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5.xml" ContentType="application/vnd.openxmlformats-officedocument.spreadsheetml.worksheet+xml"/>
  <Override PartName="/xl/worksheets/sheet104.xml" ContentType="application/vnd.openxmlformats-officedocument.spreadsheetml.worksheet+xml"/>
  <Override PartName="/xl/worksheets/sheet1.xml" ContentType="application/vnd.openxmlformats-officedocument.spreadsheetml.worksheet+xml"/>
  <Override PartName="/xl/worksheets/sheet102.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63.xml" ContentType="application/vnd.openxmlformats-officedocument.spreadsheetml.worksheet+xml"/>
  <Override PartName="/xl/worksheets/sheet62.xml" ContentType="application/vnd.openxmlformats-officedocument.spreadsheetml.worksheet+xml"/>
  <Override PartName="/xl/worksheets/sheet6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86.xml" ContentType="application/vnd.openxmlformats-officedocument.spreadsheetml.worksheet+xml"/>
  <Override PartName="/xl/worksheets/sheet85.xml" ContentType="application/vnd.openxmlformats-officedocument.spreadsheetml.worksheet+xml"/>
  <Override PartName="/xl/worksheets/sheet84.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51.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96.xml" ContentType="application/vnd.openxmlformats-officedocument.spreadsheetml.worksheet+xml"/>
  <Override PartName="/xl/worksheets/sheet103.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99.xml" ContentType="application/vnd.openxmlformats-officedocument.spreadsheetml.worksheet+xml"/>
  <Override PartName="/xl/worksheets/sheet98.xml" ContentType="application/vnd.openxmlformats-officedocument.spreadsheetml.worksheet+xml"/>
  <Override PartName="/xl/worksheets/sheet97.xml" ContentType="application/vnd.openxmlformats-officedocument.spreadsheetml.worksheet+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EstaPasta_de_trabalho"/>
  <bookViews>
    <workbookView xWindow="0" yWindow="0" windowWidth="21600" windowHeight="9525" tabRatio="723"/>
  </bookViews>
  <sheets>
    <sheet name="Capa" sheetId="1" r:id="rId1"/>
    <sheet name="Folha de rosto" sheetId="2" r:id="rId2"/>
    <sheet name="Índice" sheetId="3" r:id="rId3"/>
    <sheet name="Graf 1.1.1" sheetId="206" r:id="rId4"/>
    <sheet name="Graf 1.1.2" sheetId="327" r:id="rId5"/>
    <sheet name="Graf 1.1.3" sheetId="292" r:id="rId6"/>
    <sheet name="Graf 1.1.4" sheetId="291" r:id="rId7"/>
    <sheet name="Graf 1.1.5" sheetId="285" r:id="rId8"/>
    <sheet name="Graf 1.1.6" sheetId="286" r:id="rId9"/>
    <sheet name="Graf 1.1.7" sheetId="287" r:id="rId10"/>
    <sheet name="Graf 1.1.8" sheetId="288" r:id="rId11"/>
    <sheet name="Graf 1.1.9" sheetId="289" r:id="rId12"/>
    <sheet name="Graf 1.1.10" sheetId="290" r:id="rId13"/>
    <sheet name="Graf 1.1.11" sheetId="365" r:id="rId14"/>
    <sheet name="Graf 1.1.12" sheetId="458" r:id="rId15"/>
    <sheet name="Graf 1.2.2.1" sheetId="183" r:id="rId16"/>
    <sheet name="Graf 1.2.3.1" sheetId="459" r:id="rId17"/>
    <sheet name="Graf 1.2.3.2" sheetId="386" r:id="rId18"/>
    <sheet name="Graf 1.2.3.3" sheetId="387" r:id="rId19"/>
    <sheet name="Graf 1.2.3.4" sheetId="421" r:id="rId20"/>
    <sheet name="Graf 1.2.3.5" sheetId="422" r:id="rId21"/>
    <sheet name="Graf 1.2.3.6" sheetId="423" r:id="rId22"/>
    <sheet name="Graf 1.2.3.7" sheetId="424" r:id="rId23"/>
    <sheet name="Graf 1.2.3.8" sheetId="460" r:id="rId24"/>
    <sheet name="Tab 1.2.3.1" sheetId="425" r:id="rId25"/>
    <sheet name="Graf 1.2.4.1" sheetId="388" r:id="rId26"/>
    <sheet name="Graf 1.2.4.2" sheetId="389" r:id="rId27"/>
    <sheet name="Graf 1.2.4.3" sheetId="390" r:id="rId28"/>
    <sheet name="Graf 1.2.4.4" sheetId="391" r:id="rId29"/>
    <sheet name="Graf 1.2.4.5" sheetId="414" r:id="rId30"/>
    <sheet name="Graf 1.2.4.6" sheetId="415" r:id="rId31"/>
    <sheet name="Graf 1.2.5.1" sheetId="416" r:id="rId32"/>
    <sheet name="Graf 1.2.5.2" sheetId="417" r:id="rId33"/>
    <sheet name="Graf 1.2.6.1" sheetId="357" r:id="rId34"/>
    <sheet name="Graf 1.2.6.2" sheetId="353" r:id="rId35"/>
    <sheet name="Graf 1.2.6.3" sheetId="354" r:id="rId36"/>
    <sheet name="Graf 1.2.6.4" sheetId="355" r:id="rId37"/>
    <sheet name="Graf 1.2.6.5" sheetId="356" r:id="rId38"/>
    <sheet name="Graf 1.3.1" sheetId="321" r:id="rId39"/>
    <sheet name="Graf 1.3.2" sheetId="322" r:id="rId40"/>
    <sheet name="Graf 1.3.3" sheetId="323" r:id="rId41"/>
    <sheet name="Graf 1.3.4" sheetId="324" r:id="rId42"/>
    <sheet name="Graf 1.3.5" sheetId="325" r:id="rId43"/>
    <sheet name="Graf 1.3.6" sheetId="461" r:id="rId44"/>
    <sheet name="Graf 1.3.7" sheetId="462" r:id="rId45"/>
    <sheet name="Graf 1.3.8" sheetId="463" r:id="rId46"/>
    <sheet name="Graf 1.4.1" sheetId="398" r:id="rId47"/>
    <sheet name="Graf 1.4.2" sheetId="399" r:id="rId48"/>
    <sheet name="Graf 1.4.3" sheetId="400" r:id="rId49"/>
    <sheet name="Graf 1.4.4" sheetId="402" r:id="rId50"/>
    <sheet name="Graf 1.4.5" sheetId="403" r:id="rId51"/>
    <sheet name="Tab 1.5.1.1" sheetId="245" r:id="rId52"/>
    <sheet name="Graf 1.5.1.1" sheetId="303" r:id="rId53"/>
    <sheet name="Graf 1.5.1.2" sheetId="304" r:id="rId54"/>
    <sheet name="Graf 1.5.1.3" sheetId="305" r:id="rId55"/>
    <sheet name="Graf 1.5.1.4" sheetId="306" r:id="rId56"/>
    <sheet name="Graf 1.5.2.1" sheetId="426" r:id="rId57"/>
    <sheet name="Graf 1.5.2.2" sheetId="427" r:id="rId58"/>
    <sheet name="Tab 1.6.2.1" sheetId="377" r:id="rId59"/>
    <sheet name="Tab 1.6.2.2" sheetId="378" r:id="rId60"/>
    <sheet name="Graf 1.6.2.2" sheetId="465" r:id="rId61"/>
    <sheet name="Tab 1.6.2.3" sheetId="380" r:id="rId62"/>
    <sheet name="Graf 1.6.3.1" sheetId="381" r:id="rId63"/>
    <sheet name="Graf 1.6.4.1" sheetId="382" r:id="rId64"/>
    <sheet name="Tab 1.6.5.1" sheetId="383" r:id="rId65"/>
    <sheet name="Graf 1.6.5.1" sheetId="384" r:id="rId66"/>
    <sheet name="Graf 1.7.1" sheetId="404" r:id="rId67"/>
    <sheet name="Graf 1.7.2" sheetId="405" r:id="rId68"/>
    <sheet name="Tab 1.7.1" sheetId="406" r:id="rId69"/>
    <sheet name="Graf 1.7.3" sheetId="407" r:id="rId70"/>
    <sheet name="Graf 1.7.4" sheetId="408" r:id="rId71"/>
    <sheet name="Graf 1.7.5" sheetId="428" r:id="rId72"/>
    <sheet name="Figura 2.1.2.1" sheetId="474" r:id="rId73"/>
    <sheet name="Graf 2.2.1" sheetId="409" r:id="rId74"/>
    <sheet name="Tab 2.2.1" sheetId="466" r:id="rId75"/>
    <sheet name="Graf 2.2.2" sheetId="410" r:id="rId76"/>
    <sheet name="Graf 2.2.3" sheetId="413" r:id="rId77"/>
    <sheet name="Graf 2.2.4" sheetId="411" r:id="rId78"/>
    <sheet name="Graf 2.2.5" sheetId="412" r:id="rId79"/>
    <sheet name="Graf 2.2.6" sheetId="429" r:id="rId80"/>
    <sheet name="Graf 2.2.7" sheetId="430" r:id="rId81"/>
    <sheet name="Graf 2.3.1" sheetId="433" r:id="rId82"/>
    <sheet name="Graf 2.3.2" sheetId="434" r:id="rId83"/>
    <sheet name="Graf 2.3.3" sheetId="435" r:id="rId84"/>
    <sheet name="Graf 2.3.4" sheetId="436" r:id="rId85"/>
    <sheet name="Graf 2.3.5" sheetId="437" r:id="rId86"/>
    <sheet name="Graf 2.3.6" sheetId="438" r:id="rId87"/>
    <sheet name="Graf 2.3.7" sheetId="439" r:id="rId88"/>
    <sheet name="Graf 2.3.8" sheetId="440" r:id="rId89"/>
    <sheet name="Graf 2.3.9" sheetId="441" r:id="rId90"/>
    <sheet name="Graf 2.3.10" sheetId="442" r:id="rId91"/>
    <sheet name="Graf 2.3.11" sheetId="467" r:id="rId92"/>
    <sheet name="Graf 2.4.1" sheetId="443" r:id="rId93"/>
    <sheet name="Graf 2.4.2" sheetId="444" r:id="rId94"/>
    <sheet name="Graf 2.4.3" sheetId="468" r:id="rId95"/>
    <sheet name="Graf 2.4.4" sheetId="469" r:id="rId96"/>
    <sheet name="Graf 2.4.5" sheetId="470" r:id="rId97"/>
    <sheet name="Graf 2.4.6" sheetId="471" r:id="rId98"/>
    <sheet name="Tab 2.5.1" sheetId="445" r:id="rId99"/>
    <sheet name="Tab 2.5.2" sheetId="446" r:id="rId100"/>
    <sheet name="Graf 2.6.1" sheetId="455" r:id="rId101"/>
    <sheet name="Graf 2.6.2" sheetId="456" r:id="rId102"/>
    <sheet name="Graf 2.6.3" sheetId="457" r:id="rId103"/>
    <sheet name="Graf 2.6.4" sheetId="472" r:id="rId104"/>
    <sheet name="Graf 2.6.5" sheetId="473" r:id="rId105"/>
  </sheets>
  <definedNames>
    <definedName name="_xlnm._FilterDatabase" localSheetId="75" hidden="1">'Graf 2.2.2'!#REF!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56" hidden="1">#REF!</definedName>
    <definedName name="_Sort" localSheetId="57" hidden="1">#REF!</definedName>
    <definedName name="_Sort" localSheetId="60" hidden="1">#REF!</definedName>
    <definedName name="_Sort" localSheetId="71" hidden="1">#REF!</definedName>
    <definedName name="_Sort" localSheetId="91" hidden="1">#REF!</definedName>
    <definedName name="_Sort" localSheetId="103" hidden="1">#REF!</definedName>
    <definedName name="_Sort" localSheetId="104" hidden="1">#REF!</definedName>
    <definedName name="_Sort" localSheetId="24" hidden="1">#REF!</definedName>
    <definedName name="_Sort" localSheetId="74" hidden="1">#REF!</definedName>
    <definedName name="_Sort" hidden="1">#REF!</definedName>
    <definedName name="_Toc19009118" localSheetId="2">Índice!$A$126</definedName>
    <definedName name="BLPH1" localSheetId="19" hidden="1">#REF!</definedName>
    <definedName name="BLPH1" localSheetId="20" hidden="1">#REF!</definedName>
    <definedName name="BLPH1" localSheetId="21" hidden="1">#REF!</definedName>
    <definedName name="BLPH1" localSheetId="22" hidden="1">#REF!</definedName>
    <definedName name="BLPH1" localSheetId="56" hidden="1">#REF!</definedName>
    <definedName name="BLPH1" localSheetId="57" hidden="1">#REF!</definedName>
    <definedName name="BLPH1" localSheetId="60" hidden="1">#REF!</definedName>
    <definedName name="BLPH1" localSheetId="71" hidden="1">#REF!</definedName>
    <definedName name="BLPH1" localSheetId="91" hidden="1">#REF!</definedName>
    <definedName name="BLPH1" localSheetId="103" hidden="1">#REF!</definedName>
    <definedName name="BLPH1" localSheetId="104" hidden="1">#REF!</definedName>
    <definedName name="BLPH1" localSheetId="24" hidden="1">#REF!</definedName>
    <definedName name="BLPH1" localSheetId="74" hidden="1">#REF!</definedName>
    <definedName name="BLPH1" hidden="1">#REF!</definedName>
    <definedName name="BLPH10" localSheetId="19" hidden="1">#REF!</definedName>
    <definedName name="BLPH10" localSheetId="20" hidden="1">#REF!</definedName>
    <definedName name="BLPH10" localSheetId="21" hidden="1">#REF!</definedName>
    <definedName name="BLPH10" localSheetId="22" hidden="1">#REF!</definedName>
    <definedName name="BLPH10" localSheetId="56" hidden="1">#REF!</definedName>
    <definedName name="BLPH10" localSheetId="57" hidden="1">#REF!</definedName>
    <definedName name="BLPH10" localSheetId="60" hidden="1">#REF!</definedName>
    <definedName name="BLPH10" localSheetId="71" hidden="1">#REF!</definedName>
    <definedName name="BLPH10" localSheetId="91" hidden="1">#REF!</definedName>
    <definedName name="BLPH10" localSheetId="103" hidden="1">#REF!</definedName>
    <definedName name="BLPH10" localSheetId="104" hidden="1">#REF!</definedName>
    <definedName name="BLPH10" localSheetId="24" hidden="1">#REF!</definedName>
    <definedName name="BLPH10" localSheetId="74" hidden="1">#REF!</definedName>
    <definedName name="BLPH10" hidden="1">#REF!</definedName>
    <definedName name="BLPH2" localSheetId="19" hidden="1">#REF!</definedName>
    <definedName name="BLPH2" localSheetId="20" hidden="1">#REF!</definedName>
    <definedName name="BLPH2" localSheetId="21" hidden="1">#REF!</definedName>
    <definedName name="BLPH2" localSheetId="22" hidden="1">#REF!</definedName>
    <definedName name="BLPH2" localSheetId="56" hidden="1">#REF!</definedName>
    <definedName name="BLPH2" localSheetId="57" hidden="1">#REF!</definedName>
    <definedName name="BLPH2" localSheetId="60" hidden="1">#REF!</definedName>
    <definedName name="BLPH2" localSheetId="71" hidden="1">#REF!</definedName>
    <definedName name="BLPH2" localSheetId="91" hidden="1">#REF!</definedName>
    <definedName name="BLPH2" localSheetId="103" hidden="1">#REF!</definedName>
    <definedName name="BLPH2" localSheetId="104" hidden="1">#REF!</definedName>
    <definedName name="BLPH2" localSheetId="24" hidden="1">#REF!</definedName>
    <definedName name="BLPH2" localSheetId="74" hidden="1">#REF!</definedName>
    <definedName name="BLPH2" hidden="1">#REF!</definedName>
    <definedName name="BLPH3" localSheetId="19" hidden="1">#REF!</definedName>
    <definedName name="BLPH3" localSheetId="20" hidden="1">#REF!</definedName>
    <definedName name="BLPH3" localSheetId="21" hidden="1">#REF!</definedName>
    <definedName name="BLPH3" localSheetId="22" hidden="1">#REF!</definedName>
    <definedName name="BLPH3" localSheetId="56" hidden="1">#REF!</definedName>
    <definedName name="BLPH3" localSheetId="57" hidden="1">#REF!</definedName>
    <definedName name="BLPH3" localSheetId="60" hidden="1">#REF!</definedName>
    <definedName name="BLPH3" localSheetId="71" hidden="1">#REF!</definedName>
    <definedName name="BLPH3" localSheetId="91" hidden="1">#REF!</definedName>
    <definedName name="BLPH3" localSheetId="103" hidden="1">#REF!</definedName>
    <definedName name="BLPH3" localSheetId="104" hidden="1">#REF!</definedName>
    <definedName name="BLPH3" localSheetId="24" hidden="1">#REF!</definedName>
    <definedName name="BLPH3" localSheetId="74" hidden="1">#REF!</definedName>
    <definedName name="BLPH3" hidden="1">#REF!</definedName>
    <definedName name="BLPH4" localSheetId="19" hidden="1">#REF!</definedName>
    <definedName name="BLPH4" localSheetId="20" hidden="1">#REF!</definedName>
    <definedName name="BLPH4" localSheetId="21" hidden="1">#REF!</definedName>
    <definedName name="BLPH4" localSheetId="22" hidden="1">#REF!</definedName>
    <definedName name="BLPH4" localSheetId="56" hidden="1">#REF!</definedName>
    <definedName name="BLPH4" localSheetId="57" hidden="1">#REF!</definedName>
    <definedName name="BLPH4" localSheetId="60" hidden="1">#REF!</definedName>
    <definedName name="BLPH4" localSheetId="71" hidden="1">#REF!</definedName>
    <definedName name="BLPH4" localSheetId="91" hidden="1">#REF!</definedName>
    <definedName name="BLPH4" localSheetId="103" hidden="1">#REF!</definedName>
    <definedName name="BLPH4" localSheetId="104" hidden="1">#REF!</definedName>
    <definedName name="BLPH4" localSheetId="24" hidden="1">#REF!</definedName>
    <definedName name="BLPH4" localSheetId="74" hidden="1">#REF!</definedName>
    <definedName name="BLPH4" hidden="1">#REF!</definedName>
    <definedName name="BLPH5" localSheetId="19" hidden="1">#REF!</definedName>
    <definedName name="BLPH5" localSheetId="20" hidden="1">#REF!</definedName>
    <definedName name="BLPH5" localSheetId="21" hidden="1">#REF!</definedName>
    <definedName name="BLPH5" localSheetId="22" hidden="1">#REF!</definedName>
    <definedName name="BLPH5" localSheetId="56" hidden="1">#REF!</definedName>
    <definedName name="BLPH5" localSheetId="57" hidden="1">#REF!</definedName>
    <definedName name="BLPH5" localSheetId="60" hidden="1">#REF!</definedName>
    <definedName name="BLPH5" localSheetId="71" hidden="1">#REF!</definedName>
    <definedName name="BLPH5" localSheetId="91" hidden="1">#REF!</definedName>
    <definedName name="BLPH5" localSheetId="103" hidden="1">#REF!</definedName>
    <definedName name="BLPH5" localSheetId="104" hidden="1">#REF!</definedName>
    <definedName name="BLPH5" localSheetId="24" hidden="1">#REF!</definedName>
    <definedName name="BLPH5" localSheetId="74" hidden="1">#REF!</definedName>
    <definedName name="BLPH5" hidden="1">#REF!</definedName>
    <definedName name="BLPH6" localSheetId="19" hidden="1">#REF!</definedName>
    <definedName name="BLPH6" localSheetId="20" hidden="1">#REF!</definedName>
    <definedName name="BLPH6" localSheetId="21" hidden="1">#REF!</definedName>
    <definedName name="BLPH6" localSheetId="22" hidden="1">#REF!</definedName>
    <definedName name="BLPH6" localSheetId="56" hidden="1">#REF!</definedName>
    <definedName name="BLPH6" localSheetId="57" hidden="1">#REF!</definedName>
    <definedName name="BLPH6" localSheetId="60" hidden="1">#REF!</definedName>
    <definedName name="BLPH6" localSheetId="71" hidden="1">#REF!</definedName>
    <definedName name="BLPH6" localSheetId="91" hidden="1">#REF!</definedName>
    <definedName name="BLPH6" localSheetId="103" hidden="1">#REF!</definedName>
    <definedName name="BLPH6" localSheetId="104" hidden="1">#REF!</definedName>
    <definedName name="BLPH6" localSheetId="24" hidden="1">#REF!</definedName>
    <definedName name="BLPH6" localSheetId="74" hidden="1">#REF!</definedName>
    <definedName name="BLPH6" hidden="1">#REF!</definedName>
    <definedName name="BLPH7" localSheetId="19" hidden="1">#REF!</definedName>
    <definedName name="BLPH7" localSheetId="20" hidden="1">#REF!</definedName>
    <definedName name="BLPH7" localSheetId="21" hidden="1">#REF!</definedName>
    <definedName name="BLPH7" localSheetId="22" hidden="1">#REF!</definedName>
    <definedName name="BLPH7" localSheetId="56" hidden="1">#REF!</definedName>
    <definedName name="BLPH7" localSheetId="57" hidden="1">#REF!</definedName>
    <definedName name="BLPH7" localSheetId="60" hidden="1">#REF!</definedName>
    <definedName name="BLPH7" localSheetId="71" hidden="1">#REF!</definedName>
    <definedName name="BLPH7" localSheetId="91" hidden="1">#REF!</definedName>
    <definedName name="BLPH7" localSheetId="103" hidden="1">#REF!</definedName>
    <definedName name="BLPH7" localSheetId="104" hidden="1">#REF!</definedName>
    <definedName name="BLPH7" localSheetId="24" hidden="1">#REF!</definedName>
    <definedName name="BLPH7" localSheetId="74" hidden="1">#REF!</definedName>
    <definedName name="BLPH7" hidden="1">#REF!</definedName>
    <definedName name="BLPH8" localSheetId="19" hidden="1">#REF!</definedName>
    <definedName name="BLPH8" localSheetId="20" hidden="1">#REF!</definedName>
    <definedName name="BLPH8" localSheetId="21" hidden="1">#REF!</definedName>
    <definedName name="BLPH8" localSheetId="22" hidden="1">#REF!</definedName>
    <definedName name="BLPH8" localSheetId="56" hidden="1">#REF!</definedName>
    <definedName name="BLPH8" localSheetId="57" hidden="1">#REF!</definedName>
    <definedName name="BLPH8" localSheetId="60" hidden="1">#REF!</definedName>
    <definedName name="BLPH8" localSheetId="71" hidden="1">#REF!</definedName>
    <definedName name="BLPH8" localSheetId="91" hidden="1">#REF!</definedName>
    <definedName name="BLPH8" localSheetId="103" hidden="1">#REF!</definedName>
    <definedName name="BLPH8" localSheetId="104" hidden="1">#REF!</definedName>
    <definedName name="BLPH8" localSheetId="24" hidden="1">#REF!</definedName>
    <definedName name="BLPH8" localSheetId="74" hidden="1">#REF!</definedName>
    <definedName name="BLPH8" hidden="1">#REF!</definedName>
    <definedName name="BLPH9" localSheetId="19" hidden="1">#REF!</definedName>
    <definedName name="BLPH9" localSheetId="20" hidden="1">#REF!</definedName>
    <definedName name="BLPH9" localSheetId="21" hidden="1">#REF!</definedName>
    <definedName name="BLPH9" localSheetId="22" hidden="1">#REF!</definedName>
    <definedName name="BLPH9" localSheetId="56" hidden="1">#REF!</definedName>
    <definedName name="BLPH9" localSheetId="57" hidden="1">#REF!</definedName>
    <definedName name="BLPH9" localSheetId="60" hidden="1">#REF!</definedName>
    <definedName name="BLPH9" localSheetId="71" hidden="1">#REF!</definedName>
    <definedName name="BLPH9" localSheetId="91" hidden="1">#REF!</definedName>
    <definedName name="BLPH9" localSheetId="103" hidden="1">#REF!</definedName>
    <definedName name="BLPH9" localSheetId="104" hidden="1">#REF!</definedName>
    <definedName name="BLPH9" localSheetId="24" hidden="1">#REF!</definedName>
    <definedName name="BLPH9" localSheetId="74" hidden="1">#REF!</definedName>
    <definedName name="BLPH9" hidden="1">#REF!</definedName>
    <definedName name="HTML_CodePage" hidden="1">1252</definedName>
    <definedName name="HTML_Description" hidden="1">""</definedName>
    <definedName name="HTML_Email" hidden="1">""</definedName>
    <definedName name="HTML_Header" hidden="1">"AnexoV"</definedName>
    <definedName name="HTML_LastUpdate" hidden="1">"04/08/00"</definedName>
    <definedName name="HTML_LineAfter" hidden="1">FALSE</definedName>
    <definedName name="HTML_LineBefore" hidden="1">FALSE</definedName>
    <definedName name="HTML_Name" hidden="1">"DEINF.AZEVEDO"</definedName>
    <definedName name="HTML_OBDlg2" hidden="1">TRUE</definedName>
    <definedName name="HTML_OBDlg4" hidden="1">TRUE</definedName>
    <definedName name="HTML_OS" hidden="1">0</definedName>
    <definedName name="HTML_PathFile" hidden="1">"C:\Silvania\RELATORIO\Htms\english\Rel-2000\Jul-2000\pasta1.htm"</definedName>
    <definedName name="HTML_Title" hidden="1">"Mensal-JUL1"</definedName>
    <definedName name="TESTE" localSheetId="19" hidden="1">#REF!</definedName>
    <definedName name="TESTE" localSheetId="20" hidden="1">#REF!</definedName>
    <definedName name="TESTE" localSheetId="21" hidden="1">#REF!</definedName>
    <definedName name="TESTE" localSheetId="22" hidden="1">#REF!</definedName>
    <definedName name="TESTE" localSheetId="56" hidden="1">#REF!</definedName>
    <definedName name="TESTE" localSheetId="57" hidden="1">#REF!</definedName>
    <definedName name="TESTE" localSheetId="60" hidden="1">#REF!</definedName>
    <definedName name="TESTE" localSheetId="71" hidden="1">#REF!</definedName>
    <definedName name="TESTE" localSheetId="91" hidden="1">#REF!</definedName>
    <definedName name="TESTE" localSheetId="103" hidden="1">#REF!</definedName>
    <definedName name="TESTE" localSheetId="104" hidden="1">#REF!</definedName>
    <definedName name="TESTE" localSheetId="24" hidden="1">#REF!</definedName>
    <definedName name="TESTE" localSheetId="74" hidden="1">#REF!</definedName>
    <definedName name="TESTE" hidden="1">#REF!</definedName>
    <definedName name="teste1" localSheetId="19" hidden="1">#REF!</definedName>
    <definedName name="teste1" localSheetId="20" hidden="1">#REF!</definedName>
    <definedName name="teste1" localSheetId="21" hidden="1">#REF!</definedName>
    <definedName name="teste1" localSheetId="22" hidden="1">#REF!</definedName>
    <definedName name="teste1" localSheetId="56" hidden="1">#REF!</definedName>
    <definedName name="teste1" localSheetId="57" hidden="1">#REF!</definedName>
    <definedName name="teste1" localSheetId="60" hidden="1">#REF!</definedName>
    <definedName name="teste1" localSheetId="71" hidden="1">#REF!</definedName>
    <definedName name="teste1" localSheetId="91" hidden="1">#REF!</definedName>
    <definedName name="teste1" localSheetId="103" hidden="1">#REF!</definedName>
    <definedName name="teste1" localSheetId="104" hidden="1">#REF!</definedName>
    <definedName name="teste1" localSheetId="24" hidden="1">#REF!</definedName>
    <definedName name="teste1" localSheetId="74" hidden="1">#REF!</definedName>
    <definedName name="teste1" hidden="1">#REF!</definedName>
    <definedName name="x" localSheetId="19" hidden="1">#REF!</definedName>
    <definedName name="x" localSheetId="20" hidden="1">#REF!</definedName>
    <definedName name="x" localSheetId="21" hidden="1">#REF!</definedName>
    <definedName name="x" localSheetId="22" hidden="1">#REF!</definedName>
    <definedName name="x" localSheetId="56" hidden="1">#REF!</definedName>
    <definedName name="x" localSheetId="57" hidden="1">#REF!</definedName>
    <definedName name="x" localSheetId="60" hidden="1">#REF!</definedName>
    <definedName name="x" localSheetId="71" hidden="1">#REF!</definedName>
    <definedName name="x" localSheetId="91" hidden="1">#REF!</definedName>
    <definedName name="x" localSheetId="103" hidden="1">#REF!</definedName>
    <definedName name="x" localSheetId="104" hidden="1">#REF!</definedName>
    <definedName name="x" localSheetId="24" hidden="1">#REF!</definedName>
    <definedName name="x" localSheetId="74" hidden="1">#REF!</definedName>
    <definedName name="x" hidden="1">#REF!</definedName>
  </definedNames>
  <calcPr calcId="15251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469" l="1"/>
  <c r="F10" i="469"/>
  <c r="F9" i="469"/>
  <c r="F8" i="469"/>
</calcChain>
</file>

<file path=xl/sharedStrings.xml><?xml version="1.0" encoding="utf-8"?>
<sst xmlns="http://schemas.openxmlformats.org/spreadsheetml/2006/main" count="2098" uniqueCount="926">
  <si>
    <r>
      <rPr>
        <b/>
        <sz val="12"/>
        <rFont val="Arial"/>
        <family val="2"/>
      </rPr>
      <t>Título do documento:</t>
    </r>
    <r>
      <rPr>
        <sz val="12"/>
        <rFont val="Arial"/>
        <family val="2"/>
      </rPr>
      <t xml:space="preserve"> Relatório de Estabilidade Financeira (REF) – Anexo estatístico</t>
    </r>
  </si>
  <si>
    <r>
      <rPr>
        <b/>
        <sz val="12"/>
        <rFont val="Arial"/>
        <family val="2"/>
      </rPr>
      <t>Autor:</t>
    </r>
    <r>
      <rPr>
        <sz val="12"/>
        <rFont val="Arial"/>
        <family val="2"/>
      </rPr>
      <t xml:space="preserve"> Banco Central do Brasil (BCB)</t>
    </r>
  </si>
  <si>
    <t>Publicado em: outubro/2019</t>
  </si>
  <si>
    <t>Relatório de Estabilidade Financeira (REF) – Anexo estatístico – Outubro/2019</t>
  </si>
  <si>
    <t xml:space="preserve">Este documento é um anexo ao Relatório de Estabilidade Financeira (REF) de outubro de 2019 e objetiva dar publicidade aos dados que suportaram a elaboração dos gráficos e das tabelas utilizados no documento. Os dados são apresentados de forma agregada; portanto, não há disponibilização de informações individuais das empresas. </t>
  </si>
  <si>
    <t>Destaque-se que, na seção 1.1 Liquidez, o escopo das análises é o sistema bancário, aqui constituído pelas instituições Banco Comercial, Banco Múltiplo (BM), Caixa Econômica, Banco de Câmbio e Banco de Investimento (BI) e pelos conglomerados financeiros compostos ao menos por uma dessas instituições. Na seção 1.2 Crédito, o escopo das análises é o Sistema Financeiro Nacional (SFN), e, nas seções 1.3 Rentabilidade, 1.4 Solvência e 1.5 Testes de estresse de capital, é o conglomerado prudencial definido na Resolução 4.280, de 31 de outubro de 2013, ao qual são aplicados, desde 1º de janeiro de 2015, os requerimentos mínimos de capital, conforme Resolução 4.193, de 1º de março de 2013.</t>
  </si>
  <si>
    <t>É permitida a reprodução dos dados, desde que mencionada a fonte: Banco Central do Brasil – Relatório de Estabilidade Financeira, Volume 18, nº 2.</t>
  </si>
  <si>
    <t>Contatos sobre este documento devem ser dirigidos a:</t>
  </si>
  <si>
    <t>Solicitação de informação ao Banco Central</t>
  </si>
  <si>
    <t>Gráficos e tabelas (na sequência em que aparecem no texto)</t>
  </si>
  <si>
    <t>Capítulo 1 – Panorama do sistema financeiro</t>
  </si>
  <si>
    <t>1.1 Liquidez</t>
  </si>
  <si>
    <t>Gráfico 1.1.1 – Perfil de captação por instrumento – Sistema bancário</t>
  </si>
  <si>
    <t>Gráfico 1.1.2 – Perfil de captação por tipo de investidor – Sistema bancário</t>
  </si>
  <si>
    <t>Gráfico 1.1.3 – Perfil das captações externas – Como percentual das captações totais</t>
  </si>
  <si>
    <t>Gráfico 1.1.4 – Perfil das captações externas – Valores absolutos em dólares</t>
  </si>
  <si>
    <t>Gráfico 1.1.5 – Linhas de crédito externas para exportação – Custo</t>
  </si>
  <si>
    <t>Gráfico 1.1.6 – Perfil das captações internas – Por prazo de exigibilidade</t>
  </si>
  <si>
    <t>Gráfico 1.1.7 – Índice de Liquidez</t>
  </si>
  <si>
    <t>Gráfico 1.1.8 – Distribuição de frequência para o Índice de Liquidez</t>
  </si>
  <si>
    <t>Gráfico 1.1.9 – Dispersão do LCR – Máximo, mínimo e agregado</t>
  </si>
  <si>
    <t>Gráfico 1.1.10 – Índice de Liquidez Estrutural</t>
  </si>
  <si>
    <t>Gráfico 1.1.11 – Distribuição de frequência para o Índice de Liquidez Estrutural</t>
  </si>
  <si>
    <t>Gráfico 1.1.12 – Dispersão do NSFR – Máximo, mínimo e agregado</t>
  </si>
  <si>
    <t>1.2 Crédito</t>
  </si>
  <si>
    <t>1.2.2 Crédito amplo e sua tendência de longo prazo</t>
  </si>
  <si>
    <t>Gráfico 1.2.2.1 – Hiato de crédito amplo/PIB sem variação cambial – Por tipo de financiamento</t>
  </si>
  <si>
    <t>1.2.3 Crédito às pessoas jurídicas</t>
  </si>
  <si>
    <t>Gráfico 1.2.3.1 – Indicadores econômico-financeiros</t>
  </si>
  <si>
    <t>Gráfico 1.2.3.2 – Empresas em recuperação judicial – Requerimentos acumulados por ano</t>
  </si>
  <si>
    <t>Gráfico 1.2.3.3 – Crescimento anual da carteira – Por porte de empresa</t>
  </si>
  <si>
    <t>Gráfico 1.2.3.4 – Crédito amplo PJ – Base dez/2013 = 100</t>
  </si>
  <si>
    <t>Gráfico 1.2.3.5 – Carteira de ativos problemáticos – PJ</t>
  </si>
  <si>
    <t>Gráfico 1.2.3.6 – Carteira de ativos problemáticos – Pequenas e médias empresas (dez/2014 = 100)</t>
  </si>
  <si>
    <t>Gráfico 1.2.3.7 – Carteira de ativos problemáticos – Empresas de grande porte (dez/2014 = 100)</t>
  </si>
  <si>
    <t>Gráfico 1.2.3.8 – Fluxo de entrada de ativos problemáticos – Empresas de grande porte</t>
  </si>
  <si>
    <t>Tabela 1.2.3.1 – Ativos problemáticos por setor econômico – Grandes empresas</t>
  </si>
  <si>
    <t>1.2.4 Crédito às pessoas físicas</t>
  </si>
  <si>
    <t>Gráfico 1.2.4.1 – Índice de confiança do consumidor</t>
  </si>
  <si>
    <t>Gráfico 1.2.4.2 – Carteira de crédito a pessoas físicas – Crescimento anual</t>
  </si>
  <si>
    <t>Gráfico 1.2.4.3 – Ativos problemáticos – Principais modalidades de pessoas físicas</t>
  </si>
  <si>
    <t>Gráfico 1.2.4.4 – Ativos problemáticos – Pessoas físicas – Financiamento habitacional</t>
  </si>
  <si>
    <t>Gráfico 1.2.4.5 – Carteira de ativos problemáticos – Pessoa física (Dez/2014 = 100)</t>
  </si>
  <si>
    <t>Gráfico 1.2.4.6 – Ativos problemáticos por coorte – Pessoas físicas – 6 meses após a contratação</t>
  </si>
  <si>
    <t>1.2.5 Crédito bancário doméstico por controle</t>
  </si>
  <si>
    <t>Gráfico 1.2.5.1 – Crescimento anual do crédito – Por controle</t>
  </si>
  <si>
    <t>Gráfico 1.2.5.2 – Concessões mensais de crédito – Por controle – Deflacionadas e dessazonalizadas</t>
  </si>
  <si>
    <t>1.2.6. Riscos e provisionamento</t>
  </si>
  <si>
    <t>Gráfico 1.2.6.1 – Ativos problemáticos – Por componente</t>
  </si>
  <si>
    <t>Gráfico 1.2.6.2 – Ativos problemáticos – Por controle</t>
  </si>
  <si>
    <t>Gráfico 1.2.6.3 – Fluxo de reestruturação acumulado no semestre</t>
  </si>
  <si>
    <t>Gráfico 1.2.6.4 – Fluxo de inadimplência</t>
  </si>
  <si>
    <t>Gráfico 1.2.6.5 – Índice de cobertura de ativos problemáticos (IC)</t>
  </si>
  <si>
    <t>1.3 Rentabilidade</t>
  </si>
  <si>
    <t>Gráfico 1.3.1 – Retorno sobre o patrimônio líquido (ROE)</t>
  </si>
  <si>
    <t>Gráfico 1.3.2 – Lucro líquido – Variação de componentes - Dez/2016 a Jun/2019</t>
  </si>
  <si>
    <t>Gráfico 1.3.3 – Margem de juros</t>
  </si>
  <si>
    <t>Gráfico 1.3.4 – Despesas de provisão</t>
  </si>
  <si>
    <t>Gráfico 1.3.5 – Margem de crédito líquida – Variação estimada de componentes</t>
  </si>
  <si>
    <t>Gráfico 1.3.6 – Margem de crédito líquida – Variação estimada na contribuição de PF, PMEs e corporate</t>
  </si>
  <si>
    <t>Gráfico 1.3.7 – Principais componentes das despesas administrativas e receita de serviços</t>
  </si>
  <si>
    <t>Gráfico 1.3.8 – Distribuição de frequência do retorno sobre o patrimônio líquido (ROE) anual</t>
  </si>
  <si>
    <t>1.4 Solvência</t>
  </si>
  <si>
    <t>Gráfico 1.4.1 – Índices de capitalização e exigência regulatória</t>
  </si>
  <si>
    <t>Gráfico 1.4.2 – Contribuição para variação no Índice de Capital Principal – Decomposição da variação semestral (p.p.)</t>
  </si>
  <si>
    <t>Gráfico 1.4.3 – Composição da estrutura de capital</t>
  </si>
  <si>
    <t>Gráfico 1.4.4 – Índice de Capital Principal – Aplicação integral de BIII – Distribuição de frequência ponderada por ativos</t>
  </si>
  <si>
    <t>Gráfico 1.4.5 – Índices de capitalização e alavancagem – Aplicação integral de BIII</t>
  </si>
  <si>
    <t>1.5 Testes de estresse de capital</t>
  </si>
  <si>
    <t>1.5.1 Análise de cenário – Testes de estresse nas condições macroeconômicas</t>
  </si>
  <si>
    <t>Tabela 1.5.1.1 – Cenários de estresse macroeconômico (dezembro de 2021)</t>
  </si>
  <si>
    <t>Gráfico 1.5.1.1 – Estresse macroeconômico – Projeção de ativos problemáticos (% da carteira total)</t>
  </si>
  <si>
    <t>Gráfico 1.5.1.2 – Necessidades de capital – Quebra estrutural</t>
  </si>
  <si>
    <t>Gráfico 1.5.1.3 – Necessidades de capital – Quebra estrutural – Evolução</t>
  </si>
  <si>
    <t>Gráfico 1.5.1.4 – Estresse macroeconômico – Distribuição de frequência dos ativos por faixa de IBs – Quebra estrutural</t>
  </si>
  <si>
    <t>1.5.2 Análise de sensibilidade</t>
  </si>
  <si>
    <t>Gráfico 1.5.2.1 – Análise de sensibilidade – Risco de crédito</t>
  </si>
  <si>
    <t>Gráfico 1.5.2.2 – Análise de sensibilidade – Risco de crédito imobiliário residencial</t>
  </si>
  <si>
    <t>1.6 Pesquisa de Estabilidade Financeira</t>
  </si>
  <si>
    <t>1.6.2 Riscos à estabilidade financeira</t>
  </si>
  <si>
    <t>Tabela 1.6.2.1 – PEF – Frequência média dos riscos mais citados</t>
  </si>
  <si>
    <t>Tabela 1.6.2.2 – PEF – Frequência dos riscos mais importantes</t>
  </si>
  <si>
    <t>Gráfico 1.6.2.2 – PEF – Riscos elencados: probabilidade, impacto e frequência</t>
  </si>
  <si>
    <t>Tabela 1.6.2.3 – PEF – Canais de transmissão de choque no SFN</t>
  </si>
  <si>
    <t>1.6.3 Ciclos econômico e financeiro</t>
  </si>
  <si>
    <t>Gráfico 1.6.3.1 – PEF – Ciclos econômico e financeiro</t>
  </si>
  <si>
    <t>1.6.4 Expectativas para o Adicional Contracíclico de Capital Principal</t>
  </si>
  <si>
    <t>Gráfico 1.6.4.1 – PEF – Expectativas para o valor do Adicional Contracíclico de Capital Principal</t>
  </si>
  <si>
    <t>1.6.5 Resiliência e confiança na estabilidade do sistema financeiro</t>
  </si>
  <si>
    <t>Tabela 1.6.5.1 – PEF – Capacidade de reação do sistema financeiro a eventos de alto impacto</t>
  </si>
  <si>
    <t>Gráfico 1.6.5.1 – PEF – Índice de confiança na estabilidade do sistema financeiro</t>
  </si>
  <si>
    <t>1.7 Infraestruturas do mercado financeiro sistemicamente importantes</t>
  </si>
  <si>
    <t>Gráfico 1.7.1 – Necessidade de liquidez intradia</t>
  </si>
  <si>
    <t>Gráfico 1.7.2 – Câmara BM&amp;FBovespa – Risco financeiro líquido</t>
  </si>
  <si>
    <t>Tabela 1.7.1 – Câmara BM&amp;FBovespa – Fatores Primitivos de Risco (FPR)</t>
  </si>
  <si>
    <t>Gráfico 1.7.3 – Câmara BM&amp;FBovespa – Risco de crédito</t>
  </si>
  <si>
    <r>
      <t xml:space="preserve">Gráfico 1.7.4 – BM&amp;FBovespa – Câmbio – </t>
    </r>
    <r>
      <rPr>
        <i/>
        <u/>
        <sz val="10"/>
        <color theme="10"/>
        <rFont val="Arial"/>
        <family val="2"/>
      </rPr>
      <t>Deficit</t>
    </r>
    <r>
      <rPr>
        <u/>
        <sz val="10"/>
        <color theme="10"/>
        <rFont val="Arial"/>
        <family val="2"/>
      </rPr>
      <t xml:space="preserve"> de liquidez</t>
    </r>
  </si>
  <si>
    <r>
      <t xml:space="preserve">Gráfico 1.7.5 – BM&amp;FBovespa – Câmbio – </t>
    </r>
    <r>
      <rPr>
        <i/>
        <u/>
        <sz val="10"/>
        <color theme="10"/>
        <rFont val="Arial"/>
        <family val="2"/>
      </rPr>
      <t>Deficit</t>
    </r>
    <r>
      <rPr>
        <u/>
        <sz val="10"/>
        <color theme="10"/>
        <rFont val="Arial"/>
        <family val="2"/>
      </rPr>
      <t xml:space="preserve"> de liquidez US$</t>
    </r>
  </si>
  <si>
    <t>Capítulo 2 – Temas selecionados</t>
  </si>
  <si>
    <t>2.1 Mapa de Estabilidade Financeira</t>
  </si>
  <si>
    <t>2.1.2 Evolução das vulnerabilidades e resiliências do SFN</t>
  </si>
  <si>
    <t>Figura 2.1.2.1 – Mapa de Estabilidade Financeira</t>
  </si>
  <si>
    <t>2.2 Evolução da captação de empréstimos por empresas não financeiras via mercado de capitais doméstico</t>
  </si>
  <si>
    <t>Gráfico 2.2.1 – Crédito amplo PJ – Por fonte de recursos</t>
  </si>
  <si>
    <t>Tabela 2.2.1 – Matriz de migração (Junho de 2018 a junho de 2019)</t>
  </si>
  <si>
    <t>Gráfico 2.2.2 – Variação no crédito amplo entre junho de 2018 e junho de 2019</t>
  </si>
  <si>
    <t>Gráfico 2.2.3 – Emissões de debêntures e notas comerciais</t>
  </si>
  <si>
    <t>Gráfico 2.2.4 – Emissões acumuladas em doze meses – Emissores anteriores e posteriores a dezembro de 2016</t>
  </si>
  <si>
    <t>Gráfico 2.2.5 – Estoque de debêntures por atividade do emissor</t>
  </si>
  <si>
    <t>Gráfico 2.2.6 – Exposição dos fundos a títulos líquidos emitidos por IF e não financeiras</t>
  </si>
  <si>
    <t>Gráfico 2.2.7 – Distribuição percentual do valor do estoque de debêntures pelo giro trimestral em mercado secundário</t>
  </si>
  <si>
    <t>2.3 O mercado das cooperativas de crédito</t>
  </si>
  <si>
    <t>Gráfico 2.3.1 – Crescimento de crédito</t>
  </si>
  <si>
    <t>Gráfico 2.3.2 – Ativos problemáticos – Carteira de crédito total</t>
  </si>
  <si>
    <t>Gráfico 2.3.3 – Ativos problemáticos – PF</t>
  </si>
  <si>
    <t>Gráfico 2.3.4 – Perfil de renda e modalidade – PF</t>
  </si>
  <si>
    <t>Gráfico 2.3.5 – Perfil da carteira PF – Por modalidade e renda</t>
  </si>
  <si>
    <t>Gráfico 2.3.6 – Perfil da carteira PF – por ocupação e renda</t>
  </si>
  <si>
    <t>Gráfico 2.3.7 – Ativos problemáticos PF – por faixa de renda</t>
  </si>
  <si>
    <t>Gráfico 2.3.8 – Ativos problemáticos PJ</t>
  </si>
  <si>
    <r>
      <t xml:space="preserve">Gráfico 2.3.9 – Perfil de </t>
    </r>
    <r>
      <rPr>
        <i/>
        <u/>
        <sz val="10"/>
        <color theme="10"/>
        <rFont val="Arial"/>
        <family val="2"/>
      </rPr>
      <t>porte e modalidade – PJ</t>
    </r>
  </si>
  <si>
    <t>Gráfico 2.3.10 – Ativos problemáticos PJ – Por porte</t>
  </si>
  <si>
    <t>Gráfico 2.3.11 – Ativos problemáticos – Modalidades selecionadas</t>
  </si>
  <si>
    <t>2.4 Empresas em recuperação judicial</t>
  </si>
  <si>
    <t>Gráfico 2.4.1 – Falência ou Normalização após recuperação judicial</t>
  </si>
  <si>
    <t>Gráfico 2.4.2 – Boxplot – Tempo até a falência ou a recuperação</t>
  </si>
  <si>
    <t>Gráfico 2.4.3 – Empresas em recuperação judicial/Total de empresas com exposição ativa no SFN</t>
  </si>
  <si>
    <t>Gráfico 2.4.4 – Dívida das empresas em recuperação judicial</t>
  </si>
  <si>
    <t>Gráfico 2.4.5 – Crédito amplo das empresas em recuperação judicial/Crédito amplo PJ</t>
  </si>
  <si>
    <t>Gráfico 2.4.6 – Ativos problemáticos – Empresas de grande porte</t>
  </si>
  <si>
    <r>
      <t xml:space="preserve">2.5 </t>
    </r>
    <r>
      <rPr>
        <b/>
        <sz val="13"/>
        <rFont val="Times New Roman"/>
        <family val="1"/>
      </rPr>
      <t>Resiliências cibernética e operacional</t>
    </r>
  </si>
  <si>
    <t>Tabela 2.5.1 – Percentual de instituições, discriminadas por segmento, que consideram os diferentes tipos de cenários de incidentes em seus testes de continuidade</t>
  </si>
  <si>
    <t>Tabela 2.5.2 - Percentual de instituições, discriminadas por segmento, que declararam implementar alguns dos diferentes tipos de controle/procedimento de segurança cibernética</t>
  </si>
  <si>
    <t>2.6 – Poupança no âmbito do SBPE – Encaixe obrigatório como forma de gerenciamento do descasamento entre ativos e passivos no mercado de crédito imobiliário</t>
  </si>
  <si>
    <t>Gráfico 2.6.1 – Cenários para taxa Selic</t>
  </si>
  <si>
    <t>Gráfico 2.6.2 – Simulação de estoques – Cenário 1</t>
  </si>
  <si>
    <t>Gráfico 2.6.3 – Simulação de variações no fluxo de caixa – Cenário 1</t>
  </si>
  <si>
    <t>Gráfico 2.6.4 – Simulação de estoques – Cenário 3</t>
  </si>
  <si>
    <t>Gráfico 2.6.5 – Simulação de variações no fluxo de caixa – Cenário 3</t>
  </si>
  <si>
    <t>Gráfico 1.1.1 – Perfil de captação do sistema bancário</t>
  </si>
  <si>
    <r>
      <t>Fontes: Banco Central do Brasil, [B]</t>
    </r>
    <r>
      <rPr>
        <vertAlign val="superscript"/>
        <sz val="11"/>
        <color theme="1"/>
        <rFont val="Arial"/>
        <family val="2"/>
      </rPr>
      <t>3</t>
    </r>
  </si>
  <si>
    <t>Valores em R$</t>
  </si>
  <si>
    <t>Data</t>
  </si>
  <si>
    <t>Poupança</t>
  </si>
  <si>
    <t>Depósitos a prazo</t>
  </si>
  <si>
    <t>Compromissadas com títulos privados</t>
  </si>
  <si>
    <t>Empréstimos e repasses</t>
  </si>
  <si>
    <t>Captações externas</t>
  </si>
  <si>
    <t>Outros instrumentos</t>
  </si>
  <si>
    <t>Depósitos judiciais</t>
  </si>
  <si>
    <t>LCI</t>
  </si>
  <si>
    <t>Dívida subordinada</t>
  </si>
  <si>
    <t>LCA</t>
  </si>
  <si>
    <t>Depósitos à vista</t>
  </si>
  <si>
    <t>DI</t>
  </si>
  <si>
    <t>Jun
2014</t>
  </si>
  <si>
    <t>Dez
2014</t>
  </si>
  <si>
    <t>Jun
2015</t>
  </si>
  <si>
    <t>Dez
2015</t>
  </si>
  <si>
    <t>Jun
2016</t>
  </si>
  <si>
    <t>Dez
2016</t>
  </si>
  <si>
    <t>Jun
2017</t>
  </si>
  <si>
    <t>Dez
2017</t>
  </si>
  <si>
    <t>Jun
2018</t>
  </si>
  <si>
    <t>Dez
2018</t>
  </si>
  <si>
    <t>Jun
2019</t>
  </si>
  <si>
    <t>Gráfico 1.1.2 - Perfil de Captação por Tipo de Investidor</t>
  </si>
  <si>
    <t>PF/PJ</t>
  </si>
  <si>
    <t>PF/PJ – Intermediadas</t>
  </si>
  <si>
    <t>Institucionais</t>
  </si>
  <si>
    <t>Setor público</t>
  </si>
  <si>
    <t>Não residentes</t>
  </si>
  <si>
    <t>IFs</t>
  </si>
  <si>
    <t>Gráfico 1.1.3: Perfil das captações externas – Como percentual das captações totais</t>
  </si>
  <si>
    <t>Fonte: Banco Central do Brasil</t>
  </si>
  <si>
    <t>%</t>
  </si>
  <si>
    <r>
      <t xml:space="preserve">Captações externas que ingressam (recursos livres) </t>
    </r>
    <r>
      <rPr>
        <i/>
        <sz val="12"/>
        <color theme="1"/>
        <rFont val="Times New Roman"/>
        <family val="1"/>
      </rPr>
      <t>versus</t>
    </r>
    <r>
      <rPr>
        <sz val="12"/>
        <color theme="1"/>
        <rFont val="Times New Roman"/>
        <family val="1"/>
      </rPr>
      <t xml:space="preserve"> captações totais_x000D_
(1)</t>
    </r>
  </si>
  <si>
    <r>
      <t xml:space="preserve">Captações externas que ingressam (vinculadas ao comércio exterior) </t>
    </r>
    <r>
      <rPr>
        <i/>
        <sz val="12"/>
        <color theme="1"/>
        <rFont val="Times New Roman"/>
        <family val="1"/>
      </rPr>
      <t>versus</t>
    </r>
    <r>
      <rPr>
        <sz val="12"/>
        <color theme="1"/>
        <rFont val="Times New Roman"/>
        <family val="1"/>
      </rPr>
      <t xml:space="preserve"> captações totais_x000D_
(2)</t>
    </r>
  </si>
  <si>
    <r>
      <t xml:space="preserve">Captações externas mantidas no exterior </t>
    </r>
    <r>
      <rPr>
        <i/>
        <sz val="12"/>
        <color theme="1"/>
        <rFont val="Times New Roman"/>
        <family val="1"/>
      </rPr>
      <t>versus</t>
    </r>
    <r>
      <rPr>
        <sz val="12"/>
        <color theme="1"/>
        <rFont val="Times New Roman"/>
        <family val="1"/>
      </rPr>
      <t xml:space="preserve"> captações totais_x000D_
(3) *</t>
    </r>
  </si>
  <si>
    <t>(1) Estimativa de recursos financeiros que são captados no exterior pelas instituições financeiras, ingressam no país e não são diretamente associados a operações de comércio exterior ou empréstimos dividida pelas captações totais das instituições financeiras.</t>
  </si>
  <si>
    <t>(2) Estimativa de recursos financeiros que são captados no exterior pelas instituições financeiras, ingressam no país e são diretamente associados a operações de comércio exterior ou empréstimos dividida pelas captações totais das instituições financeiras.</t>
  </si>
  <si>
    <t>(3) Estimativa de recursos financeiros que são captados por agências e subsidiárias no exterior e utilizados em operações ativas no exterior dividida pelas captações totais das instituições financeiras.</t>
  </si>
  <si>
    <t xml:space="preserve">* Alteração da métrica "Captações externas mantidas no exterior versus captações totais" a partir do Relatório de setembro de 2015. Inclusão de captações em Depósitos Interfinanceiros pelas dependências dos bancos brasileiros no exterior e que são mantidos no exterior. O indicador foi recalculado desde o início da série. </t>
  </si>
  <si>
    <t>Gráfico 1.1.4: Perfil das captações externas – Valores absolutos em dólares (bilhões)</t>
  </si>
  <si>
    <t>Captações externas que ingressam (recursos livres) _x000D_
(1)</t>
  </si>
  <si>
    <t>Captações externas que ingressam (vinculadas ao comércio exterior)_x000D_
 (2)</t>
  </si>
  <si>
    <t>Captações externas mantidas no exterior _x000D_
(3)</t>
  </si>
  <si>
    <t>Gráfico 1.1.5: Linhas de crédito para exportação - Custo em % ao ano</t>
  </si>
  <si>
    <t>Linhas de crédito para exportação</t>
  </si>
  <si>
    <t>Libor - média mensal</t>
  </si>
  <si>
    <t xml:space="preserve">Gráfico 1.1.6: Perfil das captações internas - % relativo ao total de captações internas
</t>
  </si>
  <si>
    <t>Fonte: Banco Central do Brasil, B3</t>
  </si>
  <si>
    <t>Depósitos à vista 
(A)</t>
  </si>
  <si>
    <t xml:space="preserve"> Depósitos judiciais </t>
  </si>
  <si>
    <t xml:space="preserve"> Depósitos poupança </t>
  </si>
  <si>
    <t xml:space="preserve"> Outras captações com liquidez imediata
 (1) (B) </t>
  </si>
  <si>
    <t>Depósitos à vista + outras captações com liquidez imediata
 (A) + (B)</t>
  </si>
  <si>
    <t xml:space="preserve"> Captações com vencimento de 1 a 30 dias 
(2) </t>
  </si>
  <si>
    <t xml:space="preserve"> Captações com vencimento de 30 dias a 1 ano 
(2) </t>
  </si>
  <si>
    <t>Captações com vencimento superior a 1 ano (2)</t>
  </si>
  <si>
    <t>(1) Captações internas obtidas por meio de títulos de depósitos a prazo com liquidez (com cláusula de resgate imediato ou data de carência atingida) além de operações compromissadas com liquidez lastreadas em títulos privados</t>
  </si>
  <si>
    <t>(2) Captações internas obtidas por meio de títulos de depósitos a prazo sem liquidez imediata além de operações compromissadas sem liquidez lastreadas em títulos privados</t>
  </si>
  <si>
    <t>* A Circular 3.709, de 18 de julho de 2014, diminuiu o limite de registro de títulos e valores mobiliários pelos sistemas de registro e de liquidação financeira de R$ 50.000,00 para R$ 5.000,00 a partir de 30/04/2015, com reflexos na série de depósitos a prazo a partir de maio 2015</t>
  </si>
  <si>
    <t>** O BCB alterou o processo gerador da série de dados, o que ocasionou pequenas diferenças em relação aos números publicados no REF de Outubro de 2018 (e anteriores).</t>
  </si>
  <si>
    <t xml:space="preserve">Gráfico 1.1.7 - Índice de Liquidez
</t>
  </si>
  <si>
    <t>R$ bilhões</t>
  </si>
  <si>
    <t>Índice de Liquidez</t>
  </si>
  <si>
    <t xml:space="preserve"> Ativos líquidos </t>
  </si>
  <si>
    <t xml:space="preserve"> Fluxo de caixa estressado </t>
  </si>
  <si>
    <t>Quantidade</t>
  </si>
  <si>
    <t>IFs
(1)</t>
  </si>
  <si>
    <t>Participação nos ativos do sistema
(2)</t>
  </si>
  <si>
    <t>IL &lt; 0,8</t>
  </si>
  <si>
    <t>0,8 ≤  IL &lt; 1,0</t>
  </si>
  <si>
    <t>1,0 ≤  IL &lt; 1,2</t>
  </si>
  <si>
    <t>1,2 ≤ IL &lt; 1,6</t>
  </si>
  <si>
    <t>1,6 ≤ IL &lt; 2,0</t>
  </si>
  <si>
    <t>IL ≥ 2,0</t>
  </si>
  <si>
    <t>Total</t>
  </si>
  <si>
    <t>(1) Os valores referem-se ao nº de instituições que se enquadram no respectivo intervalo de IL.  Para definição de Índice de Liquidez (IL) ver anexo "Conceitos e Metodologias".</t>
  </si>
  <si>
    <t>(2) Os percentuais referem-se à participação da soma dos ativos das instituições que se enquadram no respectivo intervalo de IL em relação ao total de ativos do sistema bancário.</t>
  </si>
  <si>
    <t>Gráfico 1.1.9: Dispersão do LCR</t>
  </si>
  <si>
    <t>Máximo, mínimo e agregado (1)</t>
  </si>
  <si>
    <t>LCR agregado</t>
  </si>
  <si>
    <t xml:space="preserve"> LCR Máximo </t>
  </si>
  <si>
    <t xml:space="preserve"> LCR Mínimo </t>
  </si>
  <si>
    <t xml:space="preserve"> Mínimo Regulamentar </t>
  </si>
  <si>
    <t>IL agregado</t>
  </si>
  <si>
    <t>(1) Dados de IL e LCR agregados para as IFs sujeitas ao cumprimento do LCR. Até setembro de 2018 o escopo do LCR era as IFs com ativos totais acima de R$ 100 bi. Após outubro de 2018, conforme Resolução nº 4.616, de 30 de novembro de 2017, o cumprimento do LCR passou a ser obrigatório para as IFs do Segmento S1, nos termos do art. 2º da Resolução nº 4.553, de 30 de janeiro de 2017. Atualmente os números agregam 6 IFs.</t>
  </si>
  <si>
    <t xml:space="preserve">Gráfico 1.1.10 – Índice de Liquidez Estrutural
 </t>
  </si>
  <si>
    <t>Índice de Liquidez Estrutural</t>
  </si>
  <si>
    <t xml:space="preserve"> Recursos estáveis disponíveis  </t>
  </si>
  <si>
    <t xml:space="preserve"> Recursos estáveis necessários  </t>
  </si>
  <si>
    <t xml:space="preserve">Gráfico 1.1.11 - Distribuição de frequência para o Índice de Liquidez Estrutural
</t>
  </si>
  <si>
    <t>ILE &lt; 0,8</t>
  </si>
  <si>
    <t>0,8 ≤  ILE &lt; 0,9</t>
  </si>
  <si>
    <t>0,9 ≤  ILE &lt; 1,0</t>
  </si>
  <si>
    <t>1,0 ≤ ILE &lt; 1,1</t>
  </si>
  <si>
    <t>1,1 ≤ ILE &lt; 1,2</t>
  </si>
  <si>
    <t>1,2 ≤ ILE &lt; 1,3</t>
  </si>
  <si>
    <t>ILE ≥ 1,3</t>
  </si>
  <si>
    <t>(1) Os valores referem-se ao nº de instituições que se enquadram no respectivo intervalo de ILE. Para definição de Índice de Liquidez Estrutural (ILE) ver anexo "Conceitos e Metodologias".</t>
  </si>
  <si>
    <t>(2) Os percentuais referem-se à participação da soma dos ativos das instituições que se enquadram no respectivo intervalo de ILE em relação ao total de ativos do sistema bancário.</t>
  </si>
  <si>
    <t xml:space="preserve">Gráfico 1.1.12 - Dispersão do NSFR
</t>
  </si>
  <si>
    <t>NSFR Agregado</t>
  </si>
  <si>
    <t xml:space="preserve">  NSFR Máximo  </t>
  </si>
  <si>
    <t xml:space="preserve">  NSFR Mínimo  </t>
  </si>
  <si>
    <t xml:space="preserve">  Mínimo Regulamentar  </t>
  </si>
  <si>
    <t xml:space="preserve"> ILE </t>
  </si>
  <si>
    <t>(1) Dados de NSFR e ILE agregados dos bancos sujeitos ao cumprimento do NSFR. Conforme Resolução nº 4.616, de 30 de novembro de 2017, o cumprimento do NSFR é obrigatório para as IFs do Segmento S1, nos termos do art. 2º da Resolução nº 4.553, de 30 de janeiro de 2017. Em dezembro de 2018, o Segmento S1 englobava 6 IFs.</t>
  </si>
  <si>
    <t>Gráfico 1.2.2.1: Hiato de crédito amplo/PIB sem variação cambial – Por tipo de financiamento</t>
  </si>
  <si>
    <t>Fonte: Banco Central do Brasil (SCR, nota do setor externo), Cetip, CVM, Previc, IBGE. Elaboração: Banco Central do Brasil.</t>
  </si>
  <si>
    <t>p.p. do PIB</t>
  </si>
  <si>
    <t>Pessoa física</t>
  </si>
  <si>
    <t>Pessoa jurídica –
Livre</t>
  </si>
  <si>
    <t>Pessoa jurídica –
Direcionado</t>
  </si>
  <si>
    <t>Mercado de capitais</t>
  </si>
  <si>
    <t>Mercado externo</t>
  </si>
  <si>
    <t>Gráfico 1.2.3.1: Indicadores econômico-financeiros</t>
  </si>
  <si>
    <t>Fonte: Economática e Banco Central do Brasil</t>
  </si>
  <si>
    <t>Rentabilidade</t>
  </si>
  <si>
    <t>Índice de cobertura de juros</t>
  </si>
  <si>
    <t>Dívida Líquida / EBITDA</t>
  </si>
  <si>
    <t>Gráfico 1.2.3.2: Empresas em recuperação judicial – Requerimentos acumulados por ano</t>
  </si>
  <si>
    <t>Fonte: Serasa Experian</t>
  </si>
  <si>
    <t>Jan</t>
  </si>
  <si>
    <t>Fev</t>
  </si>
  <si>
    <t>Mar</t>
  </si>
  <si>
    <t>Abr</t>
  </si>
  <si>
    <t>Mai</t>
  </si>
  <si>
    <t>Jun</t>
  </si>
  <si>
    <t>Jul</t>
  </si>
  <si>
    <t>Ago</t>
  </si>
  <si>
    <t>Set</t>
  </si>
  <si>
    <t>Out</t>
  </si>
  <si>
    <t>Nov</t>
  </si>
  <si>
    <t>Dez</t>
  </si>
  <si>
    <t>Gráfico 1.2.3.3: Crescimento anual da carteira – Por porte de empresa</t>
  </si>
  <si>
    <t>Mês</t>
  </si>
  <si>
    <t> PME - Total (%)</t>
  </si>
  <si>
    <t> PME - Crédito livre (%)</t>
  </si>
  <si>
    <t> PME - Crédito direcionado (%)</t>
  </si>
  <si>
    <t> Grande - Total (%)</t>
  </si>
  <si>
    <t>Grande - Crédito livre (%)</t>
  </si>
  <si>
    <t>Grande - Crédito direcionado (%)</t>
  </si>
  <si>
    <t>Gráfico 1.2.3.4 - Crédito amplo PJ (Dez/2013 = 100)</t>
  </si>
  <si>
    <t>Crédito livre</t>
  </si>
  <si>
    <t>Crédito direcionado</t>
  </si>
  <si>
    <t>Mercado externo - em US$</t>
  </si>
  <si>
    <t>Gráfico 1.2.3.5: Carteira de Ativos Problemáticos – PJ</t>
  </si>
  <si>
    <t>PJ</t>
  </si>
  <si>
    <t xml:space="preserve">Empresas de pequeno e médio porte </t>
  </si>
  <si>
    <t>Empresas de grande porte</t>
  </si>
  <si>
    <t>Gráfico 1.2.3.6: Carteira de Ativos Problemáticos – PMEs – Dez/2014 = 100</t>
  </si>
  <si>
    <t>Carteira de Ativos Problemáticos</t>
  </si>
  <si>
    <t>Carteira Total</t>
  </si>
  <si>
    <t>Gráfico 1.2.3.7: Carteira de Ativos Problemáticos – Empresas de Grande Porte – Dez/2014 = 100</t>
  </si>
  <si>
    <t>Gráfico 1.2.3.8: Fluxo de entrada de ativos problemáticos – Empresas de grande porte</t>
  </si>
  <si>
    <t>Empresas que não tinham AP no trimestre anterior</t>
  </si>
  <si>
    <t>Empresas já tinham AP no trimestre anterior</t>
  </si>
  <si>
    <t>2º Tri 2017</t>
  </si>
  <si>
    <t>3º Tri 2017</t>
  </si>
  <si>
    <t>4º Tri 2017</t>
  </si>
  <si>
    <t>1º Tri 2018</t>
  </si>
  <si>
    <t>2º Tri 2018</t>
  </si>
  <si>
    <t>3º Tri 2018</t>
  </si>
  <si>
    <t>4º Tri 2018</t>
  </si>
  <si>
    <t>1º Tri 2019</t>
  </si>
  <si>
    <t>2º Tri 2019</t>
  </si>
  <si>
    <t>Tabela 1.2.3.1 – Ativos problemáticos por setor econômico - Empresas de grande porte</t>
  </si>
  <si>
    <t>% da carteira ativa</t>
  </si>
  <si>
    <t>jun/2018</t>
  </si>
  <si>
    <t>dez/2018</t>
  </si>
  <si>
    <t>jun/2019</t>
  </si>
  <si>
    <t xml:space="preserve">Administração Pública e ONGs                     </t>
  </si>
  <si>
    <t xml:space="preserve">Agricultura                             </t>
  </si>
  <si>
    <t xml:space="preserve">Alimentos                               </t>
  </si>
  <si>
    <t xml:space="preserve">Atividades Financeiras                  </t>
  </si>
  <si>
    <t xml:space="preserve">Automotivo                              </t>
  </si>
  <si>
    <t xml:space="preserve">Bebidas e Fumo                          </t>
  </si>
  <si>
    <t xml:space="preserve">Construção, Madeira e Móveis            </t>
  </si>
  <si>
    <t xml:space="preserve">Criação de Animais                      </t>
  </si>
  <si>
    <t xml:space="preserve">Eletroeletrônico                        </t>
  </si>
  <si>
    <t xml:space="preserve">Energia                                 </t>
  </si>
  <si>
    <t xml:space="preserve">Máquinas e Equipamentos                 </t>
  </si>
  <si>
    <t xml:space="preserve">Mídia e Lazer                           </t>
  </si>
  <si>
    <t xml:space="preserve">Outros                                  </t>
  </si>
  <si>
    <t xml:space="preserve">Papel e Celulose                        </t>
  </si>
  <si>
    <t xml:space="preserve">Petroquímico                            </t>
  </si>
  <si>
    <t>Pessoa Jurídica no Exterior</t>
  </si>
  <si>
    <t xml:space="preserve">Químico, Farmacêutico e Higiene         </t>
  </si>
  <si>
    <t xml:space="preserve">Saúde, Saneamento e Educação            </t>
  </si>
  <si>
    <t xml:space="preserve">Serviços                                </t>
  </si>
  <si>
    <t xml:space="preserve">Siderurgia e Metalurgia                 </t>
  </si>
  <si>
    <t xml:space="preserve">Sucroalcooleiro                         </t>
  </si>
  <si>
    <t xml:space="preserve">Telecomunicações                        </t>
  </si>
  <si>
    <t xml:space="preserve">Têxtil e Couros                         </t>
  </si>
  <si>
    <t xml:space="preserve">Transportes                             </t>
  </si>
  <si>
    <t xml:space="preserve">Varejo                                  </t>
  </si>
  <si>
    <t>Fonte: Fecomércio</t>
  </si>
  <si>
    <t>Índice de confiança do consumidor</t>
  </si>
  <si>
    <t>Total - Pessoas físicas¹</t>
  </si>
  <si>
    <t>Imobiliário²</t>
  </si>
  <si>
    <t>Consignado³</t>
  </si>
  <si>
    <r>
      <t>Cartão de crédito</t>
    </r>
    <r>
      <rPr>
        <vertAlign val="superscript"/>
        <sz val="12"/>
        <rFont val="Arial"/>
        <family val="2"/>
      </rPr>
      <t>4</t>
    </r>
  </si>
  <si>
    <r>
      <t>Não consignado</t>
    </r>
    <r>
      <rPr>
        <vertAlign val="superscript"/>
        <sz val="12"/>
        <rFont val="Arial"/>
        <family val="2"/>
      </rPr>
      <t>5</t>
    </r>
  </si>
  <si>
    <r>
      <t>Veículos</t>
    </r>
    <r>
      <rPr>
        <vertAlign val="superscript"/>
        <sz val="12"/>
        <rFont val="Arial"/>
        <family val="2"/>
      </rPr>
      <t>6</t>
    </r>
  </si>
  <si>
    <t>(1) Variação anual da série "Saldo da carteira de crédito - Pessoas físicas - Total", n° 20541 do Sistema Gerenciador de Séries Temporais (SGS). Disponível em &lt;https://www3.bcb.gov.br/sgspub/localizarseries/localizarSeries.do?method=prepararTelaLocalizarSeries&gt;</t>
  </si>
  <si>
    <t>(2) Variação anual da série "Saldo da carteira de crédito com recursos direcionados - Pessoas físicas - Financiamento imobiliário total", n° 20612 do Sistema Gerenciador de Séries Temporais (SGS). Disponível em &lt;https://www3.bcb.gov.br/sgspub/localizarseries/localizarSeries.do?method=prepararTelaLocalizarSeries&gt;</t>
  </si>
  <si>
    <t>(3) Variação anual da série "Saldo da carteira de crédito com recursos livres - Pessoas físicas - Crédito pessoal consignado total", n° 20579 do Sistema Gerenciador de Séries Temporais (SGS). Disponível em &lt;https://www3.bcb.gov.br/sgspub/localizarseries/localizarSeries.do?method=prepararTelaLocalizarSeries&gt;</t>
  </si>
  <si>
    <t>(4) Variação anual da série "Saldo da carteira de crédito com recursos livres - Pessoas físicas - Cartão de crédito total", n° 20590 do Sistema Gerenciador de Séries Temporais (SGS). Disponível em &lt;https://www3.bcb.gov.br/sgspub/localizarseries/localizarSeries.do?method=prepararTelaLocalizarSeries&gt;</t>
  </si>
  <si>
    <t>(5) Variação anual da série "Saldo da carteira de crédito com recursos livres - Pessoas físicas - Crédito pessoal não consignado ", n° 20574 do Sistema Gerenciador de Séries Temporais (SGS). Disponível em &lt;https://www3.bcb.gov.br/sgspub/localizarseries/localizarSeries.do?method=prepararTelaLocalizarSeries&gt;</t>
  </si>
  <si>
    <t>(6) Variação anual da soma das séries "Saldo da carteira de crédito com recursos livres - Pessoas físicas - Aquisição de veículos", n° 20581 e "Saldo da carteira de crédito com recursos livres - Pessoas físicas - Arrendamento mercantil de veículos", n° 20584 do Sistema Gerenciador de Séries Temporais (SGS). Disponível em &lt;https://www3.bcb.gov.br/sgspub/localizarseries/localizarSeries.do?method=prepararTelaLocalizarSeries&gt;</t>
  </si>
  <si>
    <t>Imobiliário</t>
  </si>
  <si>
    <t>Consignado</t>
  </si>
  <si>
    <t>Cartão de crédito</t>
  </si>
  <si>
    <t>Não consignado</t>
  </si>
  <si>
    <t>Veículos</t>
  </si>
  <si>
    <t>Operações inadimplentes</t>
  </si>
  <si>
    <t>Operações inadimplentes ou reestruturadas</t>
  </si>
  <si>
    <t>Operações inadimplentes ou reestruturadas ou classificadas entre E e H</t>
  </si>
  <si>
    <t>Gráfico 1.2.4.5 – Carteira de ativos problemáticos – Pessoa física – Dez/2014 = 100</t>
  </si>
  <si>
    <t>Carteira de ativos problemáticos</t>
  </si>
  <si>
    <t>Carteira total</t>
  </si>
  <si>
    <t>Habitacional</t>
  </si>
  <si>
    <t>Gráfico 1.2.5.1 – Crescimento anual do crédito - Por controle</t>
  </si>
  <si>
    <t>% a.a.</t>
  </si>
  <si>
    <t>Bancos privados (1)</t>
  </si>
  <si>
    <t>Bancos públicos comerciais</t>
  </si>
  <si>
    <t>Bancos públicos de desenvolvimento</t>
  </si>
  <si>
    <t>Total (2)</t>
  </si>
  <si>
    <t>(1) Variação do saldo do mês contra saldo do mesmo mês do ano anterior de "Saldos das operações de crédito das instituições financeiras sob controle privado - Total", obtido por meio da série n° 2043 do Sistema Gerenciador de Séries Temporais (SGS). Disponível em &lt;https://www3.bcb.gov.br/sgspub/&gt;</t>
  </si>
  <si>
    <t>(2) Variação do saldo do mês contra saldo do mesmo mês do ano anterior de "Saldo da carteira de crédito - Total", obtido por meio da série n° 20539 do Sistema Gerenciador de Séries Temporais (SGS). Disponível em &lt;https://www3.bcb.gov.br/sgspub/&gt;</t>
  </si>
  <si>
    <t>Gráfico 1.2.5.2 – Concessões mensais de crédito - Por controle - Deflacionadas e dessazonalizadas</t>
  </si>
  <si>
    <t xml:space="preserve"> R$ Bilhões </t>
  </si>
  <si>
    <t>Bancos privados</t>
  </si>
  <si>
    <t>Gráfico 1.2.6.1 – Ativos problemáticos - Por componente</t>
  </si>
  <si>
    <t>Inadimplência</t>
  </si>
  <si>
    <t>Inadimplência ou reestruturação</t>
  </si>
  <si>
    <t>Inadimplência ou reestruturação ou carteira ativa E-H</t>
  </si>
  <si>
    <t>Gráfico 1.2.6.2 – Ativos problemáticos - Por controle</t>
  </si>
  <si>
    <t>Bancos públicos desenvolvimento</t>
  </si>
  <si>
    <t>Gráfico 1.2.6.3 – Fluxo de restruturação acumulado no semestre</t>
  </si>
  <si>
    <t>1º Sem 2014</t>
  </si>
  <si>
    <t>2º Sem 2014</t>
  </si>
  <si>
    <t>1º Sem 2015</t>
  </si>
  <si>
    <t>2º Sem 2015</t>
  </si>
  <si>
    <t>1º Sem 2016</t>
  </si>
  <si>
    <t>2º Sem 2016</t>
  </si>
  <si>
    <t>1º Sem 2017</t>
  </si>
  <si>
    <t>2º Sem 2017</t>
  </si>
  <si>
    <t>1º Sem 2018</t>
  </si>
  <si>
    <t>2° Sem 2018</t>
  </si>
  <si>
    <t>1° Sem 2019</t>
  </si>
  <si>
    <t>Operações adimplentes migradas para inadimplentes (entrada)</t>
  </si>
  <si>
    <t>Operações inadimplentes migradas para prejuízo (saída)</t>
  </si>
  <si>
    <t>Operações inadimplentes migradas para adimplentes (saída)</t>
  </si>
  <si>
    <t>Outras saídas (operações liquidadas, cedidas, renegociadas, etc.)</t>
  </si>
  <si>
    <t>Inadimpência (esquerda)</t>
  </si>
  <si>
    <t>IC Carteira de 
ativos problemáticos</t>
  </si>
  <si>
    <t>Gráfico 1.3.1: Retorno sobre o patrimônio líquido (ROE) – Acumulado nos últimos doze meses</t>
  </si>
  <si>
    <t>Sistema bancário</t>
  </si>
  <si>
    <t>Últimos doze meses findos em</t>
  </si>
  <si>
    <t>Lucro Líquido (eixo da esquerda) 1/</t>
  </si>
  <si>
    <t>ROE do SB 1/</t>
  </si>
  <si>
    <t>Prêmio do ROE: ROE (-) Proxy da taxa livre de risco</t>
  </si>
  <si>
    <t>ROE dos Públicos 1/</t>
  </si>
  <si>
    <t>ROE dos Privados 1/</t>
  </si>
  <si>
    <t>(1)</t>
  </si>
  <si>
    <t>(2)</t>
  </si>
  <si>
    <t>(3)</t>
  </si>
  <si>
    <t>(4)</t>
  </si>
  <si>
    <t>(5)</t>
  </si>
  <si>
    <t>Gráfico 1.3.2: Lucro líquido – Variação de componentes – Dez/2016 a jun/2019 – Acumulado em doze meses</t>
  </si>
  <si>
    <t>Margem de Juros Líquida</t>
  </si>
  <si>
    <t>Receita de Serviços</t>
  </si>
  <si>
    <t>Despesas Administrativas</t>
  </si>
  <si>
    <t>Resultado de participações</t>
  </si>
  <si>
    <t>Outros</t>
  </si>
  <si>
    <t>Lucro Líquido 
Dez 
2016</t>
  </si>
  <si>
    <t>Lucro Líquido 
Jun 
2019</t>
  </si>
  <si>
    <t>Gráfico 1.3.3:Margem de juros</t>
  </si>
  <si>
    <t>Sistema</t>
  </si>
  <si>
    <t>Últimos 12 meses findos em</t>
  </si>
  <si>
    <t>Margem bruta (Crédito + Títulos)</t>
  </si>
  <si>
    <t>Margem líquida (Crédito + Títulos)</t>
  </si>
  <si>
    <t>Rent. Bruta (Crédito + Títulos)</t>
  </si>
  <si>
    <t>Custo de Captação</t>
  </si>
  <si>
    <t>Gráfico 1.3.4: Despesas de provisão</t>
  </si>
  <si>
    <t>Despesas de provisão líquidas (acumulado 12 meses)</t>
  </si>
  <si>
    <t>Despesas de provisão líquidas (acumulado 3 meses)</t>
  </si>
  <si>
    <t>Despesas de provisão / Estoque de crédito (eixo esq.)</t>
  </si>
  <si>
    <t>Gráfico 1.3.5: Margem de crédito líquida – Variação estimada de componentes – Dez/2016 a jun/2019 – Acumulado em doze meses</t>
  </si>
  <si>
    <t>Efeito volume da carteira</t>
  </si>
  <si>
    <t>Efeito alteração de mix</t>
  </si>
  <si>
    <t>Efeito (%) da margem de crédito por modalidade</t>
  </si>
  <si>
    <t>Efeito provisão (%)</t>
  </si>
  <si>
    <t>Margem Líquida
Dez
2016</t>
  </si>
  <si>
    <t>Margem Líquida
Jun
2019</t>
  </si>
  <si>
    <t>Gráfico 1.3.6: Margem de crédito líquida – Variação estimada na contribuição de PF, PMEs e corporate – Dez/2016 a jun/2019 – Acumulado em doze meses</t>
  </si>
  <si>
    <t>PF</t>
  </si>
  <si>
    <t>PME</t>
  </si>
  <si>
    <t>Corporate</t>
  </si>
  <si>
    <t>Gráfico 1.3.7: Principais componentes das despesas administrativas e da receita de serviços – Acumulado em doze meses</t>
  </si>
  <si>
    <t>Receitas de tarifas bancárias</t>
  </si>
  <si>
    <t>Receitas com cartões e outros</t>
  </si>
  <si>
    <t>Receitas: adm. fundos e merc. capitais</t>
  </si>
  <si>
    <t>Receitas: cobrança e garantias</t>
  </si>
  <si>
    <t>Despesas com pessoal</t>
  </si>
  <si>
    <t>Demais despesas administrativas</t>
  </si>
  <si>
    <t>Receitas de serviços versus despesas administrativas (eixo esq.)</t>
  </si>
  <si>
    <t>Obs: Na presente edição, os valores referem-se ao escopo do conglomerado prudencial</t>
  </si>
  <si>
    <t>Gráfico 1.3.8: Distribução de frequência do retorno sobre o patrimônio líquido (ROE) anual 1/</t>
  </si>
  <si>
    <t>Dezembro 2018</t>
  </si>
  <si>
    <t>Junho 2019</t>
  </si>
  <si>
    <t>ATA: R$ bilhões
(2)</t>
  </si>
  <si>
    <t>Participação % no ATA do Sistema (2)</t>
  </si>
  <si>
    <t>ROE &lt; 0</t>
  </si>
  <si>
    <t>0 &lt; ROE &lt; Proxy²/</t>
  </si>
  <si>
    <t>ROE &gt; Proxy²/</t>
  </si>
  <si>
    <t xml:space="preserve">1/ Os valores acima das barras referem-se ao número de IFs com ROE anual pertencente ao intervalo correspondente. </t>
  </si>
  <si>
    <t>2/ Proxy para taxa livre de risco</t>
  </si>
  <si>
    <t>Gráfico 1.4.1: Índices de capitalização e exigência regulatória 1/</t>
  </si>
  <si>
    <t>(%)</t>
  </si>
  <si>
    <t>Privado</t>
  </si>
  <si>
    <t>Público</t>
  </si>
  <si>
    <t>ICP</t>
  </si>
  <si>
    <t>INI</t>
  </si>
  <si>
    <t>IB</t>
  </si>
  <si>
    <t>RA</t>
  </si>
  <si>
    <t>Requerimento de ICP</t>
  </si>
  <si>
    <t>Requerimento de IPR_I</t>
  </si>
  <si>
    <t>Requerimento de IB</t>
  </si>
  <si>
    <t>Requerimento de RA</t>
  </si>
  <si>
    <t>(6)</t>
  </si>
  <si>
    <t>(7)</t>
  </si>
  <si>
    <t>(8)</t>
  </si>
  <si>
    <t xml:space="preserve"> -</t>
  </si>
  <si>
    <t>Nov
2016</t>
  </si>
  <si>
    <t>Nov
2017</t>
  </si>
  <si>
    <t>(1) Para definição de Capital Principal, ver Resolução nº 4.192, de 2013. Obtido por meio do quociente das linhas 104 e 900, do Documento de Limites Operacionais (DLO).</t>
  </si>
  <si>
    <t>(2) Obtido por meio do quociente das contas 103 e 900, do DLO.</t>
  </si>
  <si>
    <t>(3) Obtido por meio do quociente das contas 101 e 900, do DLO.</t>
  </si>
  <si>
    <t>(4) Obtido por meio do quociente das contas 108 e 141, do DLO. Considera bancos comerciais, múltiplos (BM), de câmbio e de investimentos, e caixa econômica, pertencentes aos segmentos S1 e S2, conforme da Resolução 4.615/17.</t>
  </si>
  <si>
    <t>(5) Conforme a Resolução nº 4.193, artigo 6º, de 2013.</t>
  </si>
  <si>
    <t>(6) Conforme a Resolução nº 4.193, artigo 5º, de 2013.</t>
  </si>
  <si>
    <t>(7) Conforme a Resolução nº 4.193, artigo 4º, de 2013.</t>
  </si>
  <si>
    <t>(8) Conforme a Resolução no 4.615, artigo 2o, de 2017.</t>
  </si>
  <si>
    <t>Gráfico 1.4.2: Contribuição para variação no Índice de Capital Principal - Decomposição da variação semestral (p.p.)</t>
  </si>
  <si>
    <t>pontos percentuais (p.p.)</t>
  </si>
  <si>
    <t>Capital Social e Reservas (p.p.)</t>
  </si>
  <si>
    <t>Ajustes Prudenciais (p.p.)</t>
  </si>
  <si>
    <t>Outros elementos Capital Principal (p.p.)</t>
  </si>
  <si>
    <t>RWA Crédito (p.p.)</t>
  </si>
  <si>
    <t>RWA Mercado (p.p.)</t>
  </si>
  <si>
    <t>RWA Operacional (p.p.)</t>
  </si>
  <si>
    <t>Variação Capital Principal (p.p.)</t>
  </si>
  <si>
    <t>Gráfico 1.4.3: Composição Estrutura de Capital</t>
  </si>
  <si>
    <t>R$</t>
  </si>
  <si>
    <t>CP</t>
  </si>
  <si>
    <t>CC</t>
  </si>
  <si>
    <t>N2</t>
  </si>
  <si>
    <t>(%) Instr. antigos / Total Instrumentos</t>
  </si>
  <si>
    <t>(%) Instr. novos / Total Instrumentos</t>
  </si>
  <si>
    <t>Gráfico 1.4.4: Índice de Capital Principal – Aplicação integral de Basileia III – Distribuição de frequência ponderado por ativos 1/</t>
  </si>
  <si>
    <t>Participação nos ativos (3) do sistema
(2)</t>
  </si>
  <si>
    <t>Cap. Principal &lt; 4,5</t>
  </si>
  <si>
    <t>0 – 4.5</t>
  </si>
  <si>
    <t>4,5 &lt;= Cap. Principal &lt; 5,125</t>
  </si>
  <si>
    <t>4.5 – 5.125</t>
  </si>
  <si>
    <t>5,125 &lt;= Cap. Principal &lt; 7</t>
  </si>
  <si>
    <t>5.125 – 7</t>
  </si>
  <si>
    <t>7 &lt;= Cap. Principal &lt; 10,5</t>
  </si>
  <si>
    <t>7 – 10.5</t>
  </si>
  <si>
    <t>Cap. Principal  &gt;= 10,5</t>
  </si>
  <si>
    <t>&gt; 10.5</t>
  </si>
  <si>
    <t>1) Para definição de Capital Principal, ver Resolução nº 4.192, de 2013. Para definição do RWA, ver Resolução nº 4.193, de 2013. Obtido por meio do quociente das linhas 104 e 900, do Documento de Limites Operacionais (DLO).</t>
  </si>
  <si>
    <t>(2) Os percentuais referem-se à participação dos ativos totais ajustados (ATA) das instituições que se enquadram no respectivo intervalo de Índice de Capital Principal em relação ao ATA do sistema bancário.</t>
  </si>
  <si>
    <t>Gráfico 1.4.5: Índices de capitalização e de Alavancagem  - Aplicação integral de Basileia III</t>
  </si>
  <si>
    <t>Índices de Capitalização e Razão de Alavancagem</t>
  </si>
  <si>
    <t>Jun/2018</t>
  </si>
  <si>
    <t>Dez/2018</t>
  </si>
  <si>
    <t>Jun/2019</t>
  </si>
  <si>
    <t>IPR1</t>
  </si>
  <si>
    <t>Tabela 1.5.1.1: Cenários de estresse macroeconômico (junho de 2022)</t>
  </si>
  <si>
    <t xml:space="preserve">Fonte: Banco Central do Brasil </t>
  </si>
  <si>
    <t xml:space="preserve">                    Cenários
Variáveis</t>
  </si>
  <si>
    <t xml:space="preserve"> Jun 2019</t>
  </si>
  <si>
    <t>Cenário base
(1)</t>
  </si>
  <si>
    <t xml:space="preserve">Quebra estrutural
</t>
  </si>
  <si>
    <t>Pior histórico</t>
  </si>
  <si>
    <t>Atividade Econômica</t>
  </si>
  <si>
    <t>(IBC-Br)</t>
  </si>
  <si>
    <t>Juros</t>
  </si>
  <si>
    <t>(Selic)</t>
  </si>
  <si>
    <t>Câmbio</t>
  </si>
  <si>
    <t>(R$/US$)</t>
  </si>
  <si>
    <t>Inflação</t>
  </si>
  <si>
    <t>(IPCA)</t>
  </si>
  <si>
    <t>Desemprego</t>
  </si>
  <si>
    <t>(PNAD-C IBGE)</t>
  </si>
  <si>
    <t>Prêmio de risco</t>
  </si>
  <si>
    <t>(EMBI+Br) (2)</t>
  </si>
  <si>
    <t>Juros americanos</t>
  </si>
  <si>
    <t>(Treasury 10 anos)</t>
  </si>
  <si>
    <t>1/ As variáveis obtidas da pesquisa Focus, coletadas em 30 de junho de 2019, são a previsão para o PIB, a Selic, o câmbio e a inflação até março de 2021, sendo que os valores permanecem constantes para os demais períodos. O desemprego e o prêmio de risco permanecem constantes.</t>
  </si>
  <si>
    <t>2/ Na tabela constam os valores máximos atingidos pelo prêmio de risco Brasil (EMBI+Br) em cada cenário. Para o cenário Quebra Estrutural, o valor máximo, igual a 756, é atingido em dezembro de 2020. No cenário de pior histórico, o máximo é atingido em dezembro de 2021.</t>
  </si>
  <si>
    <t>3/ Os critérios de construção de cada cenário são descritos no anexo Conceitos e metodologias – Estresse de capital.</t>
  </si>
  <si>
    <t>4/ No cenário base, os juros americanos seguem trajetória utilizada pelo Federal Reserve no cenário Adverse do Dodd-Frank Act Stress Testing (DFAST) 2019 (https://www.federalreserve.gov/newsevents/pressreleases/files/bcreg20190213a1.pdf). Em se tratando dos cenários de quebra estrutural e pior histórico, a projeção considera a trajetória histórica dessa variável.</t>
  </si>
  <si>
    <t>Gráfico 1.5.1.1: Estresse macroeconômico – Projeção de ativos problemáticos (% da carteira total)</t>
  </si>
  <si>
    <t>Base
(1)</t>
  </si>
  <si>
    <t>Quebra estrutural
(1)</t>
  </si>
  <si>
    <t>Provisões constituídas (jun/2019)
(1)</t>
  </si>
  <si>
    <t>Pior histórico
(1)</t>
  </si>
  <si>
    <t>(1) Para definições, ver anexo Conceitos e Metodologias - Estresse de Capital.</t>
  </si>
  <si>
    <t>Gráfico 1.5.1.2: Necessidades de Capital - Quebra estrutural</t>
  </si>
  <si>
    <t>Índice de Basiléia
(1)</t>
  </si>
  <si>
    <t>Capital Principal  
(1)</t>
  </si>
  <si>
    <t>Capital complementar
(1)</t>
  </si>
  <si>
    <t>Capital nível 2
(1)</t>
  </si>
  <si>
    <t>(1) Para definições, ver anexo Conceitos e Metodologias - Estresse de Capital</t>
  </si>
  <si>
    <t>Gráfico 1.5.1.3: Necessidades de Capital - Quebra estrutural - Evolução</t>
  </si>
  <si>
    <t>Trimestre</t>
  </si>
  <si>
    <t>Data-base de jun 2019</t>
  </si>
  <si>
    <t>Data-base de dez 2018</t>
  </si>
  <si>
    <t>Data-base de jun 2018</t>
  </si>
  <si>
    <t>Data-base de dez 2017</t>
  </si>
  <si>
    <t>Para definições, ver anexo Conceitos e metodologias - Estresse de Capital</t>
  </si>
  <si>
    <t>Gráfico 1.5.1.4: Estresse macroeconômico - Distribuição de frequência dos ativos por faixa de IBs - Quebra estrutural</t>
  </si>
  <si>
    <t>número de instituições do teste</t>
  </si>
  <si>
    <t>Ativo total (%)</t>
  </si>
  <si>
    <t>Índice de Basileia</t>
  </si>
  <si>
    <t xml:space="preserve"> Junho 2019 (dados observados)</t>
  </si>
  <si>
    <t xml:space="preserve"> Junho 2022 (cenário de estresse)</t>
  </si>
  <si>
    <t>&lt;= 8.5</t>
  </si>
  <si>
    <t>8.5 - 10.5</t>
  </si>
  <si>
    <t>10.5 - 12.5</t>
  </si>
  <si>
    <t>12.5 - 14.5</t>
  </si>
  <si>
    <t>14.5 - 16.5</t>
  </si>
  <si>
    <t>&gt;= 16.5</t>
  </si>
  <si>
    <t>Gráfico 1.5.2.1: Análise de sensibilidade - Risco de crédito</t>
  </si>
  <si>
    <t>Data base: junho/2019</t>
  </si>
  <si>
    <t>% do capital total</t>
  </si>
  <si>
    <t>% de ativos do sistema</t>
  </si>
  <si>
    <t>Ativos problemáticos
(1)</t>
  </si>
  <si>
    <t>Necessidade de capital principal
(1)</t>
  </si>
  <si>
    <t>Necessidade de capital complementar
(1)</t>
  </si>
  <si>
    <t>Necessidade de capital nível II
(1)</t>
  </si>
  <si>
    <t>IFs desenquadradas
(1)</t>
  </si>
  <si>
    <t>IFs em insolvência
(1)</t>
  </si>
  <si>
    <t>Provisão constituída atual</t>
  </si>
  <si>
    <t>Maior proporção observada de ativos problemáticos (desde Dez/2000)</t>
  </si>
  <si>
    <t>Gráfico 1.5.2.2: Análise de sensibilidade - Risco de crédito imobiliário residencial</t>
  </si>
  <si>
    <t>Queda no preço dos imóveis
(1)</t>
  </si>
  <si>
    <t>Tabela 1.6.2.1. PEF – Frequência média dos riscos mais citados</t>
  </si>
  <si>
    <t>Frequência média (citações/IF)</t>
  </si>
  <si>
    <t>Probabilidade</t>
  </si>
  <si>
    <t>Impacto</t>
  </si>
  <si>
    <t>Risco</t>
  </si>
  <si>
    <t>Fev 2019</t>
  </si>
  <si>
    <t>Mai 2019</t>
  </si>
  <si>
    <t>Ago 2019</t>
  </si>
  <si>
    <t>Cenário internacional</t>
  </si>
  <si>
    <t>Médio-alta</t>
  </si>
  <si>
    <t>Médio</t>
  </si>
  <si>
    <t>Riscos político-fiscais</t>
  </si>
  <si>
    <t>Alto</t>
  </si>
  <si>
    <t>Inadimplência e atividade</t>
  </si>
  <si>
    <t>Risco operacional</t>
  </si>
  <si>
    <t>Tabela 1.6.2.2. PEF – Frequência dos riscos mais importantes</t>
  </si>
  <si>
    <t>Frequência (%)</t>
  </si>
  <si>
    <t>Cenário Internacional</t>
  </si>
  <si>
    <t>Inadimplência e Atividade</t>
  </si>
  <si>
    <t>Médio-baixa</t>
  </si>
  <si>
    <t>Risco de mercado</t>
  </si>
  <si>
    <t>Gráfico 1.6.2.2: PEF – Riscos elencados: probabilidade, impacto e frequência</t>
  </si>
  <si>
    <t>Frequência</t>
  </si>
  <si>
    <t>Tabela 1.6.2.3. PEF – Canais de transmissão de choque no SFN</t>
  </si>
  <si>
    <t>Canal de Transmissão</t>
  </si>
  <si>
    <t>Fev 2019
(mediana)</t>
  </si>
  <si>
    <t>Mai 2019
(mediana)</t>
  </si>
  <si>
    <t>Ago 2019
(mediana)</t>
  </si>
  <si>
    <t xml:space="preserve">Contágio entre mercados e instituições domésticas </t>
  </si>
  <si>
    <t>Congelamento de liquidez, incluindo mercado interbancário e linhas de crédito do exterior</t>
  </si>
  <si>
    <t xml:space="preserve">Queda expressiva de preços de ativos financeiros domésticos, inclusive garantias </t>
  </si>
  <si>
    <t>Aumento da aversão ao risco e de incerteza, afetando decisões correntes de consumo e investimento</t>
  </si>
  <si>
    <t>Queda de confiança dos depositantes, incluindo movimentos caracterizados com "flight-to-safety"</t>
  </si>
  <si>
    <t>Fuga de capitais e/ou depreciação cambial relevante</t>
  </si>
  <si>
    <t>Downgrade de rating de crédito, incluindo rating soberano, de forma ampla e disseminada</t>
  </si>
  <si>
    <t>Gráfico 1.6.3.1. PEF – Ciclos econômico e financeiro</t>
  </si>
  <si>
    <t>Ciclo Econômico</t>
  </si>
  <si>
    <t>Fase</t>
  </si>
  <si>
    <t>Expansão</t>
  </si>
  <si>
    <t>Boom (pico)</t>
  </si>
  <si>
    <t>Contração</t>
  </si>
  <si>
    <t>Recessão</t>
  </si>
  <si>
    <t>Depressão (vale)</t>
  </si>
  <si>
    <t>Recuperação</t>
  </si>
  <si>
    <t>Hiato Crédito/PIB</t>
  </si>
  <si>
    <t>Elevado com tendência de alta</t>
  </si>
  <si>
    <t>Elevado e estável</t>
  </si>
  <si>
    <t>Elevado com tendência de queda</t>
  </si>
  <si>
    <t>Baixo com tendência de queda</t>
  </si>
  <si>
    <t>Baixo e estável</t>
  </si>
  <si>
    <t>Baixo com tendência de alta</t>
  </si>
  <si>
    <t>Disposição das IFs para tomar riscos</t>
  </si>
  <si>
    <t>Grau de alavancagem de famílias</t>
  </si>
  <si>
    <t>Grau de alavancagem de empresas</t>
  </si>
  <si>
    <t>Preço de ativos em relação aos fundamentos da economia</t>
  </si>
  <si>
    <t>Gráfico 1.6.4.1. PEF – Expectativas para o valor do Adicional Contracíclico de Capital Principal</t>
  </si>
  <si>
    <t>Expectativa para valor do Adicional Contracíclico de Capital Principal</t>
  </si>
  <si>
    <t>Manter</t>
  </si>
  <si>
    <t>Elevar 0,05 p.p.</t>
  </si>
  <si>
    <t>Elevar 0,25 p.p.</t>
  </si>
  <si>
    <t>Elevar 0,5 p.p.</t>
  </si>
  <si>
    <t>Não respondeu</t>
  </si>
  <si>
    <t>Sugestão para o valor do Adicional Contracíclico de Capital Principal</t>
  </si>
  <si>
    <t>Elevar 1 p.p.</t>
  </si>
  <si>
    <t>Tabela 1.6.5.1. PEF – Capacidade de reação do sistema financeiro a eventos de alto impacto</t>
  </si>
  <si>
    <t>Fatores de resiliência do SFN</t>
  </si>
  <si>
    <t>Adequação de capital do sistema financeiro</t>
  </si>
  <si>
    <t>Adequação de liquidez do sistema financeiro</t>
  </si>
  <si>
    <t>Grau de atenção e monitoramento das instituições financeiras</t>
  </si>
  <si>
    <t>Grau de atenção e monitoramento do governo e reguladores</t>
  </si>
  <si>
    <t>Disponibilidade de instrumentos para prevenção e mitigação de risco pelo Banco Central</t>
  </si>
  <si>
    <t>Gráfico 1.6.5.1. PEF – Índice de confiança na estabilidade do sistema financeiro</t>
  </si>
  <si>
    <t>Índice de Confiança</t>
  </si>
  <si>
    <t>Distribuição relativa das percepções de confiança</t>
  </si>
  <si>
    <t>Percepção de confiança</t>
  </si>
  <si>
    <t>Sem Confiança</t>
  </si>
  <si>
    <t>Pouca Confiança</t>
  </si>
  <si>
    <t>Razoável Confiança</t>
  </si>
  <si>
    <t>Muita Confiança</t>
  </si>
  <si>
    <t xml:space="preserve">Completa Confiança </t>
  </si>
  <si>
    <t>(milhões de reais)</t>
  </si>
  <si>
    <t>Saldo  início de dia</t>
  </si>
  <si>
    <t>Compulsórios</t>
  </si>
  <si>
    <t>Títulos Livres (Carteira Própria) + Títulos Vinculados a Operações Compromissadas</t>
  </si>
  <si>
    <t>Necessidade Efetiva de Liquidez</t>
  </si>
  <si>
    <t>Jan (2019)</t>
  </si>
  <si>
    <t>Feb</t>
  </si>
  <si>
    <t>Apr</t>
  </si>
  <si>
    <t>May</t>
  </si>
  <si>
    <t>Gráfico 1.7.2 – Câmara BM&amp;FBovespa – Risco financeiro líquido</t>
  </si>
  <si>
    <t>Risco financeiro líquido</t>
  </si>
  <si>
    <t>Tabela 1.7.1 – Câmara BM&amp;FBovespa – Fatores Primitivos de Risco</t>
  </si>
  <si>
    <t>Discriminação</t>
  </si>
  <si>
    <t>Baixa</t>
  </si>
  <si>
    <t>Alta</t>
  </si>
  <si>
    <t>Ibovespa à vista</t>
  </si>
  <si>
    <t>Dólar à vista</t>
  </si>
  <si>
    <t>Pré 42</t>
  </si>
  <si>
    <t>Pré 126</t>
  </si>
  <si>
    <t>Pré 252</t>
  </si>
  <si>
    <t>Pré 756</t>
  </si>
  <si>
    <t>DDI 180</t>
  </si>
  <si>
    <t>DDI 360</t>
  </si>
  <si>
    <t>DDI 1080</t>
  </si>
  <si>
    <r>
      <t xml:space="preserve">Gráfico 1.7.4 – BM&amp;FBovespa – Câmbio – </t>
    </r>
    <r>
      <rPr>
        <b/>
        <i/>
        <sz val="12"/>
        <color theme="1"/>
        <rFont val="Arial"/>
        <family val="2"/>
      </rPr>
      <t>Deficit</t>
    </r>
    <r>
      <rPr>
        <b/>
        <sz val="12"/>
        <color theme="1"/>
        <rFont val="Arial"/>
        <family val="2"/>
      </rPr>
      <t xml:space="preserve"> de liquidez</t>
    </r>
  </si>
  <si>
    <t>Falha de um membro da câmara</t>
  </si>
  <si>
    <t>Falha de dois membros da câmara</t>
  </si>
  <si>
    <t xml:space="preserve"> -   </t>
  </si>
  <si>
    <r>
      <t xml:space="preserve">Gráfico 1.7.5 – BM&amp;FBovespa – Câmbio – </t>
    </r>
    <r>
      <rPr>
        <b/>
        <i/>
        <sz val="12"/>
        <color theme="1"/>
        <rFont val="Arial"/>
        <family val="2"/>
      </rPr>
      <t>Deficit</t>
    </r>
    <r>
      <rPr>
        <b/>
        <sz val="12"/>
        <color theme="1"/>
        <rFont val="Arial"/>
        <family val="2"/>
      </rPr>
      <t xml:space="preserve"> de liquidez US$</t>
    </r>
  </si>
  <si>
    <t>(milhões de dólares)</t>
  </si>
  <si>
    <t>Capítulo 2 – Temas Selecionados</t>
  </si>
  <si>
    <t>Apetite ao risco</t>
  </si>
  <si>
    <t>Gap do crédito/PIB</t>
  </si>
  <si>
    <t>Crescimento anual do crédito/PIB</t>
  </si>
  <si>
    <t>Spread de juros do crédito
 (C - AA)</t>
  </si>
  <si>
    <t>Preço/Lucro</t>
  </si>
  <si>
    <t>Preço de imóveis/Renda das famílias</t>
  </si>
  <si>
    <t>Persistência de baixas volatilidades</t>
  </si>
  <si>
    <t>Capacidade de pagamento</t>
  </si>
  <si>
    <t>Serviço da dívida/Reservas Internacionais</t>
  </si>
  <si>
    <t>Necessidade de financiamento externo/PIB</t>
  </si>
  <si>
    <t>Dívida bruta do governo geral/PIB</t>
  </si>
  <si>
    <t>Déficit fiscal/PIB</t>
  </si>
  <si>
    <t>Endividamento</t>
  </si>
  <si>
    <t>Comprometimento de renda</t>
  </si>
  <si>
    <t xml:space="preserve">Endividamento </t>
  </si>
  <si>
    <t>Cobertura de juros</t>
  </si>
  <si>
    <t>Sistema financeiro amplo</t>
  </si>
  <si>
    <t>(Ativos problemáticos - provisões)/Capital principal</t>
  </si>
  <si>
    <t>Liquidez</t>
  </si>
  <si>
    <t>Liquidez estrutural</t>
  </si>
  <si>
    <t>Alavancagem</t>
  </si>
  <si>
    <t>Capitalização</t>
  </si>
  <si>
    <t>Teste de estresse</t>
  </si>
  <si>
    <t>Intermediação financeira fora do sistema bancário</t>
  </si>
  <si>
    <t>Liquidez dos fundos de investimento</t>
  </si>
  <si>
    <t xml:space="preserve">  Crédito livre (R$ Milhões) </t>
  </si>
  <si>
    <t> Crédito direcionado (R$ Milhões)</t>
  </si>
  <si>
    <t xml:space="preserve">  Mercado de capitais 
(R$ Milhões) </t>
  </si>
  <si>
    <t xml:space="preserve">  Mercado externo 
(R$ Milhões) </t>
  </si>
  <si>
    <t xml:space="preserve">  Total 
(R$ Milhões) </t>
  </si>
  <si>
    <t>Tabela 2.2.1 – Matriz de migração – Junho de 2018 a junho de 2019</t>
  </si>
  <si>
    <t>Destino</t>
  </si>
  <si>
    <t>Livre</t>
  </si>
  <si>
    <t>Direcionado</t>
  </si>
  <si>
    <t>Capitais</t>
  </si>
  <si>
    <t>Externo</t>
  </si>
  <si>
    <t>Origem</t>
  </si>
  <si>
    <t>Gráfico 2.2.2 – Variação no crédito amplo entre junho de 2018 a junho de 2019</t>
  </si>
  <si>
    <t>Migração (entradas)</t>
  </si>
  <si>
    <t>Novos créditos</t>
  </si>
  <si>
    <t>Migração (saídas)</t>
  </si>
  <si>
    <t>Amortizações</t>
  </si>
  <si>
    <t>Fonte: [B]3</t>
  </si>
  <si>
    <t>Ano</t>
  </si>
  <si>
    <t>2019
Jan - Jun</t>
  </si>
  <si>
    <t>Bancos</t>
  </si>
  <si>
    <t>Fundos</t>
  </si>
  <si>
    <t>Demais</t>
  </si>
  <si>
    <t>Gráfico 2.2.4 – Emissões acumuladas em doze meses</t>
  </si>
  <si>
    <t>Mar
2016</t>
  </si>
  <si>
    <t xml:space="preserve">Jun
</t>
  </si>
  <si>
    <t xml:space="preserve">Set
</t>
  </si>
  <si>
    <t xml:space="preserve">Dez
</t>
  </si>
  <si>
    <t>Mar
2017</t>
  </si>
  <si>
    <t>Mar
2018</t>
  </si>
  <si>
    <t>Mar
2019</t>
  </si>
  <si>
    <t>Emissores até Dez/16 - Não Incentivadas</t>
  </si>
  <si>
    <t>Emissores até Dez/16 - Incentivadas</t>
  </si>
  <si>
    <t>Emissores após Dez/16 -  Não Incentivadas</t>
  </si>
  <si>
    <t>Emissores após Dez/16 - Incentivadas</t>
  </si>
  <si>
    <t>Setor do Emissor</t>
  </si>
  <si>
    <t>Energia</t>
  </si>
  <si>
    <t>Transportes</t>
  </si>
  <si>
    <t>Saúde, Saneamento e Educação</t>
  </si>
  <si>
    <t>Construção, Madeira e Móveis</t>
  </si>
  <si>
    <t>Petroquímico</t>
  </si>
  <si>
    <t>Serviços</t>
  </si>
  <si>
    <t>Telecomunicações</t>
  </si>
  <si>
    <t>Atividades Financeiras</t>
  </si>
  <si>
    <t>Gráfico 2.2.6 – Exposição dos fundos a títulos emitidos por IFS e não financeiras</t>
  </si>
  <si>
    <t>(R$)</t>
  </si>
  <si>
    <t xml:space="preserve">(R$) </t>
  </si>
  <si>
    <t>Instituições financeiras</t>
  </si>
  <si>
    <t>Não financeiras</t>
  </si>
  <si>
    <t>Trimestre/
Giro</t>
  </si>
  <si>
    <t>Não negociadas</t>
  </si>
  <si>
    <t>Até 20%</t>
  </si>
  <si>
    <t>Entre 20% e 50%</t>
  </si>
  <si>
    <t>Mais que 50%</t>
  </si>
  <si>
    <t>Estoque de Crédito em Junho de 2019
(R$ Bilhões)</t>
  </si>
  <si>
    <t>Variação Trimestral
(%)</t>
  </si>
  <si>
    <t>Variação Anual
(%)</t>
  </si>
  <si>
    <t>Complexo Público Comercial</t>
  </si>
  <si>
    <t>Complexo Privado</t>
  </si>
  <si>
    <t>Desenvolvimento</t>
  </si>
  <si>
    <t>Cooperativas</t>
  </si>
  <si>
    <t>SFN</t>
  </si>
  <si>
    <t>SNCC</t>
  </si>
  <si>
    <t>SFN (ex-SNCC)</t>
  </si>
  <si>
    <t>Renda</t>
  </si>
  <si>
    <t>Até 3 s.m.</t>
  </si>
  <si>
    <t>Entre 3 e 5 s.m.</t>
  </si>
  <si>
    <t>Entre 5 e 10 s.m.</t>
  </si>
  <si>
    <t>Acima de 10 s.m.</t>
  </si>
  <si>
    <t>Modalidade</t>
  </si>
  <si>
    <t>Não Consignado</t>
  </si>
  <si>
    <t>Cartão de Crédito</t>
  </si>
  <si>
    <t>Rural e Agroindustrial</t>
  </si>
  <si>
    <t>Outros créditos</t>
  </si>
  <si>
    <t>Outros Créditos</t>
  </si>
  <si>
    <t>Gráfico 2.3.6 – Perfil da carteira PF – Por ocupação e renda</t>
  </si>
  <si>
    <t>Agricultor</t>
  </si>
  <si>
    <t>Aposentado / Pensionista</t>
  </si>
  <si>
    <t>Empregado Privado</t>
  </si>
  <si>
    <t>Empresário</t>
  </si>
  <si>
    <t>Funcionário Público</t>
  </si>
  <si>
    <t>Gráfico 2.3.7 – Ativos problemáticos PF – Por faixa de renda</t>
  </si>
  <si>
    <t>SNCC
Até 3 s.m.</t>
  </si>
  <si>
    <t>SNCC
3 a 5 s.m.</t>
  </si>
  <si>
    <t>SNCC
5 a 10 s.m.</t>
  </si>
  <si>
    <t>SNCC
Mais de 10 s.m.</t>
  </si>
  <si>
    <t>SFN
Até 3 s.m.</t>
  </si>
  <si>
    <t>SFN
3 a 5 s.m.</t>
  </si>
  <si>
    <t>SFN
5 a 10 s.m.</t>
  </si>
  <si>
    <t>SFN
Mais de 10 s.m.</t>
  </si>
  <si>
    <t>Gráfico 2.3.9 – Perfil de porte e modalidade</t>
  </si>
  <si>
    <t>Porte</t>
  </si>
  <si>
    <t>Micro</t>
  </si>
  <si>
    <t>Pequena</t>
  </si>
  <si>
    <t>Média</t>
  </si>
  <si>
    <t>Grande</t>
  </si>
  <si>
    <t>Capital de Giro</t>
  </si>
  <si>
    <t>Investimento</t>
  </si>
  <si>
    <t>Giro Rotativo</t>
  </si>
  <si>
    <t>Recebíveis</t>
  </si>
  <si>
    <t>Financiamento</t>
  </si>
  <si>
    <t>SNCC
Micro</t>
  </si>
  <si>
    <t>SNCC
Pequena</t>
  </si>
  <si>
    <t>SNCC
Média</t>
  </si>
  <si>
    <t>SNCC
Grande</t>
  </si>
  <si>
    <t>SFN
Micro</t>
  </si>
  <si>
    <t>SFN
Pequena</t>
  </si>
  <si>
    <t>SFN
Média</t>
  </si>
  <si>
    <t>SFN
Grande</t>
  </si>
  <si>
    <t>Gráfico 2.3.11 – Ativos problemáticos  – Modalidades selecionadas</t>
  </si>
  <si>
    <t>SNCC
Não Consignado PF</t>
  </si>
  <si>
    <t>SNCC
Rural PF</t>
  </si>
  <si>
    <t>SNCC
Capital Giro PME</t>
  </si>
  <si>
    <t>SFN
Não Consignado PF</t>
  </si>
  <si>
    <t>SFN
Rural PF</t>
  </si>
  <si>
    <t>SFN
Capital Giro PME</t>
  </si>
  <si>
    <t>Gráfico 2.4.1 – Falência ou normalização após recuperação judicial</t>
  </si>
  <si>
    <t xml:space="preserve">Fontes: </t>
  </si>
  <si>
    <t>Banco Central do Brasil</t>
  </si>
  <si>
    <t>Grandes empresas</t>
  </si>
  <si>
    <t>Pequenas e Médias Empresas</t>
  </si>
  <si>
    <t>Falência</t>
  </si>
  <si>
    <t>Normalização</t>
  </si>
  <si>
    <t>Gráfico 2.4.2 – Boxplot – Tempo até a flência ou a normalização</t>
  </si>
  <si>
    <t>Máximo</t>
  </si>
  <si>
    <t>Q3</t>
  </si>
  <si>
    <t>Mediana</t>
  </si>
  <si>
    <t>Q1</t>
  </si>
  <si>
    <t>Mínimo</t>
  </si>
  <si>
    <t>Gráfico 2.4.3 – Empresas em recuperação judicial/Total de empresas com exposção ativa no SFN</t>
  </si>
  <si>
    <t>Jun 2018</t>
  </si>
  <si>
    <t>Jun 2019</t>
  </si>
  <si>
    <t>Carteira ativa provisionada</t>
  </si>
  <si>
    <t>Carteira ativa não provisionada</t>
  </si>
  <si>
    <t>Mercado de Capitais</t>
  </si>
  <si>
    <t>Dívida externa</t>
  </si>
  <si>
    <t>Jun 2016</t>
  </si>
  <si>
    <t>Jun 2017</t>
  </si>
  <si>
    <t>Gráfico 2.4.5 – Crédito amplo das empresas em recuperação judicial/Crédito ampo PJ</t>
  </si>
  <si>
    <t>Representatividade no crédito amplo</t>
  </si>
  <si>
    <t>Dez 2016</t>
  </si>
  <si>
    <t>Dez 2017</t>
  </si>
  <si>
    <t>Dez 2018</t>
  </si>
  <si>
    <t>Gráfico 2.4.6 – Ativos porblemáticos – Empresas de grande porte</t>
  </si>
  <si>
    <t>Recuperação judicial</t>
  </si>
  <si>
    <t>Recuperação judicial ou inadimplência</t>
  </si>
  <si>
    <t>Recuperação judicial ou inadimplência ou reestruturação</t>
  </si>
  <si>
    <t>Recuperação judicial ou inadimplência ou reestruturação ou E-H</t>
  </si>
  <si>
    <t xml:space="preserve">Fonte: </t>
  </si>
  <si>
    <t>Segmentação - Grupos</t>
  </si>
  <si>
    <t>Cenário</t>
  </si>
  <si>
    <t>S1 + S2 (1)</t>
  </si>
  <si>
    <t>S3 + S4 + S5 (1)</t>
  </si>
  <si>
    <t>Indisponibilidade de recursos computacionais</t>
  </si>
  <si>
    <t>Vazamentos de informações</t>
  </si>
  <si>
    <t>Quebra da integridade dos dados</t>
  </si>
  <si>
    <t>Fraudes eletrônicas</t>
  </si>
  <si>
    <t>Outros cenários</t>
  </si>
  <si>
    <t>(1) - Levantamento realizado pelo Banco Central do Brasil que consolidou, até 25/09/2019, as informações submetidas por 6 (seis) instituições do segmento 1, 5 (cinco) instituições do segmento 2, 37 instituições do segmento 3, 128 instituições do segmento 4 e 171 instituições do segmento 5, observando dados de segmentação de conglomerados prudenciais e instituições independentes obtidos do IF.Data (data-base: 06/2019).</t>
  </si>
  <si>
    <t>Tabela 2.5.2 – Percentual de instituições, discriminadas por segmento, que declararam implementar alguns dos diferentes tipos de controle/procedimento de segurança cibernética</t>
  </si>
  <si>
    <t>Controles/Práticas/Procedimentos de segurança</t>
  </si>
  <si>
    <t>Análise de vulnerabilidades de sistemas</t>
  </si>
  <si>
    <t>Proteção contra softwares maliciosos</t>
  </si>
  <si>
    <t>Teste de intrusão</t>
  </si>
  <si>
    <t>Gestão de acessos lógicos</t>
  </si>
  <si>
    <t>Prevenção DDoS</t>
  </si>
  <si>
    <t>Desenvolvimento seguro de sistemas</t>
  </si>
  <si>
    <t>Centro de operação de segurança</t>
  </si>
  <si>
    <t>Prevenção de vazamento de informações</t>
  </si>
  <si>
    <t>Gráfico 2.6.1: Cenários para taxa selic</t>
  </si>
  <si>
    <t>Elaboração: Banco Central do Brasil</t>
  </si>
  <si>
    <t>(% a.a.)</t>
  </si>
  <si>
    <t>Selic Focus 30/ago</t>
  </si>
  <si>
    <t>Selic em estresse</t>
  </si>
  <si>
    <t xml:space="preserve">Gráfico 2.6.2: Simulação de estoques 1/ – Cenário 1
</t>
  </si>
  <si>
    <t>Fonte: Banco Central do Brasil / Elaboração: Banco Central do Brasil</t>
  </si>
  <si>
    <t>(R$ bilhões)</t>
  </si>
  <si>
    <t>Estoque de poupança</t>
  </si>
  <si>
    <t>Estoque de poupança simulado</t>
  </si>
  <si>
    <t>Direcionamento</t>
  </si>
  <si>
    <t>Direcionamento exigido simulado</t>
  </si>
  <si>
    <t>Encaixe</t>
  </si>
  <si>
    <t>Encaixe Simulado</t>
  </si>
  <si>
    <t>Disponibilidades</t>
  </si>
  <si>
    <t>Ativo imobiliario simulado</t>
  </si>
  <si>
    <t xml:space="preserve">Gráfico 2.6.3: Simulação de variações no fluxo de caixa – Cenário 1
</t>
  </si>
  <si>
    <t>Captação Liquida</t>
  </si>
  <si>
    <t>Concessões</t>
  </si>
  <si>
    <t>Vencimentos da Carteira</t>
  </si>
  <si>
    <t>Liberação Encaixe</t>
  </si>
  <si>
    <t>Fluxo de caixa</t>
  </si>
  <si>
    <r>
      <t xml:space="preserve">Gráfico 2.6.4: Simulação de estoques </t>
    </r>
    <r>
      <rPr>
        <b/>
        <vertAlign val="superscript"/>
        <sz val="12"/>
        <color rgb="FF000000"/>
        <rFont val="Arial"/>
        <family val="2"/>
      </rPr>
      <t>1/</t>
    </r>
    <r>
      <rPr>
        <b/>
        <sz val="12"/>
        <color rgb="FF000000"/>
        <rFont val="Arial"/>
        <family val="2"/>
      </rPr>
      <t xml:space="preserve"> – Cenário 3</t>
    </r>
  </si>
  <si>
    <t>Gráfico 2.6.5: Simulação de variações no fluxo de caixa – Cenário 3</t>
  </si>
  <si>
    <r>
      <t xml:space="preserve">Acesso a </t>
    </r>
    <r>
      <rPr>
        <i/>
        <sz val="12"/>
        <rFont val="Arial"/>
        <family val="2"/>
      </rPr>
      <t>funding</t>
    </r>
    <r>
      <rPr>
        <sz val="12"/>
        <rFont val="Arial"/>
        <family val="2"/>
      </rPr>
      <t xml:space="preserve"> e meios de liquidez</t>
    </r>
  </si>
  <si>
    <r>
      <t>Fontes: Banco Central do Brasil, [B]</t>
    </r>
    <r>
      <rPr>
        <vertAlign val="superscript"/>
        <sz val="12"/>
        <color theme="1"/>
        <rFont val="Arial"/>
        <family val="2"/>
      </rPr>
      <t>3</t>
    </r>
  </si>
  <si>
    <r>
      <t>Fonte: Banco Central, [B]</t>
    </r>
    <r>
      <rPr>
        <vertAlign val="superscript"/>
        <sz val="12"/>
        <rFont val="Arial"/>
        <family val="2"/>
      </rPr>
      <t>3</t>
    </r>
    <r>
      <rPr>
        <sz val="12"/>
        <rFont val="Arial"/>
        <family val="2"/>
      </rPr>
      <t>, CVM (metodologia própria)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</si>
</sst>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_-;\-* #,##0_-;_-* &quot;-&quot;_-;_-@_-"/>
    <numFmt numFmtId="43" formatCode="_-* #,##0.00_-;\-* #,##0.00_-;_-* &quot;-&quot;??_-;_-@_-"/>
    <numFmt numFmtId="164" formatCode="_(* #,##0.00_);_(* \(#,##0.00\);_(* &quot;-&quot;??_);_(@_)"/>
    <numFmt numFmtId="165" formatCode="General_)"/>
    <numFmt numFmtId="166" formatCode="0.0"/>
    <numFmt numFmtId="167" formatCode="0.0%"/>
    <numFmt numFmtId="168" formatCode="0.00000"/>
    <numFmt numFmtId="169" formatCode="0.0000"/>
    <numFmt numFmtId="170" formatCode="0.0000%"/>
    <numFmt numFmtId="171" formatCode="yyyy\-mm\-dd;@"/>
    <numFmt numFmtId="172" formatCode="[&gt;0]General"/>
    <numFmt numFmtId="173" formatCode="&quot;Yes&quot;;[Red]&quot;No&quot;"/>
    <numFmt numFmtId="174" formatCode="#\ ###\ ###\ ##0\ "/>
    <numFmt numFmtId="175" formatCode="&quot;Cr$&quot;#,##0_);[Red]\(&quot;Cr$&quot;#,##0\)"/>
    <numFmt numFmtId="176" formatCode="&quot;Cr$&quot;#,##0.00_);[Red]\(&quot;Cr$&quot;#,##0.00\)"/>
    <numFmt numFmtId="177" formatCode="#,#00"/>
    <numFmt numFmtId="178" formatCode="%#,#00"/>
    <numFmt numFmtId="179" formatCode="#.##000"/>
    <numFmt numFmtId="180" formatCode="#,"/>
    <numFmt numFmtId="181" formatCode="_(* #,##0.0_);_(* \(#,##0.0\);_(* &quot;-&quot;??_);_(@_)"/>
    <numFmt numFmtId="182" formatCode="_-* #,##0_-;\-* #,##0_-;_-* &quot;-&quot;??_-;_-@_-"/>
    <numFmt numFmtId="183" formatCode="_(* #,##0_);_(* \(#,##0\);_(* &quot;-&quot;??_);_(@_)"/>
    <numFmt numFmtId="184" formatCode="#,##0.0"/>
    <numFmt numFmtId="185" formatCode="#,##0.0,,,"/>
    <numFmt numFmtId="186" formatCode="#,##0.00,,,"/>
    <numFmt numFmtId="187" formatCode="_-* #,##0.0_-;\-* #,##0.0_-;_-* &quot;-&quot;??_-;_-@_-"/>
  </numFmts>
  <fonts count="137">
    <font>
      <sz val="11"/>
      <color theme="1"/>
      <name val="Book Antiqua"/>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indexed="8"/>
      <name val="Calibri"/>
      <family val="2"/>
    </font>
    <font>
      <sz val="7"/>
      <name val="Times New Roman"/>
      <family val="1"/>
    </font>
    <font>
      <sz val="9"/>
      <color indexed="8"/>
      <name val="Bitstream Vera Sans Mono"/>
      <family val="2"/>
    </font>
    <font>
      <sz val="12"/>
      <name val="Times New Roman"/>
      <family val="1"/>
    </font>
    <font>
      <b/>
      <sz val="10"/>
      <name val="Arial"/>
      <family val="2"/>
    </font>
    <font>
      <b/>
      <sz val="12"/>
      <name val="Arial"/>
      <family val="2"/>
    </font>
    <font>
      <sz val="10"/>
      <color indexed="10"/>
      <name val="Arial"/>
      <family val="2"/>
    </font>
    <font>
      <b/>
      <sz val="20"/>
      <name val="Arial"/>
      <family val="2"/>
    </font>
    <font>
      <sz val="10"/>
      <name val="Times New Roman"/>
      <family val="1"/>
    </font>
    <font>
      <sz val="10"/>
      <color indexed="8"/>
      <name val="Arial"/>
      <family val="2"/>
    </font>
    <font>
      <sz val="11"/>
      <name val="돋움"/>
      <family val="3"/>
      <charset val="129"/>
    </font>
    <font>
      <sz val="9"/>
      <name val="굴림"/>
      <family val="3"/>
      <charset val="129"/>
    </font>
    <font>
      <sz val="10"/>
      <name val="돋움체"/>
      <family val="3"/>
      <charset val="129"/>
    </font>
    <font>
      <sz val="10"/>
      <name val="Courier"/>
      <family val="3"/>
    </font>
    <font>
      <sz val="7"/>
      <name val="SwitzerlandLight"/>
    </font>
    <font>
      <b/>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MS Sans Serif"/>
      <family val="2"/>
    </font>
    <font>
      <b/>
      <sz val="14"/>
      <name val="Times New Roman"/>
      <family val="1"/>
    </font>
    <font>
      <sz val="10"/>
      <color indexed="8"/>
      <name val="Times New Roman"/>
      <family val="2"/>
    </font>
    <font>
      <u/>
      <sz val="10"/>
      <color indexed="12"/>
      <name val="Arial"/>
      <family val="2"/>
    </font>
    <font>
      <sz val="8"/>
      <name val="SwitzerlandLight"/>
    </font>
    <font>
      <sz val="1"/>
      <color indexed="8"/>
      <name val="Courier"/>
      <family val="3"/>
    </font>
    <font>
      <b/>
      <sz val="1"/>
      <color indexed="8"/>
      <name val="Courier"/>
      <family val="3"/>
    </font>
    <font>
      <sz val="11"/>
      <color theme="1"/>
      <name val="Book Antiqua"/>
      <family val="2"/>
      <scheme val="minor"/>
    </font>
    <font>
      <sz val="10"/>
      <color theme="1"/>
      <name val="Times New Roman"/>
      <family val="2"/>
    </font>
    <font>
      <sz val="10"/>
      <color theme="1"/>
      <name val="Arial"/>
      <family val="2"/>
    </font>
    <font>
      <sz val="11"/>
      <color theme="0"/>
      <name val="Book Antiqua"/>
      <family val="2"/>
      <scheme val="minor"/>
    </font>
    <font>
      <sz val="10"/>
      <color theme="0"/>
      <name val="Times New Roman"/>
      <family val="2"/>
    </font>
    <font>
      <sz val="10"/>
      <color theme="0"/>
      <name val="Arial"/>
      <family val="2"/>
    </font>
    <font>
      <sz val="11"/>
      <color rgb="FF006100"/>
      <name val="Book Antiqua"/>
      <family val="2"/>
      <scheme val="minor"/>
    </font>
    <font>
      <sz val="10"/>
      <color rgb="FF006100"/>
      <name val="Times New Roman"/>
      <family val="2"/>
    </font>
    <font>
      <sz val="10"/>
      <color rgb="FF006100"/>
      <name val="Arial"/>
      <family val="2"/>
    </font>
    <font>
      <b/>
      <sz val="11"/>
      <color rgb="FFFA7D00"/>
      <name val="Book Antiqua"/>
      <family val="2"/>
      <scheme val="minor"/>
    </font>
    <font>
      <b/>
      <sz val="10"/>
      <color rgb="FFFA7D00"/>
      <name val="Times New Roman"/>
      <family val="2"/>
    </font>
    <font>
      <b/>
      <sz val="10"/>
      <color rgb="FFFA7D00"/>
      <name val="Arial"/>
      <family val="2"/>
    </font>
    <font>
      <b/>
      <sz val="11"/>
      <color theme="0"/>
      <name val="Book Antiqua"/>
      <family val="2"/>
      <scheme val="minor"/>
    </font>
    <font>
      <b/>
      <sz val="10"/>
      <color theme="0"/>
      <name val="Times New Roman"/>
      <family val="2"/>
    </font>
    <font>
      <b/>
      <sz val="10"/>
      <color theme="0"/>
      <name val="Arial"/>
      <family val="2"/>
    </font>
    <font>
      <sz val="11"/>
      <color rgb="FFFA7D00"/>
      <name val="Book Antiqua"/>
      <family val="2"/>
      <scheme val="minor"/>
    </font>
    <font>
      <sz val="10"/>
      <color rgb="FFFA7D00"/>
      <name val="Times New Roman"/>
      <family val="2"/>
    </font>
    <font>
      <sz val="10"/>
      <color rgb="FFFA7D00"/>
      <name val="Arial"/>
      <family val="2"/>
    </font>
    <font>
      <sz val="11"/>
      <color theme="1"/>
      <name val="Book Antiqua"/>
      <family val="2"/>
      <charset val="129"/>
      <scheme val="minor"/>
    </font>
    <font>
      <sz val="11"/>
      <color rgb="FF3F3F76"/>
      <name val="Book Antiqua"/>
      <family val="2"/>
      <scheme val="minor"/>
    </font>
    <font>
      <sz val="10"/>
      <color rgb="FF3F3F76"/>
      <name val="Times New Roman"/>
      <family val="2"/>
    </font>
    <font>
      <sz val="10"/>
      <color rgb="FF3F3F76"/>
      <name val="Arial"/>
      <family val="2"/>
    </font>
    <font>
      <u/>
      <sz val="11"/>
      <color theme="10"/>
      <name val="Calibri"/>
      <family val="2"/>
    </font>
    <font>
      <u/>
      <sz val="11"/>
      <color theme="10"/>
      <name val="Book Antiqua"/>
      <family val="2"/>
      <scheme val="minor"/>
    </font>
    <font>
      <u/>
      <sz val="11"/>
      <color theme="10"/>
      <name val="Arial"/>
      <family val="2"/>
    </font>
    <font>
      <sz val="11"/>
      <color rgb="FF9C0006"/>
      <name val="Book Antiqua"/>
      <family val="2"/>
      <scheme val="minor"/>
    </font>
    <font>
      <sz val="10"/>
      <color rgb="FF9C0006"/>
      <name val="Times New Roman"/>
      <family val="2"/>
    </font>
    <font>
      <sz val="10"/>
      <color rgb="FF9C0006"/>
      <name val="Arial"/>
      <family val="2"/>
    </font>
    <font>
      <sz val="11"/>
      <color rgb="FF9C6500"/>
      <name val="Book Antiqua"/>
      <family val="2"/>
      <scheme val="minor"/>
    </font>
    <font>
      <sz val="10"/>
      <color rgb="FF9C6500"/>
      <name val="Times New Roman"/>
      <family val="2"/>
    </font>
    <font>
      <sz val="10"/>
      <color rgb="FF9C6500"/>
      <name val="Arial"/>
      <family val="2"/>
    </font>
    <font>
      <sz val="9"/>
      <color theme="1"/>
      <name val="Bitstream Vera Sans Mono"/>
      <family val="2"/>
    </font>
    <font>
      <sz val="11"/>
      <color theme="1"/>
      <name val="Times New Roman"/>
      <family val="2"/>
    </font>
    <font>
      <sz val="8"/>
      <color theme="1"/>
      <name val="Times New Roman"/>
      <family val="2"/>
    </font>
    <font>
      <b/>
      <sz val="11"/>
      <color rgb="FF3F3F3F"/>
      <name val="Book Antiqua"/>
      <family val="2"/>
      <scheme val="minor"/>
    </font>
    <font>
      <b/>
      <sz val="10"/>
      <color rgb="FF3F3F3F"/>
      <name val="Times New Roman"/>
      <family val="2"/>
    </font>
    <font>
      <b/>
      <sz val="10"/>
      <color rgb="FF3F3F3F"/>
      <name val="Arial"/>
      <family val="2"/>
    </font>
    <font>
      <sz val="11"/>
      <color rgb="FFFF0000"/>
      <name val="Book Antiqua"/>
      <family val="2"/>
      <scheme val="minor"/>
    </font>
    <font>
      <sz val="10"/>
      <color rgb="FFFF0000"/>
      <name val="Times New Roman"/>
      <family val="2"/>
    </font>
    <font>
      <sz val="10"/>
      <color rgb="FFFF0000"/>
      <name val="Arial"/>
      <family val="2"/>
    </font>
    <font>
      <i/>
      <sz val="11"/>
      <color rgb="FF7F7F7F"/>
      <name val="Book Antiqua"/>
      <family val="2"/>
      <scheme val="minor"/>
    </font>
    <font>
      <i/>
      <sz val="10"/>
      <color rgb="FF7F7F7F"/>
      <name val="Times New Roman"/>
      <family val="2"/>
    </font>
    <font>
      <i/>
      <sz val="10"/>
      <color rgb="FF7F7F7F"/>
      <name val="Arial"/>
      <family val="2"/>
    </font>
    <font>
      <b/>
      <sz val="18"/>
      <color theme="3"/>
      <name val="Lucida Sans"/>
      <family val="2"/>
      <scheme val="major"/>
    </font>
    <font>
      <b/>
      <sz val="15"/>
      <color theme="3"/>
      <name val="Book Antiqua"/>
      <family val="2"/>
      <scheme val="minor"/>
    </font>
    <font>
      <b/>
      <sz val="15"/>
      <color theme="3"/>
      <name val="Times New Roman"/>
      <family val="2"/>
    </font>
    <font>
      <b/>
      <sz val="15"/>
      <color theme="3"/>
      <name val="Arial"/>
      <family val="2"/>
    </font>
    <font>
      <b/>
      <sz val="13"/>
      <color theme="3"/>
      <name val="Book Antiqua"/>
      <family val="2"/>
      <scheme val="minor"/>
    </font>
    <font>
      <b/>
      <sz val="13"/>
      <color theme="3"/>
      <name val="Times New Roman"/>
      <family val="2"/>
    </font>
    <font>
      <b/>
      <sz val="13"/>
      <color theme="3"/>
      <name val="Arial"/>
      <family val="2"/>
    </font>
    <font>
      <b/>
      <sz val="11"/>
      <color theme="3"/>
      <name val="Book Antiqua"/>
      <family val="2"/>
      <scheme val="minor"/>
    </font>
    <font>
      <b/>
      <sz val="11"/>
      <color theme="3"/>
      <name val="Times New Roman"/>
      <family val="2"/>
    </font>
    <font>
      <b/>
      <sz val="11"/>
      <color theme="3"/>
      <name val="Arial"/>
      <family val="2"/>
    </font>
    <font>
      <b/>
      <sz val="11"/>
      <color theme="1"/>
      <name val="Book Antiqua"/>
      <family val="2"/>
      <scheme val="minor"/>
    </font>
    <font>
      <b/>
      <sz val="10"/>
      <color theme="1"/>
      <name val="Times New Roman"/>
      <family val="2"/>
    </font>
    <font>
      <b/>
      <sz val="10"/>
      <color theme="1"/>
      <name val="Arial"/>
      <family val="2"/>
    </font>
    <font>
      <sz val="11"/>
      <color theme="1"/>
      <name val="Book Antiqua"/>
      <family val="3"/>
      <charset val="129"/>
      <scheme val="minor"/>
    </font>
    <font>
      <sz val="11"/>
      <name val="Book Antiqua"/>
      <family val="2"/>
      <scheme val="minor"/>
    </font>
    <font>
      <sz val="12"/>
      <color theme="1"/>
      <name val="Times New Roman"/>
      <family val="1"/>
    </font>
    <font>
      <sz val="11"/>
      <color rgb="FF000000"/>
      <name val="Calibri"/>
      <family val="2"/>
    </font>
    <font>
      <sz val="12"/>
      <color theme="1"/>
      <name val="Arial"/>
      <family val="2"/>
    </font>
    <font>
      <b/>
      <sz val="12"/>
      <color theme="1"/>
      <name val="Arial"/>
      <family val="2"/>
    </font>
    <font>
      <sz val="12"/>
      <color rgb="FFFF0000"/>
      <name val="Arial"/>
      <family val="2"/>
    </font>
    <font>
      <sz val="12"/>
      <name val="Arial"/>
      <family val="2"/>
    </font>
    <font>
      <sz val="11"/>
      <name val="Arial"/>
      <family val="2"/>
    </font>
    <font>
      <b/>
      <sz val="11"/>
      <color theme="1"/>
      <name val="Arial"/>
      <family val="2"/>
    </font>
    <font>
      <u/>
      <sz val="10"/>
      <color theme="10"/>
      <name val="Arial"/>
      <family val="2"/>
    </font>
    <font>
      <u/>
      <sz val="12"/>
      <color theme="10"/>
      <name val="Arial"/>
      <family val="2"/>
    </font>
    <font>
      <sz val="11"/>
      <color theme="1"/>
      <name val="Arial"/>
      <family val="2"/>
    </font>
    <font>
      <sz val="12"/>
      <color theme="1"/>
      <name val="Book Antiqua"/>
      <family val="2"/>
      <scheme val="minor"/>
    </font>
    <font>
      <sz val="10"/>
      <color theme="1"/>
      <name val="Book Antiqua"/>
      <family val="2"/>
      <scheme val="minor"/>
    </font>
    <font>
      <b/>
      <sz val="12"/>
      <name val="Times New Roman"/>
      <family val="1"/>
    </font>
    <font>
      <b/>
      <u/>
      <sz val="12"/>
      <color theme="1"/>
      <name val="Arial"/>
      <family val="2"/>
    </font>
    <font>
      <b/>
      <sz val="11"/>
      <name val="Arial"/>
      <family val="2"/>
    </font>
    <font>
      <b/>
      <sz val="12"/>
      <color theme="1"/>
      <name val="Times New Roman"/>
      <family val="1"/>
    </font>
    <font>
      <sz val="12"/>
      <color indexed="8"/>
      <name val="Arial"/>
      <family val="2"/>
    </font>
    <font>
      <b/>
      <sz val="12"/>
      <color rgb="FF000000"/>
      <name val="Arial"/>
      <family val="2"/>
    </font>
    <font>
      <sz val="12"/>
      <color rgb="FF000000"/>
      <name val="Arial"/>
      <family val="2"/>
    </font>
    <font>
      <sz val="10"/>
      <color theme="1"/>
      <name val="Arial"/>
      <family val="2"/>
    </font>
    <font>
      <b/>
      <i/>
      <sz val="12"/>
      <color theme="1"/>
      <name val="Arial"/>
      <family val="2"/>
    </font>
    <font>
      <vertAlign val="superscript"/>
      <sz val="11"/>
      <color theme="1"/>
      <name val="Arial"/>
      <family val="2"/>
    </font>
    <font>
      <i/>
      <u/>
      <sz val="10"/>
      <color theme="10"/>
      <name val="Arial"/>
      <family val="2"/>
    </font>
    <font>
      <b/>
      <sz val="12"/>
      <color rgb="FF0070C0"/>
      <name val="Arial"/>
      <family val="2"/>
    </font>
    <font>
      <b/>
      <vertAlign val="superscript"/>
      <sz val="12"/>
      <color rgb="FF000000"/>
      <name val="Arial"/>
      <family val="2"/>
    </font>
    <font>
      <b/>
      <sz val="13"/>
      <name val="Times New Roman"/>
      <family val="1"/>
    </font>
    <font>
      <vertAlign val="superscript"/>
      <sz val="12"/>
      <name val="Arial"/>
      <family val="2"/>
    </font>
    <font>
      <i/>
      <sz val="12"/>
      <color theme="1"/>
      <name val="Times New Roman"/>
      <family val="1"/>
    </font>
    <font>
      <sz val="12"/>
      <color rgb="FFFF0000"/>
      <name val="Times New Roman"/>
      <family val="1"/>
    </font>
    <font>
      <i/>
      <sz val="12"/>
      <name val="Arial"/>
      <family val="2"/>
    </font>
    <font>
      <vertAlign val="superscript"/>
      <sz val="12"/>
      <color theme="1"/>
      <name val="Arial"/>
      <family val="2"/>
    </font>
    <font>
      <u/>
      <sz val="12"/>
      <color theme="1"/>
      <name val="Arial"/>
      <family val="2"/>
    </font>
    <font>
      <u/>
      <sz val="12"/>
      <color rgb="FF000000"/>
      <name val="Arial"/>
      <family val="2"/>
    </font>
    <font>
      <u/>
      <sz val="12"/>
      <name val="Arial"/>
      <family val="2"/>
    </font>
    <font>
      <b/>
      <sz val="12"/>
      <color rgb="FFFF0000"/>
      <name val="Arial"/>
      <family val="2"/>
    </font>
  </fonts>
  <fills count="4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s>
  <borders count="23">
    <border>
      <left/>
      <right/>
      <top/>
      <bottom/>
      <diagonal/>
    </border>
    <border>
      <left/>
      <right style="hair">
        <color indexed="64"/>
      </right>
      <top/>
      <bottom style="thin">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style="thin">
        <color indexed="64"/>
      </right>
      <top/>
      <bottom/>
      <diagonal/>
    </border>
    <border>
      <left/>
      <right/>
      <top/>
      <bottom style="thin">
        <color theme="4" tint="0.39997558519241921"/>
      </bottom>
      <diagonal/>
    </border>
  </borders>
  <cellStyleXfs count="530">
    <xf numFmtId="0" fontId="0" fillId="0" borderId="0"/>
    <xf numFmtId="0" fontId="15" fillId="0" borderId="0">
      <alignment vertical="top"/>
    </xf>
    <xf numFmtId="0" fontId="43" fillId="14" borderId="0" applyNumberFormat="0" applyBorder="0" applyAlignment="0" applyProtection="0"/>
    <xf numFmtId="0" fontId="43" fillId="14"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8"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7" fillId="27" borderId="0" applyNumberFormat="0" applyBorder="0" applyAlignment="0" applyProtection="0"/>
    <xf numFmtId="0" fontId="48" fillId="27"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7" fillId="28" borderId="0" applyNumberFormat="0" applyBorder="0" applyAlignment="0" applyProtection="0"/>
    <xf numFmtId="0" fontId="48" fillId="2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7" fillId="29" borderId="0" applyNumberFormat="0" applyBorder="0" applyAlignment="0" applyProtection="0"/>
    <xf numFmtId="0" fontId="48"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7" fillId="30" borderId="0" applyNumberFormat="0" applyBorder="0" applyAlignment="0" applyProtection="0"/>
    <xf numFmtId="0" fontId="48" fillId="3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7" fillId="31" borderId="0" applyNumberFormat="0" applyBorder="0" applyAlignment="0" applyProtection="0"/>
    <xf numFmtId="0" fontId="48" fillId="31" borderId="0" applyNumberFormat="0" applyBorder="0" applyAlignment="0" applyProtection="0"/>
    <xf numFmtId="165" fontId="29" fillId="0" borderId="1"/>
    <xf numFmtId="165" fontId="40" fillId="0" borderId="0">
      <alignment vertical="top"/>
    </xf>
    <xf numFmtId="174" fontId="30" fillId="0" borderId="2"/>
    <xf numFmtId="165" fontId="17" fillId="0" borderId="0">
      <alignment horizontal="right"/>
    </xf>
    <xf numFmtId="165" fontId="17" fillId="0" borderId="0">
      <alignment horizontal="right"/>
    </xf>
    <xf numFmtId="165" fontId="17" fillId="0" borderId="0">
      <alignment horizontal="left"/>
    </xf>
    <xf numFmtId="0" fontId="49" fillId="32" borderId="0" applyNumberFormat="0" applyBorder="0" applyAlignment="0" applyProtection="0"/>
    <xf numFmtId="0" fontId="49" fillId="32" borderId="0" applyNumberFormat="0" applyBorder="0" applyAlignment="0" applyProtection="0"/>
    <xf numFmtId="0" fontId="50" fillId="32" borderId="0" applyNumberFormat="0" applyBorder="0" applyAlignment="0" applyProtection="0"/>
    <xf numFmtId="0" fontId="51" fillId="32" borderId="0" applyNumberFormat="0" applyBorder="0" applyAlignment="0" applyProtection="0"/>
    <xf numFmtId="0" fontId="52" fillId="33" borderId="10" applyNumberFormat="0" applyAlignment="0" applyProtection="0"/>
    <xf numFmtId="0" fontId="52" fillId="33" borderId="10" applyNumberFormat="0" applyAlignment="0" applyProtection="0"/>
    <xf numFmtId="0" fontId="53" fillId="33" borderId="10" applyNumberFormat="0" applyAlignment="0" applyProtection="0"/>
    <xf numFmtId="0" fontId="54" fillId="33" borderId="10" applyNumberFormat="0" applyAlignment="0" applyProtection="0"/>
    <xf numFmtId="0" fontId="55" fillId="34" borderId="11" applyNumberFormat="0" applyAlignment="0" applyProtection="0"/>
    <xf numFmtId="0" fontId="55" fillId="34" borderId="11" applyNumberFormat="0" applyAlignment="0" applyProtection="0"/>
    <xf numFmtId="0" fontId="56" fillId="34" borderId="11" applyNumberFormat="0" applyAlignment="0" applyProtection="0"/>
    <xf numFmtId="0" fontId="57" fillId="34" borderId="11" applyNumberFormat="0" applyAlignment="0" applyProtection="0"/>
    <xf numFmtId="0" fontId="58" fillId="0" borderId="12" applyNumberFormat="0" applyFill="0" applyAlignment="0" applyProtection="0"/>
    <xf numFmtId="0" fontId="58" fillId="0" borderId="12" applyNumberFormat="0" applyFill="0" applyAlignment="0" applyProtection="0"/>
    <xf numFmtId="0" fontId="59" fillId="0" borderId="12" applyNumberFormat="0" applyFill="0" applyAlignment="0" applyProtection="0"/>
    <xf numFmtId="0" fontId="60" fillId="0" borderId="12" applyNumberFormat="0" applyFill="0" applyAlignment="0" applyProtection="0"/>
    <xf numFmtId="3" fontId="22" fillId="2" borderId="3" applyFont="0" applyFill="0" applyProtection="0">
      <alignment horizontal="right" vertical="center"/>
    </xf>
    <xf numFmtId="1" fontId="31" fillId="2" borderId="3">
      <alignment horizontal="right" vertical="center"/>
    </xf>
    <xf numFmtId="0" fontId="31" fillId="3" borderId="3">
      <alignment horizontal="center" vertical="center"/>
    </xf>
    <xf numFmtId="1" fontId="31" fillId="2" borderId="3">
      <alignment horizontal="right" vertical="center"/>
    </xf>
    <xf numFmtId="0" fontId="15" fillId="2" borderId="0"/>
    <xf numFmtId="0" fontId="32" fillId="2" borderId="3"/>
    <xf numFmtId="0" fontId="33" fillId="4" borderId="3">
      <alignment horizontal="left" vertical="center"/>
    </xf>
    <xf numFmtId="0" fontId="33" fillId="4" borderId="3">
      <alignment horizontal="left" vertical="center"/>
    </xf>
    <xf numFmtId="0" fontId="34" fillId="2" borderId="3">
      <alignment horizontal="left" vertical="center"/>
    </xf>
    <xf numFmtId="0" fontId="35" fillId="2" borderId="4"/>
    <xf numFmtId="41" fontId="61" fillId="0" borderId="0" applyFont="0" applyFill="0" applyBorder="0" applyAlignment="0" applyProtection="0">
      <alignment vertical="center"/>
    </xf>
    <xf numFmtId="41" fontId="61" fillId="0" borderId="0" applyFont="0" applyFill="0" applyBorder="0" applyAlignment="0" applyProtection="0">
      <alignment vertical="center"/>
    </xf>
    <xf numFmtId="38" fontId="36"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40" fontId="36" fillId="0" borderId="0" applyFont="0" applyFill="0" applyBorder="0" applyAlignment="0" applyProtection="0"/>
    <xf numFmtId="175" fontId="36" fillId="0" borderId="0" applyFont="0" applyFill="0" applyBorder="0" applyAlignment="0" applyProtection="0"/>
    <xf numFmtId="0" fontId="15" fillId="0" borderId="0"/>
    <xf numFmtId="176" fontId="36" fillId="0" borderId="0" applyFont="0" applyFill="0" applyBorder="0" applyAlignment="0" applyProtection="0"/>
    <xf numFmtId="0" fontId="41" fillId="0" borderId="0">
      <protection locked="0"/>
    </xf>
    <xf numFmtId="0" fontId="46" fillId="35" borderId="0" applyNumberFormat="0" applyBorder="0" applyAlignment="0" applyProtection="0"/>
    <xf numFmtId="0" fontId="46" fillId="35" borderId="0" applyNumberFormat="0" applyBorder="0" applyAlignment="0" applyProtection="0"/>
    <xf numFmtId="0" fontId="47" fillId="35" borderId="0" applyNumberFormat="0" applyBorder="0" applyAlignment="0" applyProtection="0"/>
    <xf numFmtId="0" fontId="48" fillId="35"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7" fillId="36" borderId="0" applyNumberFormat="0" applyBorder="0" applyAlignment="0" applyProtection="0"/>
    <xf numFmtId="0" fontId="48" fillId="36"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7" fillId="37" borderId="0" applyNumberFormat="0" applyBorder="0" applyAlignment="0" applyProtection="0"/>
    <xf numFmtId="0" fontId="48" fillId="37"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7" fillId="38" borderId="0" applyNumberFormat="0" applyBorder="0" applyAlignment="0" applyProtection="0"/>
    <xf numFmtId="0" fontId="48"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7" fillId="39" borderId="0" applyNumberFormat="0" applyBorder="0" applyAlignment="0" applyProtection="0"/>
    <xf numFmtId="0" fontId="48" fillId="39"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7" fillId="40" borderId="0" applyNumberFormat="0" applyBorder="0" applyAlignment="0" applyProtection="0"/>
    <xf numFmtId="0" fontId="48" fillId="40" borderId="0" applyNumberFormat="0" applyBorder="0" applyAlignment="0" applyProtection="0"/>
    <xf numFmtId="0" fontId="62" fillId="41" borderId="10" applyNumberFormat="0" applyAlignment="0" applyProtection="0"/>
    <xf numFmtId="0" fontId="62" fillId="41" borderId="10" applyNumberFormat="0" applyAlignment="0" applyProtection="0"/>
    <xf numFmtId="0" fontId="63" fillId="41" borderId="10" applyNumberFormat="0" applyAlignment="0" applyProtection="0"/>
    <xf numFmtId="0" fontId="64" fillId="41" borderId="10" applyNumberFormat="0" applyAlignment="0" applyProtection="0"/>
    <xf numFmtId="177" fontId="41" fillId="0" borderId="0">
      <protection locked="0"/>
    </xf>
    <xf numFmtId="0" fontId="15" fillId="3" borderId="3" applyNumberFormat="0" applyFont="0" applyBorder="0" applyProtection="0">
      <alignment horizontal="center" vertical="center"/>
    </xf>
    <xf numFmtId="0" fontId="23" fillId="2" borderId="5" applyNumberFormat="0" applyFill="0" applyBorder="0" applyAlignment="0" applyProtection="0">
      <alignment horizontal="left"/>
    </xf>
    <xf numFmtId="0" fontId="21" fillId="0" borderId="0" applyNumberFormat="0" applyFill="0" applyBorder="0" applyAlignment="0" applyProtection="0"/>
    <xf numFmtId="0" fontId="20" fillId="2" borderId="6" applyFont="0" applyBorder="0">
      <alignment horizontal="center" wrapText="1"/>
    </xf>
    <xf numFmtId="3" fontId="15" fillId="5" borderId="3" applyFont="0" applyProtection="0">
      <alignment horizontal="right" vertical="center"/>
    </xf>
    <xf numFmtId="10" fontId="15" fillId="5" borderId="3" applyFont="0" applyProtection="0">
      <alignment horizontal="right" vertical="center"/>
    </xf>
    <xf numFmtId="9" fontId="15" fillId="5" borderId="3" applyFont="0" applyProtection="0">
      <alignment horizontal="right" vertical="center"/>
    </xf>
    <xf numFmtId="0" fontId="15" fillId="5" borderId="6" applyNumberFormat="0" applyFont="0" applyBorder="0" applyProtection="0">
      <alignment horizontal="left" vertical="center"/>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xf numFmtId="0" fontId="39"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42" borderId="0" applyNumberFormat="0" applyBorder="0" applyAlignment="0" applyProtection="0"/>
    <xf numFmtId="0" fontId="68" fillId="42"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171" fontId="15" fillId="6" borderId="3" applyFont="0">
      <alignment vertical="center"/>
      <protection locked="0"/>
    </xf>
    <xf numFmtId="3" fontId="15" fillId="6" borderId="3" applyFont="0">
      <alignment horizontal="right" vertical="center"/>
      <protection locked="0"/>
    </xf>
    <xf numFmtId="166" fontId="15" fillId="6" borderId="3" applyFont="0">
      <alignment horizontal="right" vertical="center"/>
      <protection locked="0"/>
    </xf>
    <xf numFmtId="169" fontId="15" fillId="7" borderId="3" applyFont="0">
      <alignment vertical="center"/>
      <protection locked="0"/>
    </xf>
    <xf numFmtId="10" fontId="15" fillId="6" borderId="3" applyFont="0">
      <alignment horizontal="right" vertical="center"/>
      <protection locked="0"/>
    </xf>
    <xf numFmtId="9" fontId="15" fillId="6" borderId="7" applyFont="0">
      <alignment horizontal="right" vertical="center"/>
      <protection locked="0"/>
    </xf>
    <xf numFmtId="170" fontId="15" fillId="6" borderId="3" applyFont="0">
      <alignment horizontal="right" vertical="center"/>
      <protection locked="0"/>
    </xf>
    <xf numFmtId="167" fontId="15" fillId="6" borderId="7" applyFont="0">
      <alignment horizontal="right" vertical="center"/>
      <protection locked="0"/>
    </xf>
    <xf numFmtId="0" fontId="15" fillId="6" borderId="3" applyFont="0">
      <alignment horizontal="center" vertical="center" wrapText="1"/>
      <protection locked="0"/>
    </xf>
    <xf numFmtId="49" fontId="15" fillId="6" borderId="3" applyFont="0">
      <alignment vertical="center"/>
      <protection locked="0"/>
    </xf>
    <xf numFmtId="0" fontId="71" fillId="43" borderId="0" applyNumberFormat="0" applyBorder="0" applyAlignment="0" applyProtection="0"/>
    <xf numFmtId="0" fontId="71" fillId="43" borderId="0" applyNumberFormat="0" applyBorder="0" applyAlignment="0" applyProtection="0"/>
    <xf numFmtId="0" fontId="72" fillId="43" borderId="0" applyNumberFormat="0" applyBorder="0" applyAlignment="0" applyProtection="0"/>
    <xf numFmtId="0" fontId="73" fillId="43" borderId="0" applyNumberFormat="0" applyBorder="0" applyAlignment="0" applyProtection="0"/>
    <xf numFmtId="0" fontId="44" fillId="0" borderId="0"/>
    <xf numFmtId="0" fontId="15" fillId="0" borderId="0"/>
    <xf numFmtId="0" fontId="15" fillId="0" borderId="0"/>
    <xf numFmtId="0" fontId="15" fillId="0" borderId="0"/>
    <xf numFmtId="0" fontId="25" fillId="0" borderId="0"/>
    <xf numFmtId="0" fontId="15" fillId="0" borderId="0"/>
    <xf numFmtId="0" fontId="15" fillId="0" borderId="0"/>
    <xf numFmtId="0" fontId="44" fillId="0" borderId="0"/>
    <xf numFmtId="0" fontId="15" fillId="0" borderId="0"/>
    <xf numFmtId="0" fontId="15" fillId="0" borderId="0"/>
    <xf numFmtId="0" fontId="15" fillId="0" borderId="0"/>
    <xf numFmtId="0" fontId="74" fillId="0" borderId="0"/>
    <xf numFmtId="0" fontId="15" fillId="0" borderId="0"/>
    <xf numFmtId="0" fontId="43" fillId="0" borderId="0"/>
    <xf numFmtId="0" fontId="15" fillId="0" borderId="0"/>
    <xf numFmtId="0" fontId="15" fillId="0" borderId="0"/>
    <xf numFmtId="165" fontId="15" fillId="0" borderId="0">
      <alignment vertical="center"/>
    </xf>
    <xf numFmtId="0" fontId="15" fillId="0" borderId="0"/>
    <xf numFmtId="0" fontId="24" fillId="0" borderId="0">
      <alignment vertical="top"/>
    </xf>
    <xf numFmtId="0" fontId="15" fillId="0" borderId="0"/>
    <xf numFmtId="0" fontId="15" fillId="0" borderId="0"/>
    <xf numFmtId="0" fontId="44" fillId="0" borderId="0"/>
    <xf numFmtId="0" fontId="15" fillId="0" borderId="0"/>
    <xf numFmtId="0" fontId="15" fillId="0" borderId="0"/>
    <xf numFmtId="0" fontId="15" fillId="0" borderId="0"/>
    <xf numFmtId="0" fontId="15" fillId="0" borderId="0"/>
    <xf numFmtId="0" fontId="43" fillId="0" borderId="0"/>
    <xf numFmtId="0" fontId="75" fillId="0" borderId="0"/>
    <xf numFmtId="0" fontId="75" fillId="0" borderId="0"/>
    <xf numFmtId="0" fontId="15" fillId="0" borderId="0"/>
    <xf numFmtId="0" fontId="61" fillId="0" borderId="0">
      <alignment vertical="center"/>
    </xf>
    <xf numFmtId="0" fontId="15" fillId="0" borderId="0"/>
    <xf numFmtId="0" fontId="15" fillId="0" borderId="0"/>
    <xf numFmtId="165" fontId="15" fillId="0" borderId="0"/>
    <xf numFmtId="0" fontId="24" fillId="0" borderId="0"/>
    <xf numFmtId="165" fontId="15" fillId="0" borderId="0"/>
    <xf numFmtId="165" fontId="15" fillId="0" borderId="0"/>
    <xf numFmtId="165" fontId="15" fillId="0" borderId="0"/>
    <xf numFmtId="165" fontId="15" fillId="0" borderId="0"/>
    <xf numFmtId="0" fontId="43" fillId="0" borderId="0"/>
    <xf numFmtId="0" fontId="44" fillId="0" borderId="0"/>
    <xf numFmtId="0" fontId="45" fillId="0" borderId="0"/>
    <xf numFmtId="0" fontId="45" fillId="0" borderId="0"/>
    <xf numFmtId="165" fontId="15" fillId="0" borderId="0"/>
    <xf numFmtId="165" fontId="15" fillId="0" borderId="0"/>
    <xf numFmtId="165" fontId="15" fillId="0" borderId="0"/>
    <xf numFmtId="165" fontId="15" fillId="0" borderId="0"/>
    <xf numFmtId="165" fontId="15" fillId="0" borderId="0"/>
    <xf numFmtId="0" fontId="45" fillId="0" borderId="0"/>
    <xf numFmtId="0" fontId="24" fillId="0" borderId="0"/>
    <xf numFmtId="165" fontId="15" fillId="0" borderId="0"/>
    <xf numFmtId="165" fontId="15" fillId="0" borderId="0"/>
    <xf numFmtId="0" fontId="15" fillId="0" borderId="0"/>
    <xf numFmtId="165" fontId="15" fillId="0" borderId="0"/>
    <xf numFmtId="0" fontId="44" fillId="0" borderId="0"/>
    <xf numFmtId="0" fontId="75" fillId="0" borderId="0"/>
    <xf numFmtId="0" fontId="45" fillId="0" borderId="0"/>
    <xf numFmtId="0" fontId="43" fillId="0" borderId="0"/>
    <xf numFmtId="0" fontId="15" fillId="0" borderId="0"/>
    <xf numFmtId="0" fontId="43" fillId="0" borderId="0"/>
    <xf numFmtId="0" fontId="15" fillId="0" borderId="0"/>
    <xf numFmtId="0" fontId="15" fillId="0" borderId="0"/>
    <xf numFmtId="0" fontId="15" fillId="0" borderId="0"/>
    <xf numFmtId="0" fontId="43" fillId="0" borderId="0"/>
    <xf numFmtId="0" fontId="15" fillId="0" borderId="0"/>
    <xf numFmtId="0" fontId="15" fillId="0" borderId="0"/>
    <xf numFmtId="0" fontId="15" fillId="0" borderId="0"/>
    <xf numFmtId="0" fontId="15" fillId="0" borderId="0"/>
    <xf numFmtId="0" fontId="45" fillId="0" borderId="0"/>
    <xf numFmtId="0" fontId="16" fillId="0" borderId="0"/>
    <xf numFmtId="0" fontId="16" fillId="0" borderId="0"/>
    <xf numFmtId="0" fontId="15" fillId="0" borderId="0"/>
    <xf numFmtId="0" fontId="75" fillId="0" borderId="0"/>
    <xf numFmtId="0" fontId="43" fillId="0" borderId="0"/>
    <xf numFmtId="0" fontId="15" fillId="0" borderId="0"/>
    <xf numFmtId="0" fontId="43" fillId="0" borderId="0"/>
    <xf numFmtId="0" fontId="76" fillId="0" borderId="0"/>
    <xf numFmtId="0" fontId="45" fillId="0" borderId="0"/>
    <xf numFmtId="0" fontId="44" fillId="0" borderId="0"/>
    <xf numFmtId="0" fontId="43" fillId="44" borderId="13" applyNumberFormat="0" applyFont="0" applyAlignment="0" applyProtection="0"/>
    <xf numFmtId="0" fontId="45" fillId="44" borderId="13" applyNumberFormat="0" applyFont="0" applyAlignment="0" applyProtection="0"/>
    <xf numFmtId="0" fontId="38" fillId="44" borderId="13" applyNumberFormat="0" applyFont="0" applyAlignment="0" applyProtection="0"/>
    <xf numFmtId="0" fontId="38" fillId="44" borderId="13" applyNumberFormat="0" applyFont="0" applyAlignment="0" applyProtection="0"/>
    <xf numFmtId="3" fontId="15" fillId="8" borderId="3" applyFont="0">
      <alignment horizontal="right" vertical="center"/>
      <protection locked="0"/>
    </xf>
    <xf numFmtId="166" fontId="15" fillId="8" borderId="3" applyFont="0">
      <alignment horizontal="right" vertical="center"/>
      <protection locked="0"/>
    </xf>
    <xf numFmtId="10" fontId="15" fillId="8" borderId="3" applyFont="0">
      <alignment horizontal="right" vertical="center"/>
      <protection locked="0"/>
    </xf>
    <xf numFmtId="9" fontId="15" fillId="8" borderId="3" applyFont="0">
      <alignment horizontal="right" vertical="center"/>
      <protection locked="0"/>
    </xf>
    <xf numFmtId="170" fontId="15" fillId="8" borderId="3" applyFont="0">
      <alignment horizontal="right" vertical="center"/>
      <protection locked="0"/>
    </xf>
    <xf numFmtId="167" fontId="15" fillId="8" borderId="7" applyFont="0">
      <alignment horizontal="right" vertical="center"/>
      <protection locked="0"/>
    </xf>
    <xf numFmtId="0" fontId="15" fillId="8" borderId="3" applyFont="0">
      <alignment horizontal="center" vertical="center" wrapText="1"/>
      <protection locked="0"/>
    </xf>
    <xf numFmtId="0" fontId="15" fillId="8" borderId="3" applyNumberFormat="0" applyFont="0">
      <alignment horizontal="center" vertical="center" wrapText="1"/>
      <protection locked="0"/>
    </xf>
    <xf numFmtId="178" fontId="41" fillId="0" borderId="0">
      <protection locked="0"/>
    </xf>
    <xf numFmtId="179" fontId="41" fillId="0" borderId="0">
      <protection locked="0"/>
    </xf>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8" fillId="0" borderId="0" applyFont="0" applyFill="0" applyBorder="0" applyAlignment="0" applyProtection="0"/>
    <xf numFmtId="9" fontId="25" fillId="0" borderId="0" applyFont="0" applyFill="0" applyBorder="0" applyAlignment="0" applyProtection="0"/>
    <xf numFmtId="3" fontId="15" fillId="9" borderId="3" applyFont="0">
      <alignment horizontal="right" vertical="center"/>
      <protection locked="0"/>
    </xf>
    <xf numFmtId="174" fontId="17" fillId="0" borderId="0"/>
    <xf numFmtId="0" fontId="77" fillId="33" borderId="14" applyNumberFormat="0" applyAlignment="0" applyProtection="0"/>
    <xf numFmtId="0" fontId="77" fillId="33" borderId="14" applyNumberFormat="0" applyAlignment="0" applyProtection="0"/>
    <xf numFmtId="0" fontId="78" fillId="33" borderId="14" applyNumberFormat="0" applyAlignment="0" applyProtection="0"/>
    <xf numFmtId="0" fontId="79" fillId="33" borderId="14" applyNumberFormat="0" applyAlignment="0" applyProtection="0"/>
    <xf numFmtId="38" fontId="36" fillId="0" borderId="0" applyFont="0" applyFill="0" applyBorder="0" applyAlignment="0" applyProtection="0"/>
    <xf numFmtId="164" fontId="2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5" fillId="0" borderId="0" applyFont="0" applyFill="0" applyBorder="0" applyAlignment="0" applyProtection="0"/>
    <xf numFmtId="164" fontId="15" fillId="0" borderId="0" applyFont="0" applyFill="0" applyBorder="0" applyAlignment="0" applyProtection="0"/>
    <xf numFmtId="43" fontId="44"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4" fillId="0" borderId="0" applyFont="0" applyFill="0" applyBorder="0" applyAlignment="0" applyProtection="0"/>
    <xf numFmtId="164" fontId="43" fillId="0" borderId="0" applyFont="0" applyFill="0" applyBorder="0" applyAlignment="0" applyProtection="0"/>
    <xf numFmtId="43" fontId="4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43"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43" fillId="0" borderId="0" applyFont="0" applyFill="0" applyBorder="0" applyAlignment="0" applyProtection="0"/>
    <xf numFmtId="43" fontId="7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7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5"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4" fillId="0" borderId="0" applyFont="0" applyFill="0" applyBorder="0" applyAlignment="0" applyProtection="0"/>
    <xf numFmtId="43" fontId="1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8"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173" fontId="15" fillId="2" borderId="3" applyFont="0">
      <alignment horizontal="center" vertical="center"/>
    </xf>
    <xf numFmtId="3" fontId="15" fillId="2" borderId="3" applyFont="0">
      <alignment horizontal="right" vertical="center"/>
    </xf>
    <xf numFmtId="168" fontId="15" fillId="2" borderId="3" applyFont="0">
      <alignment horizontal="right" vertical="center"/>
    </xf>
    <xf numFmtId="166" fontId="15" fillId="2" borderId="3" applyFont="0">
      <alignment horizontal="right" vertical="center"/>
    </xf>
    <xf numFmtId="10" fontId="15" fillId="2" borderId="3" applyFont="0">
      <alignment horizontal="right" vertical="center"/>
    </xf>
    <xf numFmtId="9" fontId="15" fillId="2" borderId="3" applyFont="0">
      <alignment horizontal="right" vertical="center"/>
    </xf>
    <xf numFmtId="172" fontId="15" fillId="2" borderId="3" applyFont="0">
      <alignment horizontal="center" vertical="center" wrapText="1"/>
    </xf>
    <xf numFmtId="0" fontId="25" fillId="0" borderId="0">
      <alignment vertical="top"/>
    </xf>
    <xf numFmtId="171" fontId="15" fillId="10" borderId="3" applyFont="0">
      <alignment vertical="center"/>
    </xf>
    <xf numFmtId="1" fontId="15" fillId="10" borderId="3" applyFont="0">
      <alignment horizontal="right" vertical="center"/>
    </xf>
    <xf numFmtId="169" fontId="15" fillId="10" borderId="3" applyFont="0">
      <alignment vertical="center"/>
    </xf>
    <xf numFmtId="9" fontId="15" fillId="10" borderId="3" applyFont="0">
      <alignment horizontal="right" vertical="center"/>
    </xf>
    <xf numFmtId="170" fontId="15" fillId="10" borderId="3" applyFont="0">
      <alignment horizontal="right" vertical="center"/>
    </xf>
    <xf numFmtId="10" fontId="15" fillId="10" borderId="3" applyFont="0">
      <alignment horizontal="right" vertical="center"/>
    </xf>
    <xf numFmtId="0" fontId="15" fillId="10" borderId="3" applyFont="0">
      <alignment horizontal="center" vertical="center" wrapText="1"/>
    </xf>
    <xf numFmtId="49" fontId="15" fillId="10" borderId="3" applyFont="0">
      <alignment vertical="center"/>
    </xf>
    <xf numFmtId="169" fontId="15" fillId="11" borderId="3" applyFont="0">
      <alignment vertical="center"/>
    </xf>
    <xf numFmtId="9" fontId="15" fillId="11" borderId="3" applyFont="0">
      <alignment horizontal="right" vertical="center"/>
    </xf>
    <xf numFmtId="171" fontId="15" fillId="12" borderId="3">
      <alignment vertical="center"/>
    </xf>
    <xf numFmtId="169" fontId="15" fillId="13" borderId="3" applyFont="0">
      <alignment horizontal="right" vertical="center"/>
    </xf>
    <xf numFmtId="1" fontId="15" fillId="13" borderId="3" applyFont="0">
      <alignment horizontal="right" vertical="center"/>
    </xf>
    <xf numFmtId="169" fontId="15" fillId="13" borderId="3" applyFont="0">
      <alignment vertical="center"/>
    </xf>
    <xf numFmtId="166" fontId="15" fillId="13" borderId="3" applyFont="0">
      <alignment vertical="center"/>
    </xf>
    <xf numFmtId="10" fontId="15" fillId="13" borderId="3" applyFont="0">
      <alignment horizontal="right" vertical="center"/>
    </xf>
    <xf numFmtId="9" fontId="15" fillId="13" borderId="3" applyFont="0">
      <alignment horizontal="right" vertical="center"/>
    </xf>
    <xf numFmtId="170" fontId="15" fillId="13" borderId="3" applyFont="0">
      <alignment horizontal="right" vertical="center"/>
    </xf>
    <xf numFmtId="10" fontId="15" fillId="13" borderId="8" applyFont="0">
      <alignment horizontal="right" vertical="center"/>
    </xf>
    <xf numFmtId="0" fontId="15" fillId="13" borderId="3" applyFont="0">
      <alignment horizontal="center" vertical="center" wrapText="1"/>
    </xf>
    <xf numFmtId="49" fontId="15" fillId="13" borderId="3" applyFont="0">
      <alignment vertical="center"/>
    </xf>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165" fontId="37" fillId="0" borderId="9"/>
    <xf numFmtId="0" fontId="86" fillId="0" borderId="0" applyNumberFormat="0" applyFill="0" applyBorder="0" applyAlignment="0" applyProtection="0"/>
    <xf numFmtId="0" fontId="87" fillId="0" borderId="15" applyNumberFormat="0" applyFill="0" applyAlignment="0" applyProtection="0"/>
    <xf numFmtId="0" fontId="87" fillId="0" borderId="15" applyNumberFormat="0" applyFill="0" applyAlignment="0" applyProtection="0"/>
    <xf numFmtId="0" fontId="88" fillId="0" borderId="15" applyNumberFormat="0" applyFill="0" applyAlignment="0" applyProtection="0"/>
    <xf numFmtId="0" fontId="89" fillId="0" borderId="15"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1" fillId="0" borderId="16" applyNumberFormat="0" applyFill="0" applyAlignment="0" applyProtection="0"/>
    <xf numFmtId="0" fontId="92" fillId="0" borderId="16"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4" fillId="0" borderId="17" applyNumberFormat="0" applyFill="0" applyAlignment="0" applyProtection="0"/>
    <xf numFmtId="0" fontId="95" fillId="0" borderId="17"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165" fontId="37" fillId="0" borderId="9"/>
    <xf numFmtId="180" fontId="42" fillId="0" borderId="0">
      <protection locked="0"/>
    </xf>
    <xf numFmtId="180" fontId="42" fillId="0" borderId="0">
      <protection locked="0"/>
    </xf>
    <xf numFmtId="0" fontId="96" fillId="0" borderId="18" applyNumberFormat="0" applyFill="0" applyAlignment="0" applyProtection="0"/>
    <xf numFmtId="0" fontId="96" fillId="0" borderId="18" applyNumberFormat="0" applyFill="0" applyAlignment="0" applyProtection="0"/>
    <xf numFmtId="0" fontId="97" fillId="0" borderId="18" applyNumberFormat="0" applyFill="0" applyAlignment="0" applyProtection="0"/>
    <xf numFmtId="0" fontId="98" fillId="0" borderId="18" applyNumberFormat="0" applyFill="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43" fillId="0" borderId="0" applyFont="0" applyFill="0" applyBorder="0" applyAlignment="0" applyProtection="0"/>
    <xf numFmtId="164" fontId="43" fillId="0" borderId="0" applyFont="0" applyFill="0" applyBorder="0" applyAlignment="0" applyProtection="0"/>
    <xf numFmtId="0" fontId="26" fillId="0" borderId="0">
      <alignment vertical="center"/>
    </xf>
    <xf numFmtId="41"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0" borderId="0">
      <alignment vertical="center"/>
    </xf>
    <xf numFmtId="0" fontId="99" fillId="0" borderId="0">
      <alignment vertical="center"/>
    </xf>
    <xf numFmtId="0" fontId="99" fillId="0" borderId="0">
      <alignment vertical="center"/>
    </xf>
    <xf numFmtId="0" fontId="28" fillId="0" borderId="0"/>
    <xf numFmtId="0" fontId="14" fillId="0" borderId="0"/>
    <xf numFmtId="43" fontId="14" fillId="0" borderId="0" applyFont="0" applyFill="0" applyBorder="0" applyAlignment="0" applyProtection="0"/>
    <xf numFmtId="164" fontId="43" fillId="0" borderId="0" applyFont="0" applyFill="0" applyBorder="0" applyAlignment="0" applyProtection="0"/>
    <xf numFmtId="0" fontId="43" fillId="0" borderId="0"/>
    <xf numFmtId="164" fontId="43" fillId="0" borderId="0" applyFont="0" applyFill="0" applyBorder="0" applyAlignment="0" applyProtection="0"/>
    <xf numFmtId="164" fontId="43" fillId="0" borderId="0" applyFont="0" applyFill="0" applyBorder="0" applyAlignment="0" applyProtection="0"/>
    <xf numFmtId="9" fontId="43" fillId="0" borderId="0" applyFont="0" applyFill="0" applyBorder="0" applyAlignment="0" applyProtection="0"/>
    <xf numFmtId="164" fontId="43" fillId="0" borderId="0" applyFont="0" applyFill="0" applyBorder="0" applyAlignment="0" applyProtection="0"/>
    <xf numFmtId="0" fontId="13" fillId="0" borderId="0"/>
    <xf numFmtId="0" fontId="43" fillId="0" borderId="0"/>
    <xf numFmtId="0" fontId="15" fillId="0" borderId="0"/>
    <xf numFmtId="0" fontId="36" fillId="0" borderId="0"/>
    <xf numFmtId="0" fontId="12" fillId="0" borderId="0"/>
    <xf numFmtId="0" fontId="11" fillId="0" borderId="0"/>
    <xf numFmtId="0" fontId="10" fillId="0" borderId="0"/>
    <xf numFmtId="43" fontId="10" fillId="0" borderId="0" applyFont="0" applyFill="0" applyBorder="0" applyAlignment="0" applyProtection="0"/>
    <xf numFmtId="0" fontId="10" fillId="0" borderId="0"/>
    <xf numFmtId="0" fontId="43" fillId="0" borderId="0"/>
    <xf numFmtId="0" fontId="9" fillId="0" borderId="0"/>
    <xf numFmtId="43" fontId="9" fillId="0" borderId="0" applyFont="0" applyFill="0" applyBorder="0" applyAlignment="0" applyProtection="0"/>
    <xf numFmtId="9" fontId="102"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4" fillId="0" borderId="0"/>
    <xf numFmtId="0" fontId="4" fillId="0" borderId="0"/>
    <xf numFmtId="9" fontId="4" fillId="0" borderId="0" applyFont="0" applyFill="0" applyBorder="0" applyAlignment="0" applyProtection="0"/>
    <xf numFmtId="0" fontId="4" fillId="0" borderId="0"/>
    <xf numFmtId="164" fontId="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15" fillId="0" borderId="0" applyBorder="0"/>
    <xf numFmtId="0" fontId="102" fillId="0" borderId="0"/>
    <xf numFmtId="0" fontId="102" fillId="0" borderId="0"/>
    <xf numFmtId="43" fontId="102" fillId="0" borderId="0" applyFont="0" applyFill="0" applyBorder="0" applyAlignment="0" applyProtection="0"/>
  </cellStyleXfs>
  <cellXfs count="518">
    <xf numFmtId="0" fontId="0" fillId="0" borderId="0" xfId="0"/>
    <xf numFmtId="0" fontId="19" fillId="0" borderId="0" xfId="0" applyFont="1" applyFill="1"/>
    <xf numFmtId="0" fontId="100" fillId="0" borderId="0" xfId="0" applyFont="1" applyFill="1"/>
    <xf numFmtId="0" fontId="19" fillId="0" borderId="0" xfId="0" applyFont="1" applyFill="1" applyBorder="1"/>
    <xf numFmtId="0" fontId="101" fillId="0" borderId="0" xfId="0" applyFont="1"/>
    <xf numFmtId="0" fontId="103" fillId="0" borderId="0" xfId="0" applyFont="1"/>
    <xf numFmtId="0" fontId="104" fillId="0" borderId="0" xfId="0" applyFont="1"/>
    <xf numFmtId="0" fontId="103" fillId="0" borderId="0" xfId="0" applyFont="1" applyAlignment="1">
      <alignment vertical="center"/>
    </xf>
    <xf numFmtId="0" fontId="103" fillId="0" borderId="0" xfId="0" applyFont="1" applyAlignment="1">
      <alignment horizontal="center"/>
    </xf>
    <xf numFmtId="0" fontId="105" fillId="0" borderId="0" xfId="0" applyFont="1" applyFill="1"/>
    <xf numFmtId="0" fontId="106" fillId="0" borderId="0" xfId="0" applyFont="1" applyFill="1"/>
    <xf numFmtId="0" fontId="106" fillId="0" borderId="0" xfId="0" applyFont="1" applyFill="1" applyBorder="1"/>
    <xf numFmtId="0" fontId="106" fillId="0" borderId="0" xfId="0" applyFont="1" applyFill="1" applyAlignment="1">
      <alignment horizontal="left"/>
    </xf>
    <xf numFmtId="0" fontId="107" fillId="0" borderId="0" xfId="0" applyFont="1" applyFill="1"/>
    <xf numFmtId="0" fontId="106" fillId="0" borderId="0" xfId="0" applyFont="1" applyFill="1" applyBorder="1" applyAlignment="1">
      <alignment vertical="center"/>
    </xf>
    <xf numFmtId="0" fontId="106" fillId="0" borderId="0" xfId="0" applyFont="1" applyFill="1" applyBorder="1" applyAlignment="1">
      <alignment wrapText="1"/>
    </xf>
    <xf numFmtId="0" fontId="111" fillId="0" borderId="0" xfId="0" applyFont="1"/>
    <xf numFmtId="0" fontId="21" fillId="0" borderId="0" xfId="0" applyFont="1" applyFill="1" applyBorder="1" applyAlignment="1">
      <alignment horizontal="left"/>
    </xf>
    <xf numFmtId="181" fontId="103" fillId="0" borderId="0" xfId="479" applyNumberFormat="1" applyFont="1" applyFill="1"/>
    <xf numFmtId="0" fontId="103" fillId="0" borderId="0" xfId="0" applyFont="1" applyFill="1"/>
    <xf numFmtId="0" fontId="103" fillId="0" borderId="0" xfId="490" applyFont="1"/>
    <xf numFmtId="0" fontId="104" fillId="0" borderId="0" xfId="204" applyFont="1" applyFill="1" applyBorder="1" applyAlignment="1">
      <alignment vertical="center"/>
    </xf>
    <xf numFmtId="0" fontId="112" fillId="0" borderId="0" xfId="0" applyFont="1"/>
    <xf numFmtId="0" fontId="104" fillId="0" borderId="0" xfId="0" applyFont="1" applyFill="1" applyBorder="1" applyAlignment="1">
      <alignment horizontal="left"/>
    </xf>
    <xf numFmtId="0" fontId="103" fillId="0" borderId="0" xfId="501" applyFont="1"/>
    <xf numFmtId="43" fontId="103" fillId="0" borderId="0" xfId="501" applyNumberFormat="1" applyFont="1"/>
    <xf numFmtId="0" fontId="104" fillId="0" borderId="0" xfId="0" applyFont="1" applyAlignment="1">
      <alignment vertical="center"/>
    </xf>
    <xf numFmtId="0" fontId="103" fillId="0" borderId="0" xfId="204" applyFont="1" applyFill="1" applyBorder="1" applyAlignment="1">
      <alignment vertical="center"/>
    </xf>
    <xf numFmtId="0" fontId="103" fillId="0" borderId="0" xfId="0" applyFont="1" applyFill="1" applyBorder="1"/>
    <xf numFmtId="0" fontId="106" fillId="0" borderId="0" xfId="0" applyFont="1"/>
    <xf numFmtId="0" fontId="21" fillId="0" borderId="0" xfId="0" applyFont="1" applyFill="1" applyBorder="1" applyAlignment="1">
      <alignment vertical="center"/>
    </xf>
    <xf numFmtId="0" fontId="110" fillId="0" borderId="0" xfId="155" applyFont="1" applyFill="1" applyAlignment="1" applyProtection="1"/>
    <xf numFmtId="0" fontId="103" fillId="0" borderId="0" xfId="0" applyFont="1" applyAlignment="1">
      <alignment horizontal="center"/>
    </xf>
    <xf numFmtId="0" fontId="103" fillId="0" borderId="0" xfId="0" applyFont="1" applyAlignment="1">
      <alignment horizontal="center" vertical="center"/>
    </xf>
    <xf numFmtId="0" fontId="103" fillId="0" borderId="0" xfId="0" applyFont="1" applyAlignment="1"/>
    <xf numFmtId="0" fontId="0" fillId="0" borderId="0" xfId="0" applyAlignment="1">
      <alignment horizontal="center"/>
    </xf>
    <xf numFmtId="0" fontId="113" fillId="0" borderId="0" xfId="0" applyFont="1"/>
    <xf numFmtId="2" fontId="103" fillId="0" borderId="0" xfId="0" applyNumberFormat="1" applyFont="1" applyAlignment="1">
      <alignment horizontal="center"/>
    </xf>
    <xf numFmtId="0" fontId="108" fillId="0" borderId="0" xfId="0" applyFont="1"/>
    <xf numFmtId="0" fontId="21" fillId="45" borderId="0" xfId="0" applyFont="1" applyFill="1" applyBorder="1" applyAlignment="1">
      <alignment horizontal="left"/>
    </xf>
    <xf numFmtId="0" fontId="0" fillId="45" borderId="0" xfId="0" applyFill="1" applyBorder="1"/>
    <xf numFmtId="0" fontId="0" fillId="45" borderId="0" xfId="0" applyFill="1"/>
    <xf numFmtId="0" fontId="101" fillId="45" borderId="0" xfId="0" applyFont="1" applyFill="1" applyBorder="1"/>
    <xf numFmtId="0" fontId="15" fillId="45" borderId="0" xfId="192" applyFill="1" applyBorder="1"/>
    <xf numFmtId="182" fontId="4" fillId="0" borderId="0" xfId="0" applyNumberFormat="1" applyFont="1"/>
    <xf numFmtId="0" fontId="4" fillId="0" borderId="0" xfId="0" applyFont="1"/>
    <xf numFmtId="0" fontId="4" fillId="0" borderId="0" xfId="517"/>
    <xf numFmtId="0" fontId="106" fillId="0" borderId="0" xfId="0" applyFont="1" applyFill="1" applyAlignment="1"/>
    <xf numFmtId="0" fontId="114" fillId="0" borderId="0" xfId="517" applyFont="1" applyFill="1" applyBorder="1" applyAlignment="1">
      <alignment horizontal="left"/>
    </xf>
    <xf numFmtId="0" fontId="82" fillId="0" borderId="0" xfId="0" applyFont="1" applyFill="1" applyAlignment="1">
      <alignment vertical="center"/>
    </xf>
    <xf numFmtId="0" fontId="20" fillId="0" borderId="0" xfId="235" applyFont="1" applyFill="1" applyBorder="1" applyAlignment="1">
      <alignment horizontal="left" vertical="center"/>
    </xf>
    <xf numFmtId="0" fontId="4" fillId="0" borderId="0" xfId="0" applyFont="1"/>
    <xf numFmtId="0" fontId="21" fillId="0" borderId="0" xfId="0" applyFont="1" applyFill="1" applyBorder="1" applyAlignment="1">
      <alignment horizontal="center" vertical="center" wrapText="1"/>
    </xf>
    <xf numFmtId="0" fontId="111" fillId="45" borderId="0" xfId="0" applyFont="1" applyFill="1" applyBorder="1"/>
    <xf numFmtId="0" fontId="107" fillId="45" borderId="0" xfId="490" applyFont="1" applyFill="1" applyBorder="1" applyAlignment="1">
      <alignment horizontal="left"/>
    </xf>
    <xf numFmtId="0" fontId="0" fillId="45" borderId="0" xfId="0" applyFill="1" applyAlignment="1">
      <alignment horizontal="center"/>
    </xf>
    <xf numFmtId="0" fontId="20" fillId="45" borderId="0" xfId="192" applyFont="1" applyFill="1" applyBorder="1"/>
    <xf numFmtId="166" fontId="101" fillId="0" borderId="0" xfId="0" applyNumberFormat="1" applyFont="1"/>
    <xf numFmtId="17" fontId="101" fillId="0" borderId="0" xfId="0" quotePrefix="1" applyNumberFormat="1" applyFont="1" applyAlignment="1">
      <alignment horizontal="center"/>
    </xf>
    <xf numFmtId="0" fontId="117" fillId="0" borderId="0" xfId="0" applyFont="1" applyAlignment="1">
      <alignment horizontal="center" wrapText="1"/>
    </xf>
    <xf numFmtId="0" fontId="106" fillId="0" borderId="0" xfId="0" applyFont="1" applyAlignment="1">
      <alignment wrapText="1"/>
    </xf>
    <xf numFmtId="0" fontId="106" fillId="0" borderId="0" xfId="0" applyFont="1" applyAlignment="1">
      <alignment vertical="center"/>
    </xf>
    <xf numFmtId="0" fontId="106" fillId="0" borderId="0" xfId="0" applyFont="1" applyAlignment="1">
      <alignment horizontal="center" vertical="center" wrapText="1"/>
    </xf>
    <xf numFmtId="0" fontId="106" fillId="0" borderId="0" xfId="0" applyFont="1" applyAlignment="1">
      <alignment horizontal="center" vertical="center"/>
    </xf>
    <xf numFmtId="167" fontId="106" fillId="0" borderId="0" xfId="0" applyNumberFormat="1" applyFont="1"/>
    <xf numFmtId="183" fontId="106" fillId="0" borderId="0" xfId="494" applyNumberFormat="1" applyFont="1"/>
    <xf numFmtId="0" fontId="103" fillId="0" borderId="0" xfId="0" applyFont="1" applyAlignment="1">
      <alignment horizontal="center" vertical="center" wrapText="1"/>
    </xf>
    <xf numFmtId="14" fontId="103" fillId="0" borderId="0" xfId="0" applyNumberFormat="1" applyFont="1" applyAlignment="1">
      <alignment horizontal="left"/>
    </xf>
    <xf numFmtId="4" fontId="103" fillId="0" borderId="0" xfId="494" applyNumberFormat="1" applyFont="1" applyAlignment="1">
      <alignment horizontal="center"/>
    </xf>
    <xf numFmtId="14" fontId="103" fillId="0" borderId="0" xfId="0" applyNumberFormat="1" applyFont="1"/>
    <xf numFmtId="184" fontId="103" fillId="0" borderId="0" xfId="494" applyNumberFormat="1" applyFont="1" applyAlignment="1">
      <alignment horizontal="center"/>
    </xf>
    <xf numFmtId="166" fontId="103" fillId="0" borderId="0" xfId="0" applyNumberFormat="1" applyFont="1" applyAlignment="1">
      <alignment horizontal="center"/>
    </xf>
    <xf numFmtId="0" fontId="104" fillId="0" borderId="0" xfId="204" applyFont="1" applyFill="1" applyBorder="1"/>
    <xf numFmtId="0" fontId="103" fillId="0" borderId="0" xfId="204" applyFont="1" applyFill="1" applyBorder="1"/>
    <xf numFmtId="181" fontId="103" fillId="0" borderId="0" xfId="489" applyNumberFormat="1" applyFont="1" applyFill="1" applyBorder="1"/>
    <xf numFmtId="0" fontId="104" fillId="0" borderId="0" xfId="204" applyFont="1" applyFill="1" applyBorder="1" applyAlignment="1">
      <alignment horizontal="center"/>
    </xf>
    <xf numFmtId="0" fontId="104" fillId="0" borderId="0" xfId="204" applyFont="1" applyFill="1" applyBorder="1" applyAlignment="1"/>
    <xf numFmtId="0" fontId="103" fillId="0" borderId="0" xfId="204" applyFont="1" applyFill="1" applyBorder="1" applyAlignment="1">
      <alignment vertical="center" wrapText="1"/>
    </xf>
    <xf numFmtId="0" fontId="104" fillId="0" borderId="0" xfId="204" quotePrefix="1" applyFont="1" applyFill="1" applyBorder="1" applyAlignment="1">
      <alignment horizontal="center" vertical="center" wrapText="1"/>
    </xf>
    <xf numFmtId="0" fontId="103" fillId="0" borderId="0" xfId="204" applyFont="1" applyFill="1" applyBorder="1" applyAlignment="1">
      <alignment horizontal="center" wrapText="1"/>
    </xf>
    <xf numFmtId="17" fontId="103" fillId="0" borderId="0" xfId="0" applyNumberFormat="1" applyFont="1" applyFill="1" applyBorder="1"/>
    <xf numFmtId="0" fontId="103" fillId="0" borderId="0" xfId="0" applyFont="1" applyFill="1" applyAlignment="1">
      <alignment horizontal="center"/>
    </xf>
    <xf numFmtId="0" fontId="104" fillId="0" borderId="0" xfId="490" applyFont="1"/>
    <xf numFmtId="0" fontId="103" fillId="0" borderId="0" xfId="0" applyFont="1" applyAlignment="1">
      <alignment wrapText="1"/>
    </xf>
    <xf numFmtId="0" fontId="103" fillId="0" borderId="0" xfId="0" applyFont="1" applyFill="1" applyBorder="1" applyAlignment="1">
      <alignment horizontal="center" vertical="center" wrapText="1"/>
    </xf>
    <xf numFmtId="43" fontId="103" fillId="0" borderId="0" xfId="522" applyNumberFormat="1" applyFont="1" applyFill="1" applyBorder="1" applyAlignment="1">
      <alignment vertical="center" wrapText="1"/>
    </xf>
    <xf numFmtId="43" fontId="103" fillId="0" borderId="0" xfId="0" applyNumberFormat="1" applyFont="1" applyFill="1" applyBorder="1"/>
    <xf numFmtId="0" fontId="105" fillId="0" borderId="0" xfId="0" applyFont="1"/>
    <xf numFmtId="17" fontId="103" fillId="0" borderId="0" xfId="0" applyNumberFormat="1" applyFont="1" applyFill="1" applyBorder="1" applyAlignment="1">
      <alignment horizontal="center" vertical="center" wrapText="1"/>
    </xf>
    <xf numFmtId="185" fontId="103" fillId="0" borderId="0" xfId="0" applyNumberFormat="1" applyFont="1" applyFill="1" applyBorder="1"/>
    <xf numFmtId="4" fontId="103" fillId="0" borderId="0" xfId="0" applyNumberFormat="1" applyFont="1" applyFill="1" applyBorder="1"/>
    <xf numFmtId="186" fontId="103" fillId="0" borderId="0" xfId="0" applyNumberFormat="1" applyFont="1"/>
    <xf numFmtId="166" fontId="103" fillId="0" borderId="0" xfId="0" applyNumberFormat="1" applyFont="1"/>
    <xf numFmtId="166" fontId="103" fillId="0" borderId="0" xfId="0" applyNumberFormat="1" applyFont="1" applyFill="1"/>
    <xf numFmtId="0" fontId="103" fillId="0" borderId="0" xfId="0" applyFont="1" applyAlignment="1">
      <alignment horizontal="left" vertical="center"/>
    </xf>
    <xf numFmtId="0" fontId="120" fillId="0" borderId="0" xfId="0" applyFont="1" applyFill="1"/>
    <xf numFmtId="17" fontId="103" fillId="0" borderId="0" xfId="0" applyNumberFormat="1" applyFont="1"/>
    <xf numFmtId="0" fontId="103" fillId="0" borderId="0" xfId="0" applyFont="1" applyAlignment="1">
      <alignment horizontal="right"/>
    </xf>
    <xf numFmtId="0" fontId="103" fillId="0" borderId="0" xfId="0" applyFont="1" applyAlignment="1">
      <alignment horizontal="center" wrapText="1"/>
    </xf>
    <xf numFmtId="10" fontId="103" fillId="0" borderId="0" xfId="0" applyNumberFormat="1" applyFont="1" applyAlignment="1">
      <alignment horizontal="center"/>
    </xf>
    <xf numFmtId="0" fontId="104" fillId="0" borderId="0" xfId="0" applyFont="1" applyAlignment="1"/>
    <xf numFmtId="4" fontId="103" fillId="0" borderId="0" xfId="0" applyNumberFormat="1" applyFont="1" applyAlignment="1">
      <alignment horizontal="center" vertical="center"/>
    </xf>
    <xf numFmtId="17" fontId="103" fillId="0" borderId="0" xfId="501" applyNumberFormat="1" applyFont="1"/>
    <xf numFmtId="0" fontId="103" fillId="0" borderId="0" xfId="501" applyFont="1" applyAlignment="1"/>
    <xf numFmtId="0" fontId="103" fillId="0" borderId="0" xfId="501" applyFont="1" applyAlignment="1">
      <alignment horizontal="center"/>
    </xf>
    <xf numFmtId="17" fontId="103" fillId="0" borderId="0" xfId="0" applyNumberFormat="1" applyFont="1" applyAlignment="1">
      <alignment vertical="center"/>
    </xf>
    <xf numFmtId="3" fontId="103" fillId="0" borderId="0" xfId="0" applyNumberFormat="1" applyFont="1"/>
    <xf numFmtId="0" fontId="119" fillId="0" borderId="0" xfId="0" applyFont="1" applyFill="1" applyAlignment="1"/>
    <xf numFmtId="17" fontId="120" fillId="0" borderId="0" xfId="0" applyNumberFormat="1" applyFont="1" applyFill="1"/>
    <xf numFmtId="49" fontId="103" fillId="0" borderId="5" xfId="0" applyNumberFormat="1" applyFont="1" applyBorder="1" applyAlignment="1">
      <alignment horizontal="center"/>
    </xf>
    <xf numFmtId="49" fontId="103" fillId="0" borderId="0" xfId="0" applyNumberFormat="1" applyFont="1" applyBorder="1" applyAlignment="1">
      <alignment horizontal="center"/>
    </xf>
    <xf numFmtId="49" fontId="103" fillId="0" borderId="21" xfId="0" applyNumberFormat="1" applyFont="1" applyBorder="1" applyAlignment="1">
      <alignment horizontal="center"/>
    </xf>
    <xf numFmtId="166" fontId="103" fillId="0" borderId="5" xfId="0" applyNumberFormat="1" applyFont="1" applyBorder="1" applyAlignment="1">
      <alignment horizontal="center"/>
    </xf>
    <xf numFmtId="166" fontId="103" fillId="0" borderId="0" xfId="0" applyNumberFormat="1" applyFont="1" applyBorder="1" applyAlignment="1">
      <alignment horizontal="center"/>
    </xf>
    <xf numFmtId="166" fontId="103" fillId="0" borderId="21" xfId="0" applyNumberFormat="1" applyFont="1" applyBorder="1" applyAlignment="1">
      <alignment horizontal="center"/>
    </xf>
    <xf numFmtId="4" fontId="103" fillId="0" borderId="0" xfId="0" applyNumberFormat="1" applyFont="1" applyAlignment="1">
      <alignment horizontal="right"/>
    </xf>
    <xf numFmtId="0" fontId="103" fillId="0" borderId="0" xfId="0" applyFont="1" applyAlignment="1">
      <alignment horizontal="right" vertical="center"/>
    </xf>
    <xf numFmtId="4" fontId="103" fillId="0" borderId="0" xfId="0" applyNumberFormat="1" applyFont="1" applyAlignment="1">
      <alignment horizontal="right" vertical="center"/>
    </xf>
    <xf numFmtId="17" fontId="4" fillId="0" borderId="0" xfId="517" applyNumberFormat="1"/>
    <xf numFmtId="2" fontId="4" fillId="0" borderId="0" xfId="517" applyNumberFormat="1"/>
    <xf numFmtId="0" fontId="4" fillId="0" borderId="0" xfId="517" applyAlignment="1">
      <alignment horizontal="right"/>
    </xf>
    <xf numFmtId="0" fontId="4" fillId="0" borderId="0" xfId="517" applyAlignment="1">
      <alignment horizontal="center" vertical="center" wrapText="1"/>
    </xf>
    <xf numFmtId="0" fontId="121" fillId="0" borderId="0" xfId="0" applyFont="1"/>
    <xf numFmtId="182" fontId="103" fillId="0" borderId="0" xfId="0" applyNumberFormat="1" applyFont="1"/>
    <xf numFmtId="1" fontId="103" fillId="0" borderId="0" xfId="0" applyNumberFormat="1" applyFont="1" applyAlignment="1">
      <alignment horizontal="right"/>
    </xf>
    <xf numFmtId="167" fontId="103" fillId="0" borderId="0" xfId="0" applyNumberFormat="1" applyFont="1"/>
    <xf numFmtId="0" fontId="116" fillId="0" borderId="0" xfId="0" applyFont="1" applyFill="1" applyBorder="1" applyAlignment="1">
      <alignment horizontal="left"/>
    </xf>
    <xf numFmtId="0" fontId="107" fillId="0" borderId="0" xfId="0" applyFont="1" applyFill="1" applyBorder="1" applyAlignment="1">
      <alignment horizontal="left"/>
    </xf>
    <xf numFmtId="43" fontId="111" fillId="0" borderId="0" xfId="0" applyNumberFormat="1" applyFont="1"/>
    <xf numFmtId="166" fontId="4" fillId="0" borderId="0" xfId="517" applyNumberFormat="1"/>
    <xf numFmtId="10" fontId="103" fillId="0" borderId="0" xfId="0" applyNumberFormat="1" applyFont="1"/>
    <xf numFmtId="0" fontId="103" fillId="0" borderId="20" xfId="0" applyFont="1" applyBorder="1"/>
    <xf numFmtId="0" fontId="103" fillId="0" borderId="19" xfId="0" applyFont="1" applyBorder="1"/>
    <xf numFmtId="166" fontId="103" fillId="0" borderId="19" xfId="0" applyNumberFormat="1" applyFont="1" applyBorder="1" applyAlignment="1">
      <alignment horizontal="center"/>
    </xf>
    <xf numFmtId="9" fontId="103" fillId="0" borderId="0" xfId="0" applyNumberFormat="1" applyFont="1"/>
    <xf numFmtId="0" fontId="103" fillId="0" borderId="0" xfId="0" applyFont="1" applyAlignment="1">
      <alignment vertical="center" wrapText="1"/>
    </xf>
    <xf numFmtId="0" fontId="106" fillId="0" borderId="0" xfId="192" applyFont="1"/>
    <xf numFmtId="0" fontId="103" fillId="0" borderId="0" xfId="192" applyFont="1" applyAlignment="1">
      <alignment horizontal="center" vertical="center"/>
    </xf>
    <xf numFmtId="0" fontId="103" fillId="0" borderId="0" xfId="192" applyFont="1" applyAlignment="1">
      <alignment horizontal="center" vertical="center" wrapText="1"/>
    </xf>
    <xf numFmtId="0" fontId="103" fillId="0" borderId="0" xfId="192" applyFont="1" applyAlignment="1">
      <alignment vertical="center"/>
    </xf>
    <xf numFmtId="187" fontId="103" fillId="0" borderId="0" xfId="470" applyNumberFormat="1" applyFont="1" applyAlignment="1">
      <alignment horizontal="right" vertical="center"/>
    </xf>
    <xf numFmtId="0" fontId="106" fillId="0" borderId="0" xfId="0" applyFont="1" applyFill="1" applyAlignment="1">
      <alignment vertical="center"/>
    </xf>
    <xf numFmtId="0" fontId="105" fillId="0" borderId="0" xfId="0" applyFont="1" applyFill="1" applyAlignment="1">
      <alignment vertical="center"/>
    </xf>
    <xf numFmtId="0" fontId="110" fillId="0" borderId="0" xfId="155" applyFont="1" applyAlignment="1" applyProtection="1">
      <alignment horizontal="justify" vertical="center"/>
    </xf>
    <xf numFmtId="0" fontId="104" fillId="45" borderId="0" xfId="0" applyFont="1" applyFill="1" applyBorder="1" applyAlignment="1">
      <alignment vertical="center"/>
    </xf>
    <xf numFmtId="0" fontId="104" fillId="45" borderId="0" xfId="0" applyFont="1" applyFill="1" applyBorder="1" applyAlignment="1"/>
    <xf numFmtId="0" fontId="103" fillId="45" borderId="0" xfId="0" applyFont="1" applyFill="1" applyBorder="1"/>
    <xf numFmtId="0" fontId="103" fillId="45" borderId="0" xfId="0" applyFont="1" applyFill="1"/>
    <xf numFmtId="0" fontId="104" fillId="45" borderId="0" xfId="0" applyFont="1" applyFill="1" applyBorder="1"/>
    <xf numFmtId="0" fontId="104" fillId="0" borderId="0" xfId="0" applyFont="1" applyAlignment="1">
      <alignment horizontal="left" vertical="center"/>
    </xf>
    <xf numFmtId="0" fontId="106" fillId="45" borderId="0" xfId="192" applyFont="1" applyFill="1" applyBorder="1"/>
    <xf numFmtId="0" fontId="106" fillId="0" borderId="0" xfId="490" applyFont="1" applyFill="1" applyBorder="1" applyAlignment="1">
      <alignment horizontal="left"/>
    </xf>
    <xf numFmtId="0" fontId="104" fillId="45" borderId="0" xfId="0" applyFont="1" applyFill="1" applyAlignment="1">
      <alignment vertical="center"/>
    </xf>
    <xf numFmtId="0" fontId="106" fillId="45" borderId="0" xfId="490" applyFont="1" applyFill="1" applyBorder="1" applyAlignment="1">
      <alignment horizontal="left"/>
    </xf>
    <xf numFmtId="0" fontId="106" fillId="45" borderId="0" xfId="0" applyFont="1" applyFill="1" applyBorder="1"/>
    <xf numFmtId="0" fontId="21" fillId="45" borderId="0" xfId="0" applyFont="1" applyFill="1" applyBorder="1" applyAlignment="1">
      <alignment vertical="center"/>
    </xf>
    <xf numFmtId="0" fontId="103" fillId="45" borderId="0" xfId="0" applyFont="1" applyFill="1" applyAlignment="1">
      <alignment horizontal="center"/>
    </xf>
    <xf numFmtId="0" fontId="103" fillId="0" borderId="0" xfId="517" applyFont="1"/>
    <xf numFmtId="0" fontId="105" fillId="0" borderId="0" xfId="490" applyFont="1" applyFill="1" applyBorder="1"/>
    <xf numFmtId="0" fontId="105" fillId="0" borderId="0" xfId="490" applyFont="1" applyFill="1"/>
    <xf numFmtId="0" fontId="103" fillId="0" borderId="0" xfId="514" applyFont="1"/>
    <xf numFmtId="0" fontId="125" fillId="0" borderId="0" xfId="0" applyFont="1" applyAlignment="1">
      <alignment horizontal="center"/>
    </xf>
    <xf numFmtId="0" fontId="104" fillId="0" borderId="0" xfId="517" applyFont="1"/>
    <xf numFmtId="0" fontId="106" fillId="0" borderId="0" xfId="0" applyFont="1" applyFill="1" applyBorder="1" applyAlignment="1">
      <alignment horizontal="left"/>
    </xf>
    <xf numFmtId="49" fontId="103" fillId="0" borderId="0" xfId="0" applyNumberFormat="1" applyFont="1" applyAlignment="1">
      <alignment horizontal="right"/>
    </xf>
    <xf numFmtId="0" fontId="104" fillId="45" borderId="0" xfId="0" applyFont="1" applyFill="1"/>
    <xf numFmtId="0" fontId="104" fillId="0" borderId="0" xfId="0" applyFont="1" applyAlignment="1">
      <alignment vertical="center" wrapText="1"/>
    </xf>
    <xf numFmtId="0" fontId="120" fillId="0" borderId="0" xfId="0" applyFont="1" applyFill="1" applyAlignment="1">
      <alignment wrapText="1"/>
    </xf>
    <xf numFmtId="0" fontId="21" fillId="0" borderId="0" xfId="0" applyFont="1" applyAlignment="1">
      <alignment vertical="center"/>
    </xf>
    <xf numFmtId="0" fontId="21" fillId="0" borderId="0" xfId="0" applyFont="1" applyFill="1" applyBorder="1" applyAlignment="1">
      <alignment vertical="center" wrapText="1"/>
    </xf>
    <xf numFmtId="0" fontId="115" fillId="0" borderId="0" xfId="0" applyFont="1" applyAlignment="1">
      <alignment vertical="center" wrapText="1"/>
    </xf>
    <xf numFmtId="0" fontId="109" fillId="0" borderId="0" xfId="155" applyFont="1" applyAlignment="1" applyProtection="1">
      <alignment vertical="center" wrapText="1"/>
    </xf>
    <xf numFmtId="0" fontId="65" fillId="0" borderId="0" xfId="155" applyAlignment="1" applyProtection="1">
      <alignment vertical="center" wrapText="1"/>
    </xf>
    <xf numFmtId="0" fontId="109" fillId="0" borderId="0" xfId="155" applyFont="1" applyFill="1" applyBorder="1" applyAlignment="1" applyProtection="1">
      <alignment horizontal="left" vertical="center" wrapText="1"/>
    </xf>
    <xf numFmtId="0" fontId="21" fillId="0" borderId="0" xfId="0" applyFont="1" applyAlignment="1">
      <alignment vertical="center" wrapText="1"/>
    </xf>
    <xf numFmtId="0" fontId="82" fillId="0" borderId="0" xfId="0" applyFont="1" applyFill="1" applyAlignment="1">
      <alignment horizontal="center" vertical="center" wrapText="1"/>
    </xf>
    <xf numFmtId="0" fontId="103" fillId="45" borderId="0" xfId="0" applyFont="1" applyFill="1" applyAlignment="1">
      <alignment wrapText="1"/>
    </xf>
    <xf numFmtId="0" fontId="103" fillId="45" borderId="0" xfId="0" applyFont="1" applyFill="1" applyAlignment="1">
      <alignment horizontal="center" vertical="center" wrapText="1"/>
    </xf>
    <xf numFmtId="9" fontId="103" fillId="45" borderId="0" xfId="0" applyNumberFormat="1" applyFont="1" applyFill="1" applyAlignment="1">
      <alignment horizontal="center"/>
    </xf>
    <xf numFmtId="182" fontId="103" fillId="0" borderId="0" xfId="0" applyNumberFormat="1" applyFont="1" applyAlignment="1">
      <alignment horizontal="right"/>
    </xf>
    <xf numFmtId="187" fontId="103" fillId="0" borderId="0" xfId="0" applyNumberFormat="1" applyFont="1" applyAlignment="1">
      <alignment horizontal="right"/>
    </xf>
    <xf numFmtId="182" fontId="103" fillId="0" borderId="0" xfId="0" applyNumberFormat="1" applyFont="1" applyAlignment="1">
      <alignment horizontal="right" vertical="center" wrapText="1"/>
    </xf>
    <xf numFmtId="182" fontId="103" fillId="0" borderId="0" xfId="0" applyNumberFormat="1" applyFont="1" applyAlignment="1">
      <alignment horizontal="right" vertical="center"/>
    </xf>
    <xf numFmtId="182" fontId="103" fillId="0" borderId="0" xfId="0" applyNumberFormat="1" applyFont="1" applyAlignment="1">
      <alignment horizontal="center" vertical="center" wrapText="1"/>
    </xf>
    <xf numFmtId="17" fontId="103" fillId="0" borderId="0" xfId="0" applyNumberFormat="1" applyFont="1" applyAlignment="1">
      <alignment horizontal="right"/>
    </xf>
    <xf numFmtId="3" fontId="103" fillId="0" borderId="0" xfId="0" applyNumberFormat="1" applyFont="1" applyAlignment="1">
      <alignment horizontal="right"/>
    </xf>
    <xf numFmtId="0" fontId="103" fillId="45" borderId="0" xfId="0" applyFont="1" applyFill="1" applyBorder="1" applyAlignment="1">
      <alignment horizontal="center" vertical="center" wrapText="1"/>
    </xf>
    <xf numFmtId="166" fontId="103" fillId="45" borderId="0" xfId="0" applyNumberFormat="1" applyFont="1" applyFill="1" applyBorder="1"/>
    <xf numFmtId="17" fontId="103" fillId="0" borderId="0" xfId="501" applyNumberFormat="1" applyFont="1" applyAlignment="1">
      <alignment horizontal="center"/>
    </xf>
    <xf numFmtId="2" fontId="103" fillId="0" borderId="0" xfId="501" applyNumberFormat="1" applyFont="1" applyAlignment="1">
      <alignment horizontal="center" wrapText="1"/>
    </xf>
    <xf numFmtId="0" fontId="111" fillId="0" borderId="0" xfId="0" applyFont="1" applyAlignment="1">
      <alignment horizontal="center"/>
    </xf>
    <xf numFmtId="43" fontId="103" fillId="0" borderId="0" xfId="501" applyNumberFormat="1" applyFont="1" applyAlignment="1">
      <alignment horizontal="center"/>
    </xf>
    <xf numFmtId="2" fontId="103" fillId="0" borderId="0" xfId="501" applyNumberFormat="1" applyFont="1" applyAlignment="1">
      <alignment horizontal="center"/>
    </xf>
    <xf numFmtId="166" fontId="103" fillId="0" borderId="0" xfId="0" applyNumberFormat="1" applyFont="1" applyAlignment="1">
      <alignment vertical="center"/>
    </xf>
    <xf numFmtId="2" fontId="120" fillId="0" borderId="0" xfId="0" applyNumberFormat="1" applyFont="1" applyFill="1"/>
    <xf numFmtId="2" fontId="120" fillId="0" borderId="0" xfId="0" applyNumberFormat="1" applyFont="1"/>
    <xf numFmtId="0" fontId="103" fillId="0" borderId="0" xfId="0" applyFont="1" applyAlignment="1">
      <alignment horizontal="left"/>
    </xf>
    <xf numFmtId="2" fontId="103" fillId="0" borderId="0" xfId="0" applyNumberFormat="1" applyFont="1" applyAlignment="1"/>
    <xf numFmtId="0" fontId="103" fillId="0" borderId="0" xfId="0" applyFont="1" applyAlignment="1">
      <alignment horizontal="center"/>
    </xf>
    <xf numFmtId="2" fontId="103" fillId="0" borderId="0" xfId="489" applyNumberFormat="1" applyFont="1" applyFill="1" applyBorder="1"/>
    <xf numFmtId="2" fontId="103" fillId="0" borderId="0" xfId="0" applyNumberFormat="1" applyFont="1" applyFill="1" applyBorder="1"/>
    <xf numFmtId="181" fontId="103" fillId="0" borderId="0" xfId="0" applyNumberFormat="1" applyFont="1" applyFill="1" applyBorder="1"/>
    <xf numFmtId="0" fontId="111" fillId="0" borderId="0" xfId="0" applyFont="1" applyBorder="1"/>
    <xf numFmtId="0" fontId="2" fillId="0" borderId="0" xfId="0" applyFont="1" applyBorder="1"/>
    <xf numFmtId="0" fontId="103" fillId="0" borderId="0" xfId="0" applyFont="1" applyBorder="1"/>
    <xf numFmtId="0" fontId="103" fillId="0" borderId="21" xfId="204" applyFont="1" applyFill="1" applyBorder="1" applyAlignment="1">
      <alignment vertical="center" wrapText="1"/>
    </xf>
    <xf numFmtId="0" fontId="103" fillId="0" borderId="21" xfId="0" applyFont="1" applyBorder="1" applyAlignment="1">
      <alignment horizontal="center" wrapText="1"/>
    </xf>
    <xf numFmtId="0" fontId="104" fillId="0" borderId="0" xfId="0" applyNumberFormat="1" applyFont="1" applyBorder="1"/>
    <xf numFmtId="0" fontId="104" fillId="0" borderId="21" xfId="0" applyNumberFormat="1" applyFont="1" applyBorder="1"/>
    <xf numFmtId="0" fontId="103" fillId="0" borderId="0" xfId="0" applyFont="1" applyBorder="1" applyAlignment="1">
      <alignment horizontal="center" wrapText="1"/>
    </xf>
    <xf numFmtId="4" fontId="104" fillId="0" borderId="21" xfId="0" applyNumberFormat="1" applyFont="1" applyBorder="1" applyAlignment="1">
      <alignment horizontal="center"/>
    </xf>
    <xf numFmtId="4" fontId="103" fillId="0" borderId="0" xfId="0" applyNumberFormat="1" applyFont="1" applyFill="1" applyBorder="1" applyAlignment="1">
      <alignment horizontal="center"/>
    </xf>
    <xf numFmtId="4" fontId="103" fillId="0" borderId="21" xfId="0" applyNumberFormat="1" applyFont="1" applyFill="1" applyBorder="1" applyAlignment="1">
      <alignment horizontal="center"/>
    </xf>
    <xf numFmtId="4" fontId="104" fillId="0" borderId="0" xfId="0" applyNumberFormat="1" applyFont="1" applyBorder="1" applyAlignment="1">
      <alignment horizontal="center"/>
    </xf>
    <xf numFmtId="0" fontId="103" fillId="0" borderId="0" xfId="204" applyFont="1" applyFill="1" applyBorder="1" applyAlignment="1">
      <alignment wrapText="1"/>
    </xf>
    <xf numFmtId="2" fontId="103" fillId="0" borderId="0" xfId="0" applyNumberFormat="1" applyFont="1"/>
    <xf numFmtId="0" fontId="103" fillId="0" borderId="0" xfId="0" applyFont="1" applyAlignment="1">
      <alignment horizontal="right" wrapText="1"/>
    </xf>
    <xf numFmtId="0" fontId="104" fillId="0" borderId="0" xfId="0" applyNumberFormat="1" applyFont="1" applyBorder="1" applyAlignment="1">
      <alignment vertical="center"/>
    </xf>
    <xf numFmtId="0" fontId="104" fillId="0" borderId="21" xfId="0" applyNumberFormat="1" applyFont="1" applyBorder="1" applyAlignment="1">
      <alignment vertical="center"/>
    </xf>
    <xf numFmtId="0" fontId="103" fillId="0" borderId="5" xfId="0" applyFont="1" applyBorder="1" applyAlignment="1">
      <alignment horizontal="center" wrapText="1"/>
    </xf>
    <xf numFmtId="4" fontId="104" fillId="0" borderId="0" xfId="0" applyNumberFormat="1" applyFont="1" applyFill="1" applyBorder="1" applyAlignment="1">
      <alignment horizontal="center"/>
    </xf>
    <xf numFmtId="0" fontId="103" fillId="0" borderId="0" xfId="0" applyFont="1" applyBorder="1" applyAlignment="1">
      <alignment horizontal="center" vertical="center" wrapText="1"/>
    </xf>
    <xf numFmtId="0" fontId="103" fillId="0" borderId="0" xfId="0" applyFont="1" applyBorder="1" applyAlignment="1">
      <alignment horizontal="center" vertical="center"/>
    </xf>
    <xf numFmtId="4" fontId="104" fillId="45" borderId="0" xfId="0" applyNumberFormat="1" applyFont="1" applyFill="1" applyBorder="1" applyAlignment="1">
      <alignment horizontal="center"/>
    </xf>
    <xf numFmtId="2" fontId="103" fillId="45" borderId="0" xfId="0" applyNumberFormat="1" applyFont="1" applyFill="1" applyBorder="1" applyAlignment="1">
      <alignment horizontal="center"/>
    </xf>
    <xf numFmtId="4" fontId="106" fillId="45" borderId="0" xfId="0" applyNumberFormat="1" applyFont="1" applyFill="1" applyBorder="1" applyAlignment="1">
      <alignment horizontal="center"/>
    </xf>
    <xf numFmtId="186" fontId="103" fillId="0" borderId="0" xfId="0" applyNumberFormat="1" applyFont="1" applyFill="1" applyBorder="1"/>
    <xf numFmtId="2" fontId="103" fillId="0" borderId="0" xfId="0" applyNumberFormat="1" applyFont="1" applyFill="1"/>
    <xf numFmtId="0" fontId="111" fillId="45" borderId="0" xfId="0" applyFont="1" applyFill="1"/>
    <xf numFmtId="10" fontId="103" fillId="0" borderId="0" xfId="0" applyNumberFormat="1" applyFont="1" applyAlignment="1">
      <alignment horizontal="center" wrapText="1"/>
    </xf>
    <xf numFmtId="4" fontId="103" fillId="0" borderId="0" xfId="0" applyNumberFormat="1" applyFont="1" applyAlignment="1">
      <alignment horizontal="center" vertical="center" wrapText="1"/>
    </xf>
    <xf numFmtId="0" fontId="110" fillId="0" borderId="0" xfId="155" applyFont="1" applyAlignment="1" applyProtection="1">
      <alignment vertical="center" wrapText="1"/>
    </xf>
    <xf numFmtId="187" fontId="103" fillId="0" borderId="0" xfId="0" applyNumberFormat="1" applyFont="1" applyAlignment="1">
      <alignment horizontal="center" vertical="center" wrapText="1"/>
    </xf>
    <xf numFmtId="182" fontId="103" fillId="0" borderId="0" xfId="0" applyNumberFormat="1" applyFont="1" applyAlignment="1">
      <alignment horizontal="left"/>
    </xf>
    <xf numFmtId="187" fontId="103" fillId="0" borderId="0" xfId="0" applyNumberFormat="1" applyFont="1" applyAlignment="1">
      <alignment horizontal="left"/>
    </xf>
    <xf numFmtId="182" fontId="4" fillId="0" borderId="0" xfId="0" applyNumberFormat="1" applyFont="1" applyAlignment="1">
      <alignment horizontal="left"/>
    </xf>
    <xf numFmtId="0" fontId="4" fillId="0" borderId="0" xfId="0" applyFont="1" applyAlignment="1">
      <alignment horizontal="center"/>
    </xf>
    <xf numFmtId="187" fontId="4" fillId="0" borderId="0" xfId="0" applyNumberFormat="1" applyFont="1" applyAlignment="1">
      <alignment horizontal="left"/>
    </xf>
    <xf numFmtId="0" fontId="103" fillId="45" borderId="0" xfId="0" applyFont="1" applyFill="1" applyBorder="1" applyAlignment="1">
      <alignment horizontal="right"/>
    </xf>
    <xf numFmtId="0" fontId="112" fillId="45" borderId="0" xfId="0" applyFont="1" applyFill="1" applyBorder="1"/>
    <xf numFmtId="0" fontId="103" fillId="45" borderId="0" xfId="0" applyFont="1" applyFill="1" applyBorder="1" applyAlignment="1">
      <alignment vertical="center"/>
    </xf>
    <xf numFmtId="0" fontId="103" fillId="45" borderId="0" xfId="0" quotePrefix="1" applyFont="1" applyFill="1" applyBorder="1" applyAlignment="1">
      <alignment horizontal="right" vertical="center"/>
    </xf>
    <xf numFmtId="0" fontId="103" fillId="45" borderId="0" xfId="0" applyFont="1" applyFill="1" applyBorder="1" applyAlignment="1">
      <alignment horizontal="left" vertical="center"/>
    </xf>
    <xf numFmtId="3" fontId="103" fillId="45" borderId="0" xfId="0" applyNumberFormat="1" applyFont="1" applyFill="1" applyBorder="1" applyAlignment="1">
      <alignment horizontal="right" vertical="center"/>
    </xf>
    <xf numFmtId="0" fontId="103" fillId="45" borderId="0" xfId="0" applyFont="1" applyFill="1" applyBorder="1" applyAlignment="1">
      <alignment horizontal="right" vertical="center"/>
    </xf>
    <xf numFmtId="166" fontId="103" fillId="45" borderId="0" xfId="0" applyNumberFormat="1" applyFont="1" applyFill="1" applyBorder="1" applyAlignment="1">
      <alignment horizontal="right" vertical="center"/>
    </xf>
    <xf numFmtId="17" fontId="103" fillId="45" borderId="0" xfId="0" quotePrefix="1" applyNumberFormat="1" applyFont="1" applyFill="1" applyBorder="1" applyAlignment="1">
      <alignment horizontal="left"/>
    </xf>
    <xf numFmtId="0" fontId="112" fillId="45" borderId="0" xfId="0" applyFont="1" applyFill="1"/>
    <xf numFmtId="46" fontId="103" fillId="45" borderId="0" xfId="0" quotePrefix="1" applyNumberFormat="1" applyFont="1" applyFill="1" applyBorder="1" applyAlignment="1">
      <alignment horizontal="center" vertical="center" wrapText="1"/>
    </xf>
    <xf numFmtId="0" fontId="103" fillId="45" borderId="0" xfId="0" applyFont="1" applyFill="1" applyBorder="1" applyAlignment="1">
      <alignment vertical="center" wrapText="1"/>
    </xf>
    <xf numFmtId="0" fontId="103" fillId="45" borderId="0" xfId="0" applyFont="1" applyFill="1" applyBorder="1" applyAlignment="1">
      <alignment horizontal="center" vertical="center"/>
    </xf>
    <xf numFmtId="0" fontId="106" fillId="45" borderId="0" xfId="192" applyFont="1" applyFill="1"/>
    <xf numFmtId="9" fontId="106" fillId="45" borderId="0" xfId="521" applyFont="1" applyFill="1"/>
    <xf numFmtId="4" fontId="106" fillId="45" borderId="0" xfId="192" applyNumberFormat="1" applyFont="1" applyFill="1"/>
    <xf numFmtId="9" fontId="106" fillId="45" borderId="0" xfId="521" applyNumberFormat="1" applyFont="1" applyFill="1"/>
    <xf numFmtId="9" fontId="103" fillId="45" borderId="0" xfId="0" applyNumberFormat="1" applyFont="1" applyFill="1"/>
    <xf numFmtId="0" fontId="21" fillId="0" borderId="0" xfId="0" applyFont="1" applyFill="1" applyBorder="1" applyAlignment="1">
      <alignment horizontal="left" vertical="center" wrapText="1"/>
    </xf>
    <xf numFmtId="0" fontId="106" fillId="45" borderId="0" xfId="192" applyFont="1" applyFill="1" applyBorder="1" applyAlignment="1">
      <alignment horizontal="right"/>
    </xf>
    <xf numFmtId="0" fontId="103" fillId="45" borderId="0" xfId="0" applyFont="1" applyFill="1" applyBorder="1" applyAlignment="1">
      <alignment horizontal="right" wrapText="1"/>
    </xf>
    <xf numFmtId="0" fontId="103" fillId="45" borderId="0" xfId="0" applyFont="1" applyFill="1" applyAlignment="1">
      <alignment vertical="center"/>
    </xf>
    <xf numFmtId="1" fontId="106" fillId="45" borderId="0" xfId="192" applyNumberFormat="1" applyFont="1" applyFill="1"/>
    <xf numFmtId="17" fontId="106" fillId="45" borderId="0" xfId="192" quotePrefix="1" applyNumberFormat="1" applyFont="1" applyFill="1" applyBorder="1" applyAlignment="1">
      <alignment horizontal="right"/>
    </xf>
    <xf numFmtId="1" fontId="103" fillId="45" borderId="0" xfId="0" applyNumberFormat="1" applyFont="1" applyFill="1" applyBorder="1" applyAlignment="1">
      <alignment horizontal="right"/>
    </xf>
    <xf numFmtId="17" fontId="103" fillId="45" borderId="0" xfId="0" quotePrefix="1" applyNumberFormat="1" applyFont="1" applyFill="1" applyBorder="1" applyAlignment="1">
      <alignment horizontal="right"/>
    </xf>
    <xf numFmtId="0" fontId="103" fillId="45" borderId="0" xfId="0" applyNumberFormat="1" applyFont="1" applyFill="1" applyBorder="1" applyAlignment="1">
      <alignment horizontal="left"/>
    </xf>
    <xf numFmtId="1" fontId="103" fillId="45" borderId="0" xfId="0" applyNumberFormat="1" applyFont="1" applyFill="1" applyBorder="1"/>
    <xf numFmtId="0" fontId="103" fillId="45" borderId="0" xfId="0" applyFont="1" applyFill="1" applyBorder="1" applyAlignment="1">
      <alignment horizontal="left"/>
    </xf>
    <xf numFmtId="17" fontId="103" fillId="45" borderId="0" xfId="0" quotePrefix="1" applyNumberFormat="1" applyFont="1" applyFill="1" applyBorder="1"/>
    <xf numFmtId="1" fontId="106" fillId="45" borderId="0" xfId="192" applyNumberFormat="1" applyFont="1" applyFill="1" applyBorder="1"/>
    <xf numFmtId="1" fontId="103" fillId="45" borderId="0" xfId="0" applyNumberFormat="1" applyFont="1" applyFill="1"/>
    <xf numFmtId="17" fontId="106" fillId="45" borderId="0" xfId="192" applyNumberFormat="1" applyFont="1" applyFill="1" applyBorder="1"/>
    <xf numFmtId="1" fontId="103" fillId="0" borderId="0" xfId="487" applyNumberFormat="1" applyFont="1" applyAlignment="1">
      <alignment horizontal="center" vertical="center" wrapText="1"/>
    </xf>
    <xf numFmtId="2" fontId="120" fillId="0" borderId="0" xfId="527" applyNumberFormat="1" applyFont="1" applyAlignment="1">
      <alignment horizontal="center" vertical="center"/>
    </xf>
    <xf numFmtId="2" fontId="120" fillId="0" borderId="0" xfId="528" applyNumberFormat="1" applyFont="1" applyAlignment="1">
      <alignment horizontal="center" vertical="center"/>
    </xf>
    <xf numFmtId="2" fontId="120" fillId="0" borderId="0" xfId="529" applyNumberFormat="1" applyFont="1" applyAlignment="1">
      <alignment horizontal="center" vertical="center"/>
    </xf>
    <xf numFmtId="1" fontId="103" fillId="0" borderId="0" xfId="487" applyNumberFormat="1" applyFont="1" applyBorder="1" applyAlignment="1">
      <alignment horizontal="center" wrapText="1"/>
    </xf>
    <xf numFmtId="167" fontId="103" fillId="0" borderId="20" xfId="521" applyNumberFormat="1" applyFont="1" applyBorder="1"/>
    <xf numFmtId="167" fontId="103" fillId="0" borderId="19" xfId="521" applyNumberFormat="1" applyFont="1" applyBorder="1"/>
    <xf numFmtId="17" fontId="106" fillId="0" borderId="0" xfId="526" applyNumberFormat="1" applyFont="1" applyFill="1" applyBorder="1" applyAlignment="1">
      <alignment horizontal="right" wrapText="1"/>
    </xf>
    <xf numFmtId="43" fontId="103" fillId="0" borderId="0" xfId="522" applyNumberFormat="1" applyFont="1"/>
    <xf numFmtId="43" fontId="103" fillId="0" borderId="0" xfId="522" applyNumberFormat="1" applyFont="1" applyAlignment="1">
      <alignment horizontal="right"/>
    </xf>
    <xf numFmtId="43" fontId="103" fillId="0" borderId="0" xfId="522" applyNumberFormat="1" applyFont="1" applyAlignment="1">
      <alignment horizontal="center" vertical="center"/>
    </xf>
    <xf numFmtId="43" fontId="103" fillId="0" borderId="0" xfId="522" applyNumberFormat="1" applyFont="1" applyAlignment="1">
      <alignment horizontal="center" vertical="center" wrapText="1"/>
    </xf>
    <xf numFmtId="4" fontId="103" fillId="0" borderId="0" xfId="522" applyNumberFormat="1" applyFont="1"/>
    <xf numFmtId="4" fontId="103" fillId="0" borderId="0" xfId="0" applyNumberFormat="1" applyFont="1"/>
    <xf numFmtId="0" fontId="106" fillId="0" borderId="0" xfId="0" applyFont="1" applyFill="1" applyAlignment="1">
      <alignment horizontal="center" vertical="center" wrapText="1"/>
    </xf>
    <xf numFmtId="166" fontId="103" fillId="0" borderId="0" xfId="0" applyNumberFormat="1" applyFont="1" applyAlignment="1">
      <alignment horizontal="right"/>
    </xf>
    <xf numFmtId="0" fontId="103" fillId="0" borderId="0" xfId="0" applyFont="1" applyAlignment="1">
      <alignment horizontal="center" vertical="top" wrapText="1"/>
    </xf>
    <xf numFmtId="166" fontId="103" fillId="0" borderId="0" xfId="521" applyNumberFormat="1" applyFont="1" applyAlignment="1">
      <alignment horizontal="right"/>
    </xf>
    <xf numFmtId="166" fontId="103" fillId="0" borderId="0" xfId="522" applyNumberFormat="1" applyFont="1" applyAlignment="1">
      <alignment horizontal="right"/>
    </xf>
    <xf numFmtId="4" fontId="103" fillId="0" borderId="0" xfId="521" applyNumberFormat="1" applyFont="1" applyAlignment="1">
      <alignment horizontal="right"/>
    </xf>
    <xf numFmtId="4" fontId="103" fillId="0" borderId="0" xfId="522" applyNumberFormat="1" applyFont="1" applyAlignment="1">
      <alignment horizontal="right" wrapText="1"/>
    </xf>
    <xf numFmtId="4" fontId="103" fillId="0" borderId="0" xfId="522" applyNumberFormat="1" applyFont="1" applyAlignment="1">
      <alignment horizontal="right" vertical="center" wrapText="1"/>
    </xf>
    <xf numFmtId="4" fontId="103" fillId="0" borderId="0" xfId="522" applyNumberFormat="1" applyFont="1" applyAlignment="1">
      <alignment horizontal="right"/>
    </xf>
    <xf numFmtId="17" fontId="106" fillId="0" borderId="0" xfId="0" applyNumberFormat="1" applyFont="1" applyFill="1" applyAlignment="1">
      <alignment horizontal="right" wrapText="1"/>
    </xf>
    <xf numFmtId="0" fontId="103" fillId="0" borderId="0" xfId="517" applyFont="1" applyAlignment="1">
      <alignment horizontal="right"/>
    </xf>
    <xf numFmtId="4" fontId="103" fillId="0" borderId="0" xfId="517" applyNumberFormat="1" applyFont="1"/>
    <xf numFmtId="0" fontId="103" fillId="0" borderId="0" xfId="517" applyFont="1" applyAlignment="1">
      <alignment horizontal="center"/>
    </xf>
    <xf numFmtId="0" fontId="103" fillId="45" borderId="0" xfId="0" applyFont="1" applyFill="1" applyBorder="1" applyAlignment="1">
      <alignment horizontal="center" wrapText="1"/>
    </xf>
    <xf numFmtId="17" fontId="103" fillId="45" borderId="0" xfId="0" applyNumberFormat="1" applyFont="1" applyFill="1" applyBorder="1"/>
    <xf numFmtId="17" fontId="103" fillId="0" borderId="0" xfId="0" applyNumberFormat="1" applyFont="1" applyAlignment="1">
      <alignment wrapText="1"/>
    </xf>
    <xf numFmtId="187" fontId="103" fillId="0" borderId="0" xfId="522" applyNumberFormat="1" applyFont="1" applyAlignment="1">
      <alignment horizontal="center"/>
    </xf>
    <xf numFmtId="17" fontId="103" fillId="0" borderId="0" xfId="0" applyNumberFormat="1" applyFont="1" applyAlignment="1">
      <alignment horizontal="right" wrapText="1"/>
    </xf>
    <xf numFmtId="187" fontId="103" fillId="0" borderId="0" xfId="522" applyNumberFormat="1" applyFont="1"/>
    <xf numFmtId="187" fontId="103" fillId="0" borderId="0" xfId="0" applyNumberFormat="1" applyFont="1"/>
    <xf numFmtId="182" fontId="103" fillId="0" borderId="0" xfId="522" applyNumberFormat="1" applyFont="1"/>
    <xf numFmtId="17" fontId="103" fillId="0" borderId="0" xfId="0" applyNumberFormat="1" applyFont="1" applyAlignment="1">
      <alignment horizontal="right" vertical="center" wrapText="1"/>
    </xf>
    <xf numFmtId="187" fontId="103" fillId="0" borderId="0" xfId="522" applyNumberFormat="1" applyFont="1" applyAlignment="1">
      <alignment horizontal="right" vertical="center" wrapText="1"/>
    </xf>
    <xf numFmtId="0" fontId="103" fillId="0" borderId="0" xfId="0" applyFont="1" applyAlignment="1">
      <alignment horizontal="right" vertical="center" wrapText="1"/>
    </xf>
    <xf numFmtId="166" fontId="103" fillId="0" borderId="0" xfId="517" applyNumberFormat="1" applyFont="1"/>
    <xf numFmtId="0" fontId="101" fillId="0" borderId="0" xfId="0" applyFont="1" applyFill="1"/>
    <xf numFmtId="0" fontId="117" fillId="0" borderId="0" xfId="0" applyFont="1" applyFill="1" applyBorder="1" applyAlignment="1">
      <alignment horizontal="center" wrapText="1"/>
    </xf>
    <xf numFmtId="0" fontId="101" fillId="0" borderId="0" xfId="0" applyFont="1" applyFill="1" applyAlignment="1">
      <alignment horizontal="center" wrapText="1"/>
    </xf>
    <xf numFmtId="17" fontId="101" fillId="0" borderId="0" xfId="0" applyNumberFormat="1" applyFont="1" applyFill="1" applyBorder="1" applyAlignment="1">
      <alignment horizontal="center"/>
    </xf>
    <xf numFmtId="166" fontId="101" fillId="0" borderId="0" xfId="0" applyNumberFormat="1" applyFont="1" applyFill="1"/>
    <xf numFmtId="17" fontId="101" fillId="0" borderId="0" xfId="0" quotePrefix="1" applyNumberFormat="1" applyFont="1" applyFill="1" applyBorder="1" applyAlignment="1">
      <alignment horizontal="center"/>
    </xf>
    <xf numFmtId="0" fontId="130" fillId="0" borderId="0" xfId="0" applyFont="1" applyFill="1"/>
    <xf numFmtId="0" fontId="101" fillId="0" borderId="0" xfId="0" applyFont="1" applyFill="1" applyAlignment="1">
      <alignment horizontal="center" vertical="center"/>
    </xf>
    <xf numFmtId="0" fontId="101" fillId="0" borderId="0" xfId="0" applyFont="1" applyFill="1" applyAlignment="1">
      <alignment horizontal="center" vertical="center" wrapText="1"/>
    </xf>
    <xf numFmtId="1" fontId="15" fillId="0" borderId="0" xfId="192" applyNumberFormat="1" applyFont="1" applyFill="1" applyBorder="1" applyAlignment="1">
      <alignment horizontal="center" wrapText="1"/>
    </xf>
    <xf numFmtId="167" fontId="0" fillId="45" borderId="0" xfId="0" applyNumberFormat="1" applyFill="1"/>
    <xf numFmtId="0" fontId="106" fillId="45" borderId="0" xfId="0" applyFont="1" applyFill="1" applyBorder="1" applyAlignment="1">
      <alignment horizontal="center" vertical="center" wrapText="1"/>
    </xf>
    <xf numFmtId="0" fontId="21" fillId="45" borderId="0" xfId="0" applyFont="1" applyFill="1" applyBorder="1" applyAlignment="1">
      <alignment horizontal="center" vertical="center" wrapText="1"/>
    </xf>
    <xf numFmtId="17" fontId="106" fillId="45" borderId="0" xfId="0" applyNumberFormat="1" applyFont="1" applyFill="1" applyBorder="1"/>
    <xf numFmtId="167" fontId="103" fillId="45" borderId="0" xfId="521" applyNumberFormat="1" applyFont="1" applyFill="1"/>
    <xf numFmtId="167" fontId="106" fillId="45" borderId="0" xfId="521" applyNumberFormat="1" applyFont="1" applyFill="1" applyBorder="1"/>
    <xf numFmtId="0" fontId="1" fillId="0" borderId="0" xfId="0" applyFont="1"/>
    <xf numFmtId="43" fontId="1" fillId="0" borderId="0" xfId="0" applyNumberFormat="1" applyFont="1"/>
    <xf numFmtId="0" fontId="1" fillId="0" borderId="0" xfId="0" applyFont="1" applyAlignment="1">
      <alignment vertical="center"/>
    </xf>
    <xf numFmtId="0" fontId="1" fillId="0" borderId="0" xfId="0" applyFont="1" applyAlignment="1">
      <alignment horizontal="center"/>
    </xf>
    <xf numFmtId="182" fontId="1" fillId="0" borderId="0" xfId="0" applyNumberFormat="1" applyFont="1" applyAlignment="1">
      <alignment horizontal="center"/>
    </xf>
    <xf numFmtId="182" fontId="1" fillId="0" borderId="0" xfId="522" applyNumberFormat="1" applyFont="1" applyAlignment="1">
      <alignment horizontal="center"/>
    </xf>
    <xf numFmtId="43" fontId="1" fillId="0" borderId="0" xfId="522" applyNumberFormat="1" applyFont="1"/>
    <xf numFmtId="43" fontId="1" fillId="0" borderId="0" xfId="522" applyNumberFormat="1" applyFont="1" applyFill="1"/>
    <xf numFmtId="0" fontId="1" fillId="45" borderId="0" xfId="0" applyFont="1" applyFill="1" applyBorder="1"/>
    <xf numFmtId="182" fontId="1" fillId="0" borderId="0" xfId="0" applyNumberFormat="1" applyFont="1"/>
    <xf numFmtId="187" fontId="1" fillId="0" borderId="0" xfId="0" applyNumberFormat="1" applyFont="1" applyAlignment="1">
      <alignment horizontal="left"/>
    </xf>
    <xf numFmtId="182" fontId="1" fillId="0" borderId="0" xfId="0" applyNumberFormat="1" applyFont="1" applyAlignment="1">
      <alignment horizontal="left"/>
    </xf>
    <xf numFmtId="0" fontId="1" fillId="0" borderId="0" xfId="0" applyFont="1" applyAlignment="1">
      <alignment horizontal="right" vertical="center"/>
    </xf>
    <xf numFmtId="0" fontId="1" fillId="0" borderId="0" xfId="0" applyFont="1" applyAlignment="1">
      <alignment horizontal="center" vertical="center" wrapText="1"/>
    </xf>
    <xf numFmtId="17" fontId="1" fillId="0" borderId="0" xfId="0" applyNumberFormat="1" applyFont="1"/>
    <xf numFmtId="2" fontId="1" fillId="0" borderId="0" xfId="0" applyNumberFormat="1" applyFont="1"/>
    <xf numFmtId="0" fontId="1" fillId="0" borderId="0" xfId="0" applyFont="1" applyAlignment="1">
      <alignment horizontal="right"/>
    </xf>
    <xf numFmtId="0" fontId="1" fillId="0" borderId="0" xfId="0" applyFont="1" applyBorder="1" applyAlignment="1">
      <alignment horizontal="center"/>
    </xf>
    <xf numFmtId="17" fontId="1" fillId="0" borderId="0" xfId="0" applyNumberFormat="1" applyFont="1" applyFill="1" applyBorder="1" applyAlignment="1">
      <alignment horizontal="center" vertical="center" wrapText="1"/>
    </xf>
    <xf numFmtId="185" fontId="1" fillId="0" borderId="0" xfId="0" applyNumberFormat="1" applyFont="1" applyFill="1" applyBorder="1"/>
    <xf numFmtId="0" fontId="1" fillId="0" borderId="0" xfId="0" applyFont="1" applyAlignment="1">
      <alignment horizontal="left" vertical="center"/>
    </xf>
    <xf numFmtId="0" fontId="1" fillId="45" borderId="0" xfId="0" applyFont="1" applyFill="1"/>
    <xf numFmtId="17" fontId="1" fillId="0" borderId="0" xfId="0" applyNumberFormat="1" applyFont="1" applyAlignment="1">
      <alignment wrapText="1"/>
    </xf>
    <xf numFmtId="187" fontId="1" fillId="0" borderId="0" xfId="522" applyNumberFormat="1" applyFont="1"/>
    <xf numFmtId="17" fontId="1" fillId="0" borderId="0" xfId="0" applyNumberFormat="1" applyFont="1" applyAlignment="1">
      <alignment horizontal="right" wrapText="1"/>
    </xf>
    <xf numFmtId="187" fontId="1" fillId="0" borderId="0" xfId="0" applyNumberFormat="1" applyFont="1"/>
    <xf numFmtId="0" fontId="103" fillId="45" borderId="0" xfId="0" applyFont="1" applyFill="1" applyBorder="1" applyAlignment="1">
      <alignment horizontal="left" wrapText="1"/>
    </xf>
    <xf numFmtId="182" fontId="103" fillId="0" borderId="0" xfId="0" applyNumberFormat="1" applyFont="1" applyAlignment="1">
      <alignment horizontal="center"/>
    </xf>
    <xf numFmtId="0" fontId="103" fillId="0" borderId="0" xfId="204" applyFont="1" applyFill="1" applyBorder="1" applyAlignment="1">
      <alignment horizontal="center"/>
    </xf>
    <xf numFmtId="0" fontId="103" fillId="0" borderId="0" xfId="204" applyFont="1" applyFill="1" applyBorder="1" applyAlignment="1">
      <alignment horizontal="center" vertical="center" wrapText="1"/>
    </xf>
    <xf numFmtId="0" fontId="118" fillId="0" borderId="0" xfId="204" applyFont="1" applyFill="1" applyBorder="1" applyAlignment="1">
      <alignment horizontal="center" vertical="center" wrapText="1"/>
    </xf>
    <xf numFmtId="0" fontId="104" fillId="0" borderId="0" xfId="0" applyFont="1" applyAlignment="1">
      <alignment horizontal="center"/>
    </xf>
    <xf numFmtId="0" fontId="103" fillId="0" borderId="0" xfId="0" applyFont="1" applyFill="1" applyAlignment="1">
      <alignment horizontal="center"/>
    </xf>
    <xf numFmtId="0" fontId="103" fillId="0" borderId="0" xfId="0" applyFont="1" applyBorder="1" applyAlignment="1">
      <alignment horizontal="center"/>
    </xf>
    <xf numFmtId="0" fontId="103" fillId="0" borderId="0" xfId="0" applyFont="1" applyAlignment="1">
      <alignment horizontal="center"/>
    </xf>
    <xf numFmtId="49" fontId="103" fillId="0" borderId="0" xfId="0" applyNumberFormat="1" applyFont="1" applyAlignment="1">
      <alignment horizontal="center"/>
    </xf>
    <xf numFmtId="0" fontId="103" fillId="0" borderId="5" xfId="0" applyFont="1" applyBorder="1" applyAlignment="1">
      <alignment horizontal="center"/>
    </xf>
    <xf numFmtId="0" fontId="103" fillId="0" borderId="21" xfId="0" applyFont="1" applyBorder="1" applyAlignment="1">
      <alignment horizontal="center"/>
    </xf>
    <xf numFmtId="17" fontId="103" fillId="0" borderId="0" xfId="0" applyNumberFormat="1" applyFont="1" applyAlignment="1">
      <alignment horizontal="center"/>
    </xf>
    <xf numFmtId="0" fontId="103" fillId="0" borderId="0" xfId="0" applyFont="1" applyAlignment="1">
      <alignment horizontal="center" vertical="center"/>
    </xf>
    <xf numFmtId="0" fontId="103" fillId="45" borderId="0" xfId="0" applyFont="1" applyFill="1" applyBorder="1" applyAlignment="1">
      <alignment horizontal="center"/>
    </xf>
    <xf numFmtId="0" fontId="103" fillId="0" borderId="0" xfId="501" applyFont="1" applyAlignment="1">
      <alignment horizontal="center"/>
    </xf>
    <xf numFmtId="0" fontId="103" fillId="0" borderId="0" xfId="0" applyFont="1" applyAlignment="1">
      <alignment horizontal="center"/>
    </xf>
    <xf numFmtId="0" fontId="103" fillId="0" borderId="0" xfId="0" applyFont="1" applyAlignment="1">
      <alignment horizontal="center" vertical="center"/>
    </xf>
    <xf numFmtId="0" fontId="101" fillId="0" borderId="0" xfId="0" applyFont="1" applyFill="1" applyBorder="1" applyAlignment="1">
      <alignment horizontal="left" vertical="center" wrapText="1"/>
    </xf>
    <xf numFmtId="0" fontId="103" fillId="0" borderId="0" xfId="0" applyFont="1" applyAlignment="1">
      <alignment horizontal="left" wrapText="1"/>
    </xf>
    <xf numFmtId="0" fontId="103" fillId="45" borderId="0" xfId="0" applyFont="1" applyFill="1" applyBorder="1" applyAlignment="1">
      <alignment horizontal="left" wrapText="1"/>
    </xf>
    <xf numFmtId="182" fontId="103" fillId="0" borderId="0" xfId="0" applyNumberFormat="1" applyFont="1" applyAlignment="1">
      <alignment horizontal="center"/>
    </xf>
    <xf numFmtId="0" fontId="106" fillId="0" borderId="0" xfId="0" applyFont="1" applyAlignment="1">
      <alignment horizontal="left"/>
    </xf>
    <xf numFmtId="0" fontId="103" fillId="0" borderId="0" xfId="0" applyNumberFormat="1" applyFont="1" applyAlignment="1">
      <alignment horizontal="left" vertical="center" wrapText="1"/>
    </xf>
    <xf numFmtId="17" fontId="4" fillId="0" borderId="0" xfId="517" applyNumberFormat="1" applyAlignment="1">
      <alignment horizontal="left" vertical="center" wrapText="1"/>
    </xf>
    <xf numFmtId="0" fontId="4" fillId="0" borderId="0" xfId="517" applyAlignment="1">
      <alignment horizontal="left" vertical="center" wrapText="1"/>
    </xf>
    <xf numFmtId="0" fontId="103" fillId="0" borderId="0" xfId="204" applyFont="1" applyFill="1" applyBorder="1" applyAlignment="1">
      <alignment horizontal="center"/>
    </xf>
    <xf numFmtId="0" fontId="0" fillId="0" borderId="0" xfId="0" applyAlignment="1"/>
    <xf numFmtId="0" fontId="103" fillId="0" borderId="0" xfId="204" applyFont="1" applyFill="1" applyBorder="1" applyAlignment="1">
      <alignment horizontal="center" vertical="center" wrapText="1"/>
    </xf>
    <xf numFmtId="0" fontId="103" fillId="0" borderId="21" xfId="204" applyFont="1" applyFill="1" applyBorder="1" applyAlignment="1">
      <alignment horizontal="center" vertical="center" wrapText="1"/>
    </xf>
    <xf numFmtId="0" fontId="104" fillId="0" borderId="0" xfId="204" applyFont="1" applyFill="1" applyBorder="1" applyAlignment="1">
      <alignment horizontal="center" vertical="center"/>
    </xf>
    <xf numFmtId="0" fontId="118" fillId="0" borderId="0" xfId="204" applyFont="1" applyFill="1" applyBorder="1" applyAlignment="1">
      <alignment horizontal="center" vertical="center" wrapText="1"/>
    </xf>
    <xf numFmtId="0" fontId="108" fillId="0" borderId="0" xfId="0" applyFont="1" applyAlignment="1">
      <alignment horizontal="center"/>
    </xf>
    <xf numFmtId="0" fontId="104" fillId="0" borderId="0" xfId="0" applyFont="1" applyAlignment="1">
      <alignment horizontal="center"/>
    </xf>
    <xf numFmtId="0" fontId="0" fillId="0" borderId="0" xfId="0" applyAlignment="1">
      <alignment horizontal="center"/>
    </xf>
    <xf numFmtId="0" fontId="103" fillId="0" borderId="0" xfId="0" applyFont="1" applyFill="1" applyAlignment="1">
      <alignment horizontal="center"/>
    </xf>
    <xf numFmtId="0" fontId="103" fillId="0" borderId="0" xfId="0" applyFont="1" applyBorder="1" applyAlignment="1">
      <alignment horizontal="center"/>
    </xf>
    <xf numFmtId="0" fontId="112" fillId="0" borderId="0" xfId="0" applyFont="1" applyAlignment="1"/>
    <xf numFmtId="0" fontId="112" fillId="0" borderId="0" xfId="0" applyFont="1" applyAlignment="1">
      <alignment horizontal="center"/>
    </xf>
    <xf numFmtId="17" fontId="15" fillId="0" borderId="0" xfId="490" applyNumberFormat="1" applyFont="1" applyFill="1" applyBorder="1" applyAlignment="1">
      <alignment horizontal="left" vertical="center" wrapText="1"/>
    </xf>
    <xf numFmtId="0" fontId="103" fillId="0" borderId="0" xfId="0" applyFont="1" applyAlignment="1">
      <alignment horizontal="center"/>
    </xf>
    <xf numFmtId="49" fontId="103" fillId="0" borderId="0" xfId="0" applyNumberFormat="1" applyFont="1" applyAlignment="1">
      <alignment horizontal="center"/>
    </xf>
    <xf numFmtId="0" fontId="104" fillId="45" borderId="0" xfId="0" applyFont="1" applyFill="1" applyAlignment="1">
      <alignment horizontal="left"/>
    </xf>
    <xf numFmtId="0" fontId="103" fillId="0" borderId="5" xfId="0" applyFont="1" applyBorder="1" applyAlignment="1">
      <alignment horizontal="center"/>
    </xf>
    <xf numFmtId="0" fontId="103" fillId="0" borderId="21" xfId="0" applyFont="1" applyBorder="1" applyAlignment="1">
      <alignment horizontal="center"/>
    </xf>
    <xf numFmtId="17" fontId="103" fillId="0" borderId="0" xfId="0" applyNumberFormat="1" applyFont="1" applyAlignment="1">
      <alignment horizontal="center"/>
    </xf>
    <xf numFmtId="0" fontId="1" fillId="0" borderId="0" xfId="0" applyFont="1" applyAlignment="1">
      <alignment horizontal="left" vertical="center" wrapText="1"/>
    </xf>
    <xf numFmtId="0" fontId="104" fillId="0" borderId="0" xfId="0" applyFont="1" applyAlignment="1">
      <alignment horizontal="left" vertical="center" wrapText="1"/>
    </xf>
    <xf numFmtId="0" fontId="103" fillId="0" borderId="0" xfId="0" applyFont="1" applyAlignment="1">
      <alignment horizontal="center" vertical="center"/>
    </xf>
    <xf numFmtId="0" fontId="103" fillId="45" borderId="0" xfId="0" applyFont="1" applyFill="1" applyBorder="1" applyAlignment="1">
      <alignment horizontal="center"/>
    </xf>
    <xf numFmtId="0" fontId="103" fillId="45" borderId="0" xfId="0" applyFont="1" applyFill="1" applyAlignment="1"/>
    <xf numFmtId="0" fontId="103" fillId="45" borderId="0" xfId="0" quotePrefix="1" applyFont="1" applyFill="1" applyBorder="1" applyAlignment="1">
      <alignment horizontal="center"/>
    </xf>
    <xf numFmtId="0" fontId="15" fillId="0" borderId="0" xfId="0" applyFont="1" applyAlignment="1">
      <alignment horizontal="left" wrapText="1"/>
    </xf>
    <xf numFmtId="17" fontId="103" fillId="0" borderId="0" xfId="0" applyNumberFormat="1" applyFont="1" applyAlignment="1">
      <alignment horizontal="center" vertical="center" wrapText="1"/>
    </xf>
    <xf numFmtId="187" fontId="103" fillId="0" borderId="0" xfId="522" applyNumberFormat="1" applyFont="1" applyAlignment="1">
      <alignment horizontal="center" vertical="center"/>
    </xf>
    <xf numFmtId="0" fontId="103" fillId="0" borderId="0" xfId="501" applyFont="1" applyAlignment="1">
      <alignment horizontal="center"/>
    </xf>
    <xf numFmtId="0" fontId="103" fillId="0" borderId="0" xfId="501" applyFont="1" applyAlignment="1">
      <alignment horizontal="left" wrapText="1"/>
    </xf>
    <xf numFmtId="0" fontId="103" fillId="0" borderId="0" xfId="0" applyFont="1" applyAlignment="1">
      <alignment horizontal="left" vertical="center" wrapText="1"/>
    </xf>
    <xf numFmtId="0" fontId="103" fillId="0" borderId="0" xfId="501" applyFont="1" applyAlignment="1">
      <alignment horizontal="left" vertical="center" wrapText="1"/>
    </xf>
    <xf numFmtId="0" fontId="104" fillId="0" borderId="0" xfId="0" applyFont="1" applyAlignment="1">
      <alignment horizontal="left" vertical="top" wrapText="1"/>
    </xf>
    <xf numFmtId="17" fontId="106" fillId="45" borderId="0" xfId="0" quotePrefix="1" applyNumberFormat="1" applyFont="1" applyFill="1" applyBorder="1" applyAlignment="1">
      <alignment horizontal="right"/>
    </xf>
    <xf numFmtId="1" fontId="106" fillId="45" borderId="0" xfId="271" applyNumberFormat="1" applyFont="1" applyFill="1" applyBorder="1"/>
    <xf numFmtId="1" fontId="106" fillId="45" borderId="0" xfId="192" applyNumberFormat="1" applyFont="1" applyFill="1" applyBorder="1" applyAlignment="1">
      <alignment horizontal="right"/>
    </xf>
    <xf numFmtId="0" fontId="106" fillId="45" borderId="0" xfId="0" applyFont="1" applyFill="1" applyBorder="1" applyAlignment="1">
      <alignment horizontal="right"/>
    </xf>
    <xf numFmtId="0" fontId="106" fillId="45" borderId="0" xfId="0" applyFont="1" applyFill="1" applyBorder="1" applyAlignment="1">
      <alignment horizontal="left"/>
    </xf>
    <xf numFmtId="0" fontId="103" fillId="0" borderId="0" xfId="0" applyFont="1" applyAlignment="1">
      <alignment horizontal="center" vertical="top"/>
    </xf>
    <xf numFmtId="0" fontId="103" fillId="0" borderId="0" xfId="0" applyFont="1" applyAlignment="1">
      <alignment vertical="top"/>
    </xf>
    <xf numFmtId="0" fontId="103" fillId="0" borderId="0" xfId="0" applyFont="1" applyAlignment="1">
      <alignment horizontal="right" vertical="top"/>
    </xf>
    <xf numFmtId="0" fontId="103" fillId="0" borderId="0" xfId="0" applyFont="1" applyAlignment="1">
      <alignment horizontal="right" vertical="top" wrapText="1"/>
    </xf>
    <xf numFmtId="14" fontId="103" fillId="0" borderId="0" xfId="0" applyNumberFormat="1" applyFont="1" applyAlignment="1">
      <alignment horizontal="center"/>
    </xf>
    <xf numFmtId="0" fontId="104" fillId="0" borderId="0" xfId="0" applyFont="1" applyAlignment="1">
      <alignment horizontal="left"/>
    </xf>
    <xf numFmtId="0" fontId="106" fillId="0" borderId="0" xfId="0" applyFont="1" applyFill="1" applyAlignment="1">
      <alignment horizontal="right"/>
    </xf>
    <xf numFmtId="187" fontId="103" fillId="0" borderId="0" xfId="0" applyNumberFormat="1" applyFont="1" applyAlignment="1">
      <alignment horizontal="center"/>
    </xf>
    <xf numFmtId="0" fontId="103" fillId="0" borderId="0" xfId="517" applyFont="1" applyAlignment="1">
      <alignment vertical="top"/>
    </xf>
    <xf numFmtId="0" fontId="103" fillId="0" borderId="0" xfId="517" applyFont="1" applyAlignment="1">
      <alignment horizontal="right" vertical="top" wrapText="1"/>
    </xf>
    <xf numFmtId="0" fontId="4" fillId="0" borderId="0" xfId="517" applyAlignment="1">
      <alignment vertical="top"/>
    </xf>
    <xf numFmtId="0" fontId="103" fillId="0" borderId="0" xfId="517" applyFont="1" applyAlignment="1">
      <alignment horizontal="right" vertical="top"/>
    </xf>
    <xf numFmtId="2" fontId="103" fillId="0" borderId="0" xfId="517" applyNumberFormat="1" applyFont="1"/>
    <xf numFmtId="0" fontId="21" fillId="0" borderId="0" xfId="517" applyFont="1" applyFill="1" applyBorder="1" applyAlignment="1">
      <alignment horizontal="left"/>
    </xf>
    <xf numFmtId="0" fontId="103" fillId="46" borderId="0" xfId="0" applyFont="1" applyFill="1" applyBorder="1" applyAlignment="1">
      <alignment horizontal="left" vertical="top"/>
    </xf>
    <xf numFmtId="14" fontId="103" fillId="46" borderId="0" xfId="0" applyNumberFormat="1" applyFont="1" applyFill="1" applyBorder="1" applyAlignment="1">
      <alignment horizontal="right" vertical="top" wrapText="1"/>
    </xf>
    <xf numFmtId="17" fontId="104" fillId="46" borderId="0" xfId="0" quotePrefix="1" applyNumberFormat="1" applyFont="1" applyFill="1" applyAlignment="1">
      <alignment horizontal="center" wrapText="1"/>
    </xf>
    <xf numFmtId="0" fontId="104" fillId="46" borderId="0" xfId="0" quotePrefix="1" applyFont="1" applyFill="1" applyAlignment="1">
      <alignment horizontal="center" wrapText="1"/>
    </xf>
    <xf numFmtId="0" fontId="104" fillId="46" borderId="0" xfId="0" applyFont="1" applyFill="1" applyBorder="1" applyAlignment="1">
      <alignment horizontal="center"/>
    </xf>
    <xf numFmtId="43" fontId="103" fillId="0" borderId="0" xfId="0" applyNumberFormat="1" applyFont="1"/>
    <xf numFmtId="0" fontId="103" fillId="0" borderId="0" xfId="501" applyFont="1" applyAlignment="1">
      <alignment horizontal="right"/>
    </xf>
    <xf numFmtId="43" fontId="103" fillId="0" borderId="0" xfId="501" applyNumberFormat="1" applyFont="1" applyAlignment="1">
      <alignment horizontal="right"/>
    </xf>
    <xf numFmtId="184" fontId="103" fillId="0" borderId="0" xfId="501" applyNumberFormat="1" applyFont="1"/>
    <xf numFmtId="166" fontId="103" fillId="0" borderId="0" xfId="501" applyNumberFormat="1" applyFont="1"/>
    <xf numFmtId="3" fontId="103" fillId="0" borderId="0" xfId="501" applyNumberFormat="1" applyFont="1"/>
    <xf numFmtId="0" fontId="106" fillId="0" borderId="0" xfId="0" applyFont="1" applyAlignment="1">
      <alignment horizontal="left" wrapText="1"/>
    </xf>
    <xf numFmtId="0" fontId="103" fillId="0" borderId="0" xfId="501" applyFont="1" applyAlignment="1">
      <alignment vertical="top"/>
    </xf>
    <xf numFmtId="0" fontId="103" fillId="0" borderId="0" xfId="501" applyFont="1" applyAlignment="1">
      <alignment horizontal="center" vertical="top" wrapText="1"/>
    </xf>
    <xf numFmtId="2" fontId="103" fillId="0" borderId="0" xfId="0" applyNumberFormat="1" applyFont="1" applyAlignment="1">
      <alignment horizontal="center" vertical="center"/>
    </xf>
    <xf numFmtId="2" fontId="103" fillId="0" borderId="0" xfId="0" applyNumberFormat="1" applyFont="1" applyAlignment="1">
      <alignment vertical="center"/>
    </xf>
    <xf numFmtId="2" fontId="103" fillId="0" borderId="0" xfId="0" applyNumberFormat="1" applyFont="1" applyAlignment="1">
      <alignment horizontal="right" vertical="center"/>
    </xf>
    <xf numFmtId="2" fontId="106" fillId="0" borderId="0" xfId="0" applyNumberFormat="1" applyFont="1" applyFill="1"/>
    <xf numFmtId="0" fontId="106" fillId="0" borderId="0" xfId="0" applyFont="1" applyFill="1" applyAlignment="1">
      <alignment horizontal="right" vertical="center" wrapText="1"/>
    </xf>
    <xf numFmtId="2" fontId="106" fillId="0" borderId="0" xfId="0" applyNumberFormat="1" applyFont="1" applyFill="1" applyAlignment="1">
      <alignment horizontal="right"/>
    </xf>
    <xf numFmtId="0" fontId="120" fillId="0" borderId="0" xfId="0" applyFont="1" applyFill="1" applyAlignment="1">
      <alignment horizontal="center"/>
    </xf>
    <xf numFmtId="17" fontId="133" fillId="0" borderId="0" xfId="0" applyNumberFormat="1" applyFont="1" applyAlignment="1">
      <alignment horizontal="center" wrapText="1"/>
    </xf>
    <xf numFmtId="0" fontId="120" fillId="0" borderId="0" xfId="0" applyFont="1"/>
    <xf numFmtId="0" fontId="120" fillId="0" borderId="0" xfId="0" applyFont="1" applyAlignment="1">
      <alignment horizontal="center" vertical="center" wrapText="1"/>
    </xf>
    <xf numFmtId="0" fontId="120" fillId="0" borderId="0" xfId="0" applyFont="1" applyAlignment="1">
      <alignment horizontal="right"/>
    </xf>
    <xf numFmtId="17" fontId="120" fillId="0" borderId="0" xfId="0" applyNumberFormat="1" applyFont="1" applyAlignment="1">
      <alignment horizontal="right" wrapText="1"/>
    </xf>
    <xf numFmtId="0" fontId="120" fillId="0" borderId="0" xfId="0" applyFont="1" applyAlignment="1">
      <alignment horizontal="center"/>
    </xf>
    <xf numFmtId="2" fontId="120" fillId="0" borderId="0" xfId="0" applyNumberFormat="1" applyFont="1" applyAlignment="1">
      <alignment horizontal="right"/>
    </xf>
    <xf numFmtId="17" fontId="134" fillId="0" borderId="0" xfId="0" applyNumberFormat="1" applyFont="1" applyAlignment="1">
      <alignment horizontal="right" wrapText="1"/>
    </xf>
    <xf numFmtId="2" fontId="103" fillId="0" borderId="0" xfId="0" applyNumberFormat="1" applyFont="1" applyAlignment="1">
      <alignment horizontal="right"/>
    </xf>
    <xf numFmtId="17" fontId="133" fillId="0" borderId="0" xfId="0" applyNumberFormat="1" applyFont="1" applyAlignment="1">
      <alignment horizontal="right" wrapText="1"/>
    </xf>
    <xf numFmtId="0" fontId="104" fillId="0" borderId="0" xfId="204" applyFont="1" applyAlignment="1">
      <alignment vertical="center"/>
    </xf>
    <xf numFmtId="0" fontId="103" fillId="0" borderId="0" xfId="204" applyFont="1" applyAlignment="1">
      <alignment vertical="center"/>
    </xf>
    <xf numFmtId="0" fontId="104" fillId="0" borderId="0" xfId="204" applyFont="1" applyAlignment="1">
      <alignment horizontal="center" vertical="center"/>
    </xf>
    <xf numFmtId="0" fontId="104" fillId="0" borderId="0" xfId="204" applyFont="1" applyAlignment="1">
      <alignment horizontal="center" vertical="center"/>
    </xf>
    <xf numFmtId="0" fontId="118" fillId="0" borderId="0" xfId="204" applyFont="1" applyAlignment="1">
      <alignment vertical="center" wrapText="1"/>
    </xf>
    <xf numFmtId="0" fontId="118" fillId="0" borderId="0" xfId="204" applyFont="1" applyAlignment="1">
      <alignment horizontal="center" vertical="center" wrapText="1"/>
    </xf>
    <xf numFmtId="2" fontId="118" fillId="0" borderId="0" xfId="204" applyNumberFormat="1" applyFont="1" applyAlignment="1">
      <alignment horizontal="right" vertical="center" wrapText="1"/>
    </xf>
    <xf numFmtId="2" fontId="106" fillId="0" borderId="0" xfId="524" applyNumberFormat="1" applyFont="1" applyAlignment="1">
      <alignment horizontal="right" vertical="center" wrapText="1"/>
    </xf>
    <xf numFmtId="43" fontId="106" fillId="0" borderId="0" xfId="524" applyFont="1" applyAlignment="1">
      <alignment vertical="center" wrapText="1"/>
    </xf>
    <xf numFmtId="0" fontId="104" fillId="0" borderId="0" xfId="204" applyFont="1" applyAlignment="1">
      <alignment horizontal="right" vertical="center"/>
    </xf>
    <xf numFmtId="0" fontId="103" fillId="0" borderId="0" xfId="204" applyFont="1" applyAlignment="1">
      <alignment horizontal="right" vertical="center"/>
    </xf>
    <xf numFmtId="0" fontId="103" fillId="0" borderId="0" xfId="204" applyFont="1" applyAlignment="1">
      <alignment horizontal="right" vertical="center" wrapText="1"/>
    </xf>
    <xf numFmtId="0" fontId="118" fillId="0" borderId="0" xfId="204" applyFont="1" applyAlignment="1">
      <alignment horizontal="right" vertical="center" wrapText="1"/>
    </xf>
    <xf numFmtId="17" fontId="118" fillId="0" borderId="0" xfId="204" applyNumberFormat="1" applyFont="1" applyAlignment="1">
      <alignment horizontal="right" vertical="center" wrapText="1"/>
    </xf>
    <xf numFmtId="17" fontId="103" fillId="0" borderId="0" xfId="523" applyNumberFormat="1" applyFont="1" applyAlignment="1">
      <alignment horizontal="right"/>
    </xf>
    <xf numFmtId="43" fontId="106" fillId="0" borderId="0" xfId="524" applyFont="1" applyAlignment="1">
      <alignment horizontal="right" vertical="center" wrapText="1"/>
    </xf>
    <xf numFmtId="0" fontId="104" fillId="0" borderId="0" xfId="204" applyFont="1" applyAlignment="1">
      <alignment horizontal="left" vertical="center"/>
    </xf>
    <xf numFmtId="0" fontId="103" fillId="0" borderId="0" xfId="204" applyFont="1" applyAlignment="1">
      <alignment horizontal="left" vertical="center"/>
    </xf>
    <xf numFmtId="0" fontId="21" fillId="0" borderId="0" xfId="204" applyFont="1" applyAlignment="1">
      <alignment vertical="center"/>
    </xf>
    <xf numFmtId="0" fontId="106" fillId="0" borderId="0" xfId="204" applyFont="1" applyAlignment="1">
      <alignment vertical="center"/>
    </xf>
    <xf numFmtId="0" fontId="105" fillId="0" borderId="0" xfId="204" applyFont="1" applyAlignment="1">
      <alignment vertical="center"/>
    </xf>
    <xf numFmtId="0" fontId="106" fillId="0" borderId="0" xfId="204" applyFont="1" applyAlignment="1">
      <alignment vertical="center" wrapText="1"/>
    </xf>
    <xf numFmtId="0" fontId="21" fillId="0" borderId="0" xfId="204" applyFont="1" applyAlignment="1">
      <alignment horizontal="center" vertical="center"/>
    </xf>
    <xf numFmtId="0" fontId="21" fillId="0" borderId="0" xfId="204" applyFont="1" applyAlignment="1">
      <alignment horizontal="center" vertical="center"/>
    </xf>
    <xf numFmtId="0" fontId="106" fillId="0" borderId="0" xfId="204" applyFont="1" applyAlignment="1">
      <alignment horizontal="center" vertical="center" wrapText="1"/>
    </xf>
    <xf numFmtId="0" fontId="106" fillId="0" borderId="0" xfId="204" applyFont="1" applyAlignment="1">
      <alignment horizontal="right" vertical="center" wrapText="1"/>
    </xf>
    <xf numFmtId="0" fontId="105" fillId="0" borderId="0" xfId="204" applyFont="1" applyAlignment="1">
      <alignment vertical="center" wrapText="1"/>
    </xf>
    <xf numFmtId="17" fontId="106" fillId="0" borderId="0" xfId="525" applyNumberFormat="1" applyFont="1"/>
    <xf numFmtId="43" fontId="106" fillId="0" borderId="0" xfId="524" applyNumberFormat="1" applyFont="1" applyAlignment="1">
      <alignment horizontal="right" vertical="center" wrapText="1"/>
    </xf>
    <xf numFmtId="0" fontId="21" fillId="0" borderId="0" xfId="0" applyFont="1" applyFill="1" applyBorder="1" applyAlignment="1"/>
    <xf numFmtId="17" fontId="135" fillId="0" borderId="0" xfId="525" applyNumberFormat="1" applyFont="1" applyAlignment="1"/>
    <xf numFmtId="17" fontId="106" fillId="0" borderId="0" xfId="525" applyNumberFormat="1" applyFont="1" applyAlignment="1"/>
    <xf numFmtId="0" fontId="106" fillId="0" borderId="0" xfId="204" applyFont="1" applyAlignment="1">
      <alignment horizontal="right" vertical="center"/>
    </xf>
    <xf numFmtId="0" fontId="21" fillId="0" borderId="0" xfId="204" applyFont="1" applyAlignment="1">
      <alignment horizontal="right" vertical="center"/>
    </xf>
    <xf numFmtId="0" fontId="136" fillId="0" borderId="0" xfId="204" applyFont="1" applyAlignment="1">
      <alignment vertical="center"/>
    </xf>
    <xf numFmtId="0" fontId="120" fillId="0" borderId="0" xfId="204" applyFont="1" applyAlignment="1">
      <alignment vertical="center"/>
    </xf>
    <xf numFmtId="0" fontId="119" fillId="0" borderId="0" xfId="204" applyFont="1" applyAlignment="1">
      <alignment horizontal="center" vertical="center"/>
    </xf>
    <xf numFmtId="0" fontId="119" fillId="0" borderId="0" xfId="204" applyFont="1" applyAlignment="1">
      <alignment vertical="center"/>
    </xf>
    <xf numFmtId="17" fontId="120" fillId="0" borderId="0" xfId="204" applyNumberFormat="1" applyFont="1" applyAlignment="1">
      <alignment vertical="center" wrapText="1"/>
    </xf>
    <xf numFmtId="2" fontId="120" fillId="0" borderId="0" xfId="204" applyNumberFormat="1" applyFont="1" applyAlignment="1">
      <alignment horizontal="right" vertical="center" wrapText="1"/>
    </xf>
    <xf numFmtId="17" fontId="120" fillId="0" borderId="0" xfId="525" applyNumberFormat="1" applyFont="1"/>
    <xf numFmtId="2" fontId="120" fillId="0" borderId="0" xfId="524" applyNumberFormat="1" applyFont="1" applyAlignment="1">
      <alignment horizontal="right" vertical="center" wrapText="1"/>
    </xf>
    <xf numFmtId="43" fontId="106" fillId="0" borderId="0" xfId="524" applyFont="1" applyFill="1" applyAlignment="1">
      <alignment vertical="center" wrapText="1"/>
    </xf>
    <xf numFmtId="0" fontId="120" fillId="0" borderId="0" xfId="204" applyFont="1" applyAlignment="1">
      <alignment horizontal="center" vertical="top" wrapText="1"/>
    </xf>
    <xf numFmtId="0" fontId="120" fillId="0" borderId="0" xfId="204" applyFont="1" applyAlignment="1">
      <alignment horizontal="right" vertical="top" wrapText="1"/>
    </xf>
    <xf numFmtId="0" fontId="120" fillId="0" borderId="0" xfId="0" applyFont="1" applyAlignment="1">
      <alignment horizontal="right" vertical="top" wrapText="1"/>
    </xf>
    <xf numFmtId="0" fontId="119" fillId="0" borderId="0" xfId="204" applyFont="1" applyAlignment="1">
      <alignment horizontal="right" vertical="center"/>
    </xf>
    <xf numFmtId="9" fontId="103" fillId="0" borderId="0" xfId="521" applyFont="1"/>
    <xf numFmtId="0" fontId="103" fillId="0" borderId="0" xfId="0" quotePrefix="1" applyFont="1"/>
    <xf numFmtId="15" fontId="103" fillId="0" borderId="0" xfId="0" quotePrefix="1" applyNumberFormat="1" applyFont="1"/>
    <xf numFmtId="0" fontId="104" fillId="0" borderId="0" xfId="0" applyFont="1" applyFill="1" applyBorder="1"/>
    <xf numFmtId="10" fontId="103" fillId="0" borderId="0" xfId="521" applyNumberFormat="1" applyFont="1"/>
    <xf numFmtId="0" fontId="103" fillId="0" borderId="22" xfId="0" applyFont="1" applyFill="1" applyBorder="1" applyAlignment="1">
      <alignment horizontal="center" vertical="top" wrapText="1"/>
    </xf>
    <xf numFmtId="0" fontId="103" fillId="0" borderId="22" xfId="0" applyFont="1" applyFill="1" applyBorder="1" applyAlignment="1">
      <alignment horizontal="right" vertical="top" wrapText="1"/>
    </xf>
    <xf numFmtId="0" fontId="120" fillId="0" borderId="0" xfId="0" applyFont="1" applyFill="1" applyAlignment="1">
      <alignment horizontal="right" vertical="top"/>
    </xf>
    <xf numFmtId="0" fontId="120" fillId="0" borderId="0" xfId="0" applyFont="1" applyFill="1" applyAlignment="1">
      <alignment horizontal="right" vertical="top" wrapText="1"/>
    </xf>
  </cellXfs>
  <cellStyles count="530">
    <cellStyle name="=C:\WINNT35\SYSTEM32\COMMAND.COM" xfId="1"/>
    <cellStyle name="20% - Ênfase1" xfId="2" builtinId="30" customBuiltin="1"/>
    <cellStyle name="20% - Ênfase1 2" xfId="3"/>
    <cellStyle name="20% - Ênfase1 2 2" xfId="4"/>
    <cellStyle name="20% - Ênfase1 3" xfId="5"/>
    <cellStyle name="20% - Ênfase2" xfId="6" builtinId="34" customBuiltin="1"/>
    <cellStyle name="20% - Ênfase2 2" xfId="7"/>
    <cellStyle name="20% - Ênfase2 2 2" xfId="8"/>
    <cellStyle name="20% - Ênfase2 3" xfId="9"/>
    <cellStyle name="20% - Ênfase3" xfId="10" builtinId="38" customBuiltin="1"/>
    <cellStyle name="20% - Ênfase3 2" xfId="11"/>
    <cellStyle name="20% - Ênfase3 2 2" xfId="12"/>
    <cellStyle name="20% - Ênfase3 3" xfId="13"/>
    <cellStyle name="20% - Ênfase4" xfId="14" builtinId="42" customBuiltin="1"/>
    <cellStyle name="20% - Ênfase4 2" xfId="15"/>
    <cellStyle name="20% - Ênfase4 2 2" xfId="16"/>
    <cellStyle name="20% - Ênfase4 3" xfId="17"/>
    <cellStyle name="20% - Ênfase5" xfId="18" builtinId="46" customBuiltin="1"/>
    <cellStyle name="20% - Ênfase5 2" xfId="19"/>
    <cellStyle name="20% - Ênfase5 2 2" xfId="20"/>
    <cellStyle name="20% - Ênfase5 3" xfId="21"/>
    <cellStyle name="20% - Ênfase6" xfId="22" builtinId="50" customBuiltin="1"/>
    <cellStyle name="20% - Ênfase6 2" xfId="23"/>
    <cellStyle name="20% - Ênfase6 2 2" xfId="24"/>
    <cellStyle name="20% - Ênfase6 3" xfId="25"/>
    <cellStyle name="40% - Ênfase1" xfId="26" builtinId="31" customBuiltin="1"/>
    <cellStyle name="40% - Ênfase1 2" xfId="27"/>
    <cellStyle name="40% - Ênfase1 2 2" xfId="28"/>
    <cellStyle name="40% - Ênfase1 3" xfId="29"/>
    <cellStyle name="40% - Ênfase2" xfId="30" builtinId="35" customBuiltin="1"/>
    <cellStyle name="40% - Ênfase2 2" xfId="31"/>
    <cellStyle name="40% - Ênfase2 2 2" xfId="32"/>
    <cellStyle name="40% - Ênfase2 3" xfId="33"/>
    <cellStyle name="40% - Ênfase3" xfId="34" builtinId="39" customBuiltin="1"/>
    <cellStyle name="40% - Ênfase3 2" xfId="35"/>
    <cellStyle name="40% - Ênfase3 2 2" xfId="36"/>
    <cellStyle name="40% - Ênfase3 3" xfId="37"/>
    <cellStyle name="40% - Ênfase4" xfId="38" builtinId="43" customBuiltin="1"/>
    <cellStyle name="40% - Ênfase4 2" xfId="39"/>
    <cellStyle name="40% - Ênfase4 2 2" xfId="40"/>
    <cellStyle name="40% - Ênfase4 3" xfId="41"/>
    <cellStyle name="40% - Ênfase5" xfId="42" builtinId="47" customBuiltin="1"/>
    <cellStyle name="40% - Ênfase5 2" xfId="43"/>
    <cellStyle name="40% - Ênfase5 2 2" xfId="44"/>
    <cellStyle name="40% - Ênfase5 3" xfId="45"/>
    <cellStyle name="40% - Ênfase6" xfId="46" builtinId="51" customBuiltin="1"/>
    <cellStyle name="40% - Ênfase6 2" xfId="47"/>
    <cellStyle name="40% - Ênfase6 2 2" xfId="48"/>
    <cellStyle name="40% - Ênfase6 3" xfId="49"/>
    <cellStyle name="60% - Ênfase1" xfId="50" builtinId="32" customBuiltin="1"/>
    <cellStyle name="60% - Ênfase1 2" xfId="51"/>
    <cellStyle name="60% - Ênfase1 2 2" xfId="52"/>
    <cellStyle name="60% - Ênfase1 3" xfId="53"/>
    <cellStyle name="60% - Ênfase2" xfId="54" builtinId="36" customBuiltin="1"/>
    <cellStyle name="60% - Ênfase2 2" xfId="55"/>
    <cellStyle name="60% - Ênfase2 2 2" xfId="56"/>
    <cellStyle name="60% - Ênfase2 3" xfId="57"/>
    <cellStyle name="60% - Ênfase3" xfId="58" builtinId="40" customBuiltin="1"/>
    <cellStyle name="60% - Ênfase3 2" xfId="59"/>
    <cellStyle name="60% - Ênfase3 2 2" xfId="60"/>
    <cellStyle name="60% - Ênfase3 3" xfId="61"/>
    <cellStyle name="60% - Ênfase4" xfId="62" builtinId="44" customBuiltin="1"/>
    <cellStyle name="60% - Ênfase4 2" xfId="63"/>
    <cellStyle name="60% - Ênfase4 2 2" xfId="64"/>
    <cellStyle name="60% - Ênfase4 3" xfId="65"/>
    <cellStyle name="60% - Ênfase5" xfId="66" builtinId="48" customBuiltin="1"/>
    <cellStyle name="60% - Ênfase5 2" xfId="67"/>
    <cellStyle name="60% - Ênfase5 2 2" xfId="68"/>
    <cellStyle name="60% - Ênfase5 3" xfId="69"/>
    <cellStyle name="60% - Ênfase6" xfId="70" builtinId="52" customBuiltin="1"/>
    <cellStyle name="60% - Ênfase6 2" xfId="71"/>
    <cellStyle name="60% - Ênfase6 2 2" xfId="72"/>
    <cellStyle name="60% - Ênfase6 3" xfId="73"/>
    <cellStyle name="b0let" xfId="74"/>
    <cellStyle name="Bol-Data" xfId="75"/>
    <cellStyle name="bolet" xfId="76"/>
    <cellStyle name="bolet 2" xfId="77"/>
    <cellStyle name="bolet 3" xfId="78"/>
    <cellStyle name="Boletim" xfId="79"/>
    <cellStyle name="Bom" xfId="80" builtinId="26" customBuiltin="1"/>
    <cellStyle name="Bom 2" xfId="81"/>
    <cellStyle name="Bom 2 2" xfId="82"/>
    <cellStyle name="Bom 3" xfId="83"/>
    <cellStyle name="Cálculo" xfId="84" builtinId="22" customBuiltin="1"/>
    <cellStyle name="Cálculo 2" xfId="85"/>
    <cellStyle name="Cálculo 2 2" xfId="86"/>
    <cellStyle name="Cálculo 3" xfId="87"/>
    <cellStyle name="Célula de Verificação" xfId="88" builtinId="23" customBuiltin="1"/>
    <cellStyle name="Célula de Verificação 2" xfId="89"/>
    <cellStyle name="Célula de Verificação 2 2" xfId="90"/>
    <cellStyle name="Célula de Verificação 3" xfId="91"/>
    <cellStyle name="Célula Vinculada" xfId="92" builtinId="24" customBuiltin="1"/>
    <cellStyle name="Célula Vinculada 2" xfId="93"/>
    <cellStyle name="Célula Vinculada 2 2" xfId="94"/>
    <cellStyle name="Célula Vinculada 3" xfId="95"/>
    <cellStyle name="checkExposure" xfId="96"/>
    <cellStyle name="clsAltData" xfId="97"/>
    <cellStyle name="clsColumnHeader" xfId="98"/>
    <cellStyle name="clsData" xfId="99"/>
    <cellStyle name="clsDefault" xfId="100"/>
    <cellStyle name="clsIndexTableTitle" xfId="101"/>
    <cellStyle name="clsReportFooter" xfId="102"/>
    <cellStyle name="clsReportHeader" xfId="103"/>
    <cellStyle name="clsRowHeader" xfId="104"/>
    <cellStyle name="clsScale" xfId="105"/>
    <cellStyle name="Comma [0] 2" xfId="106"/>
    <cellStyle name="Comma [0] 2 2" xfId="107"/>
    <cellStyle name="Comma [0]_Q12" xfId="108"/>
    <cellStyle name="Comma 2" xfId="109"/>
    <cellStyle name="Comma 2 2" xfId="110"/>
    <cellStyle name="Comma 3" xfId="111"/>
    <cellStyle name="Comma 3 2" xfId="112"/>
    <cellStyle name="Comma_Q12" xfId="113"/>
    <cellStyle name="Currency [0]_Q12" xfId="114"/>
    <cellStyle name="Currency 2" xfId="115"/>
    <cellStyle name="Currency_Q12" xfId="116"/>
    <cellStyle name="Data" xfId="117"/>
    <cellStyle name="Ênfase1" xfId="118" builtinId="29" customBuiltin="1"/>
    <cellStyle name="Ênfase1 2" xfId="119"/>
    <cellStyle name="Ênfase1 2 2" xfId="120"/>
    <cellStyle name="Ênfase1 3" xfId="121"/>
    <cellStyle name="Ênfase2" xfId="122" builtinId="33" customBuiltin="1"/>
    <cellStyle name="Ênfase2 2" xfId="123"/>
    <cellStyle name="Ênfase2 2 2" xfId="124"/>
    <cellStyle name="Ênfase2 3" xfId="125"/>
    <cellStyle name="Ênfase3" xfId="126" builtinId="37" customBuiltin="1"/>
    <cellStyle name="Ênfase3 2" xfId="127"/>
    <cellStyle name="Ênfase3 2 2" xfId="128"/>
    <cellStyle name="Ênfase3 3" xfId="129"/>
    <cellStyle name="Ênfase4" xfId="130" builtinId="41" customBuiltin="1"/>
    <cellStyle name="Ênfase4 2" xfId="131"/>
    <cellStyle name="Ênfase4 2 2" xfId="132"/>
    <cellStyle name="Ênfase4 3" xfId="133"/>
    <cellStyle name="Ênfase5" xfId="134" builtinId="45" customBuiltin="1"/>
    <cellStyle name="Ênfase5 2" xfId="135"/>
    <cellStyle name="Ênfase5 2 2" xfId="136"/>
    <cellStyle name="Ênfase5 3" xfId="137"/>
    <cellStyle name="Ênfase6" xfId="138" builtinId="49" customBuiltin="1"/>
    <cellStyle name="Ênfase6 2" xfId="139"/>
    <cellStyle name="Ênfase6 2 2" xfId="140"/>
    <cellStyle name="Ênfase6 3" xfId="141"/>
    <cellStyle name="Entrada" xfId="142" builtinId="20" customBuiltin="1"/>
    <cellStyle name="Entrada 2" xfId="143"/>
    <cellStyle name="Entrada 2 2" xfId="144"/>
    <cellStyle name="Entrada 3" xfId="145"/>
    <cellStyle name="Fixo" xfId="146"/>
    <cellStyle name="greyed" xfId="147"/>
    <cellStyle name="Heading 1" xfId="148"/>
    <cellStyle name="Heading 2" xfId="149"/>
    <cellStyle name="HeadingTable" xfId="150"/>
    <cellStyle name="highlightExposure" xfId="151"/>
    <cellStyle name="highlightPD" xfId="152"/>
    <cellStyle name="highlightPercentage" xfId="153"/>
    <cellStyle name="highlightText" xfId="154"/>
    <cellStyle name="Hiperlink" xfId="155" builtinId="8"/>
    <cellStyle name="Hiperlink 2" xfId="156"/>
    <cellStyle name="Hiperlink 3" xfId="157"/>
    <cellStyle name="Hiperlink 4" xfId="158"/>
    <cellStyle name="Hyperlink 2" xfId="159"/>
    <cellStyle name="Incorreto" xfId="160" builtinId="27" customBuiltin="1"/>
    <cellStyle name="Incorreto 2" xfId="161"/>
    <cellStyle name="Incorreto 2 2" xfId="162"/>
    <cellStyle name="Incorreto 3" xfId="163"/>
    <cellStyle name="inputDate" xfId="164"/>
    <cellStyle name="inputExposure" xfId="165"/>
    <cellStyle name="inputMaturity" xfId="166"/>
    <cellStyle name="inputParameterE" xfId="167"/>
    <cellStyle name="inputPD" xfId="168"/>
    <cellStyle name="inputPercentage" xfId="169"/>
    <cellStyle name="inputPercentageL" xfId="170"/>
    <cellStyle name="inputPercentageS" xfId="171"/>
    <cellStyle name="inputSelection" xfId="172"/>
    <cellStyle name="inputText" xfId="173"/>
    <cellStyle name="Neutra" xfId="174" builtinId="28" customBuiltin="1"/>
    <cellStyle name="Neutra 2" xfId="175"/>
    <cellStyle name="Neutra 2 2" xfId="176"/>
    <cellStyle name="Neutra 3" xfId="177"/>
    <cellStyle name="Normal" xfId="0" builtinId="0"/>
    <cellStyle name="Normal 10" xfId="178"/>
    <cellStyle name="Normal 10 2" xfId="179"/>
    <cellStyle name="Normal 10 2 2 3" xfId="517"/>
    <cellStyle name="Normal 10 3" xfId="180"/>
    <cellStyle name="Normal 10 4" xfId="181"/>
    <cellStyle name="Normal 11" xfId="182"/>
    <cellStyle name="Normal 11 2" xfId="183"/>
    <cellStyle name="Normal 12" xfId="184"/>
    <cellStyle name="Normal 13" xfId="185"/>
    <cellStyle name="Normal 13 2" xfId="186"/>
    <cellStyle name="Normal 14" xfId="187"/>
    <cellStyle name="Normal 15" xfId="188"/>
    <cellStyle name="Normal 16" xfId="189"/>
    <cellStyle name="Normal 16 2" xfId="190"/>
    <cellStyle name="Normal 17" xfId="191"/>
    <cellStyle name="Normal 18" xfId="490"/>
    <cellStyle name="Normal 18 2" xfId="495"/>
    <cellStyle name="Normal 19" xfId="487"/>
    <cellStyle name="Normal 19 2" xfId="497"/>
    <cellStyle name="Normal 19 3" xfId="500"/>
    <cellStyle name="Normal 19 4" xfId="514"/>
    <cellStyle name="Normal 19 5" xfId="525"/>
    <cellStyle name="Normal 2" xfId="192"/>
    <cellStyle name="Normal 2 10" xfId="503"/>
    <cellStyle name="Normal 2 11" xfId="505"/>
    <cellStyle name="Normal 2 2" xfId="193"/>
    <cellStyle name="Normal 2 2 2" xfId="194"/>
    <cellStyle name="Normal 2 2 2 2" xfId="195"/>
    <cellStyle name="Normal 2 2 3" xfId="196"/>
    <cellStyle name="Normal 2 2 3 2" xfId="197"/>
    <cellStyle name="Normal 2 2 4" xfId="198"/>
    <cellStyle name="Normal 2 2 5" xfId="199"/>
    <cellStyle name="Normal 2 2 5 2" xfId="200"/>
    <cellStyle name="Normal 2 2 6" xfId="201"/>
    <cellStyle name="Normal 2 2 6 2" xfId="498"/>
    <cellStyle name="Normal 2 2 7" xfId="202"/>
    <cellStyle name="Normal 2 20" xfId="203"/>
    <cellStyle name="Normal 2 3" xfId="204"/>
    <cellStyle name="Normal 2 3 2" xfId="205"/>
    <cellStyle name="Normal 2 3 3" xfId="206"/>
    <cellStyle name="Normal 2 3 4" xfId="207"/>
    <cellStyle name="Normal 2 4" xfId="208"/>
    <cellStyle name="Normal 2 4 2" xfId="209"/>
    <cellStyle name="Normal 2 5" xfId="210"/>
    <cellStyle name="Normal 2 5 2" xfId="211"/>
    <cellStyle name="Normal 2 6" xfId="212"/>
    <cellStyle name="Normal 2 6 2" xfId="213"/>
    <cellStyle name="Normal 2 7" xfId="214"/>
    <cellStyle name="Normal 2 8" xfId="215"/>
    <cellStyle name="Normal 2 9" xfId="216"/>
    <cellStyle name="Normal 20" xfId="499"/>
    <cellStyle name="Normal 20 2" xfId="515"/>
    <cellStyle name="Normal 21" xfId="501"/>
    <cellStyle name="Normal 21 2" xfId="504"/>
    <cellStyle name="Normal 22" xfId="508"/>
    <cellStyle name="Normal 23" xfId="509"/>
    <cellStyle name="Normal 24" xfId="511"/>
    <cellStyle name="Normal 25" xfId="513"/>
    <cellStyle name="Normal 26" xfId="523"/>
    <cellStyle name="Normal 3" xfId="217"/>
    <cellStyle name="Normal 3 2" xfId="218"/>
    <cellStyle name="Normal 3 2 2" xfId="219"/>
    <cellStyle name="Normal 3 2 2 2" xfId="220"/>
    <cellStyle name="Normal 3 2 3" xfId="221"/>
    <cellStyle name="Normal 3 2 4" xfId="222"/>
    <cellStyle name="Normal 3 2 5" xfId="223"/>
    <cellStyle name="Normal 3 2 6" xfId="224"/>
    <cellStyle name="Normal 3 2 7" xfId="225"/>
    <cellStyle name="Normal 3 2 8" xfId="226"/>
    <cellStyle name="Normal 3 3" xfId="227"/>
    <cellStyle name="Normal 3 3 2" xfId="228"/>
    <cellStyle name="Normal 3 4" xfId="229"/>
    <cellStyle name="Normal 3 5" xfId="230"/>
    <cellStyle name="Normal 3 6" xfId="496"/>
    <cellStyle name="Normal 3_Notimp_Sumon_OUT2010" xfId="231"/>
    <cellStyle name="Normal 4" xfId="232"/>
    <cellStyle name="Normal 4 2" xfId="233"/>
    <cellStyle name="Normal 4 3" xfId="234"/>
    <cellStyle name="Normal 4 4" xfId="235"/>
    <cellStyle name="Normal 4 5" xfId="236"/>
    <cellStyle name="Normal 5" xfId="237"/>
    <cellStyle name="Normal 5 2" xfId="238"/>
    <cellStyle name="Normal 5 2 2" xfId="239"/>
    <cellStyle name="Normal 5 2 3" xfId="240"/>
    <cellStyle name="Normal 5 3" xfId="241"/>
    <cellStyle name="Normal 5 4" xfId="242"/>
    <cellStyle name="Normal 5 5" xfId="243"/>
    <cellStyle name="Normal 5 6" xfId="244"/>
    <cellStyle name="Normal 5 7" xfId="245"/>
    <cellStyle name="Normal 6" xfId="246"/>
    <cellStyle name="Normal 6 2" xfId="247"/>
    <cellStyle name="Normal 6 2 2" xfId="248"/>
    <cellStyle name="Normal 6 3" xfId="249"/>
    <cellStyle name="Normal 7" xfId="250"/>
    <cellStyle name="Normal 7 2" xfId="251"/>
    <cellStyle name="Normal 8" xfId="252"/>
    <cellStyle name="Normal 8 2" xfId="253"/>
    <cellStyle name="Normal 8 3" xfId="254"/>
    <cellStyle name="Normal 9" xfId="255"/>
    <cellStyle name="Normal 9 2" xfId="256"/>
    <cellStyle name="Normal_Gráfico_1.4.2" xfId="527"/>
    <cellStyle name="Normal_Gráfico_1.4.2_1" xfId="528"/>
    <cellStyle name="Normal_Tabelas_RelResultados_trimestral" xfId="526"/>
    <cellStyle name="Nota" xfId="257" builtinId="10" customBuiltin="1"/>
    <cellStyle name="Nota 2" xfId="258"/>
    <cellStyle name="Nota 2 2" xfId="259"/>
    <cellStyle name="Nota 3" xfId="260"/>
    <cellStyle name="optionalExposure" xfId="261"/>
    <cellStyle name="optionalMaturity" xfId="262"/>
    <cellStyle name="optionalPD" xfId="263"/>
    <cellStyle name="optionalPercentage" xfId="264"/>
    <cellStyle name="optionalPercentageL" xfId="265"/>
    <cellStyle name="optionalPercentageS" xfId="266"/>
    <cellStyle name="optionalSelection" xfId="267"/>
    <cellStyle name="optionalText" xfId="268"/>
    <cellStyle name="Percentual" xfId="269"/>
    <cellStyle name="Ponto" xfId="270"/>
    <cellStyle name="Porcentagem" xfId="521" builtinId="5"/>
    <cellStyle name="Porcentagem 2" xfId="271"/>
    <cellStyle name="Porcentagem 2 2" xfId="272"/>
    <cellStyle name="Porcentagem 2 2 2" xfId="273"/>
    <cellStyle name="Porcentagem 2 2 2 2" xfId="274"/>
    <cellStyle name="Porcentagem 2 2 2 3" xfId="275"/>
    <cellStyle name="Porcentagem 2 2 2 4" xfId="276"/>
    <cellStyle name="Porcentagem 2 2 3" xfId="277"/>
    <cellStyle name="Porcentagem 2 2 4" xfId="278"/>
    <cellStyle name="Porcentagem 2 3" xfId="279"/>
    <cellStyle name="Porcentagem 3" xfId="280"/>
    <cellStyle name="Porcentagem 3 2" xfId="281"/>
    <cellStyle name="Porcentagem 3 2 2" xfId="282"/>
    <cellStyle name="Porcentagem 3 2 2 2" xfId="283"/>
    <cellStyle name="Porcentagem 3 2 2 3" xfId="284"/>
    <cellStyle name="Porcentagem 3 2 3" xfId="285"/>
    <cellStyle name="Porcentagem 3 2 4" xfId="286"/>
    <cellStyle name="Porcentagem 3 2 5" xfId="287"/>
    <cellStyle name="Porcentagem 3 2 5 2" xfId="288"/>
    <cellStyle name="Porcentagem 3 2 6" xfId="289"/>
    <cellStyle name="Porcentagem 3 2 6 2" xfId="290"/>
    <cellStyle name="Porcentagem 3 2 6 2 2" xfId="291"/>
    <cellStyle name="Porcentagem 3 2 6 2 3" xfId="292"/>
    <cellStyle name="Porcentagem 3 2 6 3" xfId="293"/>
    <cellStyle name="Porcentagem 3 2 6 4" xfId="294"/>
    <cellStyle name="Porcentagem 3 2 7" xfId="295"/>
    <cellStyle name="Porcentagem 3 3" xfId="296"/>
    <cellStyle name="Porcentagem 3 4" xfId="297"/>
    <cellStyle name="Porcentagem 3 5" xfId="298"/>
    <cellStyle name="Porcentagem 3 8" xfId="493"/>
    <cellStyle name="Porcentagem 4" xfId="299"/>
    <cellStyle name="Porcentagem 4 2" xfId="300"/>
    <cellStyle name="Porcentagem 4 3" xfId="301"/>
    <cellStyle name="Porcentagem 4 3 2" xfId="302"/>
    <cellStyle name="Porcentagem 4 3 2 2" xfId="303"/>
    <cellStyle name="Porcentagem 4 3 2 3" xfId="304"/>
    <cellStyle name="Porcentagem 4 4" xfId="305"/>
    <cellStyle name="Porcentagem 5" xfId="306"/>
    <cellStyle name="Porcentagem 7" xfId="507"/>
    <cellStyle name="Porcentagem 8" xfId="516"/>
    <cellStyle name="reviseExposure" xfId="307"/>
    <cellStyle name="rodape" xfId="308"/>
    <cellStyle name="Saída" xfId="309" builtinId="21" customBuiltin="1"/>
    <cellStyle name="Saída 2" xfId="310"/>
    <cellStyle name="Saída 2 2" xfId="311"/>
    <cellStyle name="Saída 3" xfId="312"/>
    <cellStyle name="Sep. milhar [0]" xfId="313"/>
    <cellStyle name="Separador de milhares 10" xfId="314"/>
    <cellStyle name="Separador de milhares 10 2" xfId="315"/>
    <cellStyle name="Separador de milhares 10 2 2" xfId="316"/>
    <cellStyle name="Separador de milhares 10 3" xfId="317"/>
    <cellStyle name="Separador de milhares 2" xfId="318"/>
    <cellStyle name="Separador de milhares 2 2" xfId="319"/>
    <cellStyle name="Separador de milhares 2 2 2" xfId="320"/>
    <cellStyle name="Separador de milhares 2 2 2 2" xfId="321"/>
    <cellStyle name="Separador de milhares 2 2 3" xfId="322"/>
    <cellStyle name="Separador de milhares 2 2 3 2" xfId="323"/>
    <cellStyle name="Separador de milhares 2 2 4" xfId="324"/>
    <cellStyle name="Separador de milhares 2 2 4 2" xfId="325"/>
    <cellStyle name="Separador de milhares 2 2 5" xfId="326"/>
    <cellStyle name="Separador de milhares 2 2 5 2" xfId="327"/>
    <cellStyle name="Separador de milhares 2 2 6" xfId="328"/>
    <cellStyle name="Separador de milhares 2 2 6 2" xfId="329"/>
    <cellStyle name="Separador de milhares 2 2 7" xfId="330"/>
    <cellStyle name="Separador de milhares 2 2 7 2" xfId="331"/>
    <cellStyle name="Separador de milhares 2 2 8" xfId="332"/>
    <cellStyle name="Separador de milhares 2 3" xfId="333"/>
    <cellStyle name="Separador de milhares 2 3 2" xfId="334"/>
    <cellStyle name="Separador de milhares 2 3 2 2" xfId="335"/>
    <cellStyle name="Separador de milhares 2 3 2 2 2" xfId="336"/>
    <cellStyle name="Separador de milhares 2 3 2 2 2 2" xfId="337"/>
    <cellStyle name="Separador de milhares 2 3 2 2 3" xfId="338"/>
    <cellStyle name="Separador de milhares 2 3 2 2 3 2" xfId="339"/>
    <cellStyle name="Separador de milhares 2 3 2 2 4" xfId="340"/>
    <cellStyle name="Separador de milhares 2 3 2 3" xfId="341"/>
    <cellStyle name="Separador de milhares 2 3 2 3 2" xfId="342"/>
    <cellStyle name="Separador de milhares 2 3 2 3 2 2" xfId="343"/>
    <cellStyle name="Separador de milhares 2 3 2 3 2 2 2" xfId="344"/>
    <cellStyle name="Separador de milhares 2 3 2 3 2 3" xfId="345"/>
    <cellStyle name="Separador de milhares 2 3 2 3 3" xfId="346"/>
    <cellStyle name="Separador de milhares 2 3 2 4" xfId="347"/>
    <cellStyle name="Separador de milhares 2 3 2 4 2" xfId="348"/>
    <cellStyle name="Separador de milhares 2 3 2 5" xfId="349"/>
    <cellStyle name="Separador de milhares 2 3 3" xfId="350"/>
    <cellStyle name="Separador de milhares 2 3 3 2" xfId="351"/>
    <cellStyle name="Separador de milhares 2 3 4" xfId="352"/>
    <cellStyle name="Separador de milhares 2 3 4 2" xfId="353"/>
    <cellStyle name="Separador de milhares 2 3 5" xfId="354"/>
    <cellStyle name="Separador de milhares 2 4" xfId="355"/>
    <cellStyle name="Separador de milhares 2 4 2" xfId="356"/>
    <cellStyle name="Separador de milhares 2 5" xfId="357"/>
    <cellStyle name="Separador de milhares 2 5 2" xfId="358"/>
    <cellStyle name="Separador de milhares 3" xfId="359"/>
    <cellStyle name="Separador de milhares 3 2" xfId="360"/>
    <cellStyle name="Separador de milhares 3 2 2" xfId="361"/>
    <cellStyle name="Separador de milhares 3 2 2 2" xfId="362"/>
    <cellStyle name="Separador de milhares 3 2 3" xfId="363"/>
    <cellStyle name="Separador de milhares 3 3" xfId="364"/>
    <cellStyle name="Separador de milhares 3 3 2" xfId="365"/>
    <cellStyle name="Separador de milhares 3 4" xfId="366"/>
    <cellStyle name="Separador de milhares 3 4 2" xfId="367"/>
    <cellStyle name="Separador de milhares 3 5" xfId="368"/>
    <cellStyle name="Separador de milhares 3 5 2" xfId="369"/>
    <cellStyle name="Separador de milhares 3 6" xfId="370"/>
    <cellStyle name="Separador de milhares 3 6 2" xfId="371"/>
    <cellStyle name="Separador de milhares 3 7" xfId="372"/>
    <cellStyle name="Separador de milhares 3 7 2" xfId="373"/>
    <cellStyle name="Separador de milhares 3 8" xfId="374"/>
    <cellStyle name="Separador de milhares 3 8 2" xfId="375"/>
    <cellStyle name="Separador de milhares 3 9" xfId="376"/>
    <cellStyle name="Separador de milhares 4" xfId="377"/>
    <cellStyle name="Separador de milhares 4 2" xfId="378"/>
    <cellStyle name="Separador de milhares 4 2 2" xfId="379"/>
    <cellStyle name="Separador de milhares 4 3" xfId="380"/>
    <cellStyle name="Separador de milhares 4 3 2" xfId="381"/>
    <cellStyle name="Separador de milhares 4 4" xfId="382"/>
    <cellStyle name="Separador de milhares 5" xfId="383"/>
    <cellStyle name="Separador de milhares 5 2" xfId="384"/>
    <cellStyle name="Separador de milhares 5 2 2" xfId="385"/>
    <cellStyle name="Separador de milhares 5 3" xfId="386"/>
    <cellStyle name="Separador de milhares 5 3 2" xfId="387"/>
    <cellStyle name="Separador de milhares 5 4" xfId="388"/>
    <cellStyle name="Separador de milhares 6" xfId="389"/>
    <cellStyle name="Separador de milhares 6 2" xfId="390"/>
    <cellStyle name="Separador de milhares 6 2 2" xfId="391"/>
    <cellStyle name="Separador de milhares 6 3" xfId="392"/>
    <cellStyle name="Separador de milhares 6 3 2" xfId="393"/>
    <cellStyle name="Separador de milhares 6 4" xfId="394"/>
    <cellStyle name="Separador de milhares 7" xfId="395"/>
    <cellStyle name="Separador de milhares 7 2" xfId="396"/>
    <cellStyle name="Separador de milhares 7 2 2" xfId="397"/>
    <cellStyle name="Separador de milhares 7 3" xfId="398"/>
    <cellStyle name="Separador de milhares 7 3 2" xfId="399"/>
    <cellStyle name="Separador de milhares 8" xfId="400"/>
    <cellStyle name="Separador de milhares 8 2" xfId="401"/>
    <cellStyle name="Separador de milhares 8 2 2" xfId="402"/>
    <cellStyle name="Separador de milhares 8 3" xfId="403"/>
    <cellStyle name="Separador de milhares 9" xfId="404"/>
    <cellStyle name="Separador de milhares 9 2" xfId="405"/>
    <cellStyle name="Separador de milhares 9 2 2" xfId="406"/>
    <cellStyle name="Separador de milhares 9 3" xfId="407"/>
    <cellStyle name="showCheck" xfId="408"/>
    <cellStyle name="showExposure" xfId="409"/>
    <cellStyle name="showParameterE" xfId="410"/>
    <cellStyle name="showParameterS" xfId="411"/>
    <cellStyle name="showPD" xfId="412"/>
    <cellStyle name="showPercentage" xfId="413"/>
    <cellStyle name="showSelection" xfId="414"/>
    <cellStyle name="Style 1" xfId="415"/>
    <cellStyle name="sup2Date" xfId="416"/>
    <cellStyle name="sup2Int" xfId="417"/>
    <cellStyle name="sup2ParameterE" xfId="418"/>
    <cellStyle name="sup2Percentage" xfId="419"/>
    <cellStyle name="sup2PercentageL" xfId="420"/>
    <cellStyle name="sup2PercentageM" xfId="421"/>
    <cellStyle name="sup2Selection" xfId="422"/>
    <cellStyle name="sup2Text" xfId="423"/>
    <cellStyle name="sup3ParameterE" xfId="424"/>
    <cellStyle name="sup3Percentage" xfId="425"/>
    <cellStyle name="supDate" xfId="426"/>
    <cellStyle name="supFloat" xfId="427"/>
    <cellStyle name="supInt" xfId="428"/>
    <cellStyle name="supParameterE" xfId="429"/>
    <cellStyle name="supParameterS" xfId="430"/>
    <cellStyle name="supPD" xfId="431"/>
    <cellStyle name="supPercentage" xfId="432"/>
    <cellStyle name="supPercentageL" xfId="433"/>
    <cellStyle name="supPercentageM" xfId="434"/>
    <cellStyle name="supSelection" xfId="435"/>
    <cellStyle name="supText" xfId="436"/>
    <cellStyle name="Texto de Aviso" xfId="437" builtinId="11" customBuiltin="1"/>
    <cellStyle name="Texto de Aviso 2" xfId="438"/>
    <cellStyle name="Texto de Aviso 2 2" xfId="439"/>
    <cellStyle name="Texto de Aviso 3" xfId="440"/>
    <cellStyle name="Texto Explicativo" xfId="441" builtinId="53" customBuiltin="1"/>
    <cellStyle name="Texto Explicativo 2" xfId="442"/>
    <cellStyle name="Texto Explicativo 2 2" xfId="443"/>
    <cellStyle name="Texto Explicativo 3" xfId="444"/>
    <cellStyle name="Titulo" xfId="445"/>
    <cellStyle name="Título" xfId="446" builtinId="15" customBuiltin="1"/>
    <cellStyle name="Título 1" xfId="447" builtinId="16" customBuiltin="1"/>
    <cellStyle name="Título 1 2" xfId="448"/>
    <cellStyle name="Título 1 2 2" xfId="449"/>
    <cellStyle name="Título 1 3" xfId="450"/>
    <cellStyle name="Título 2" xfId="451" builtinId="17" customBuiltin="1"/>
    <cellStyle name="Título 2 2" xfId="452"/>
    <cellStyle name="Título 2 2 2" xfId="453"/>
    <cellStyle name="Título 2 3" xfId="454"/>
    <cellStyle name="Título 3" xfId="455" builtinId="18" customBuiltin="1"/>
    <cellStyle name="Título 3 2" xfId="456"/>
    <cellStyle name="Título 3 2 2" xfId="457"/>
    <cellStyle name="Título 3 3" xfId="458"/>
    <cellStyle name="Título 4" xfId="459" builtinId="19" customBuiltin="1"/>
    <cellStyle name="Título 4 2" xfId="460"/>
    <cellStyle name="Título 4 2 2" xfId="461"/>
    <cellStyle name="Título 4 3" xfId="462"/>
    <cellStyle name="Titulo_EBI_jun09 ingles" xfId="463"/>
    <cellStyle name="Titulo1" xfId="464"/>
    <cellStyle name="Titulo2" xfId="465"/>
    <cellStyle name="Total" xfId="466" builtinId="25" customBuiltin="1"/>
    <cellStyle name="Total 2" xfId="467"/>
    <cellStyle name="Total 2 2" xfId="468"/>
    <cellStyle name="Total 3" xfId="469"/>
    <cellStyle name="Vírgula" xfId="522" builtinId="3"/>
    <cellStyle name="Vírgula 10" xfId="519"/>
    <cellStyle name="Vírgula 11" xfId="524"/>
    <cellStyle name="Vírgula 2" xfId="470"/>
    <cellStyle name="Vírgula 2 2" xfId="471"/>
    <cellStyle name="Vírgula 2 2 2" xfId="472"/>
    <cellStyle name="Vírgula 2 3" xfId="473"/>
    <cellStyle name="Vírgula 2 3 2" xfId="494"/>
    <cellStyle name="Vírgula 2 4" xfId="474"/>
    <cellStyle name="Vírgula 2 5" xfId="492"/>
    <cellStyle name="Vírgula 3" xfId="475"/>
    <cellStyle name="Vírgula 3 2" xfId="476"/>
    <cellStyle name="Vírgula 3 2 2" xfId="477"/>
    <cellStyle name="Vírgula 3 3" xfId="478"/>
    <cellStyle name="Vírgula 3 4" xfId="506"/>
    <cellStyle name="Vírgula 3 5" xfId="520"/>
    <cellStyle name="Vírgula 4" xfId="491"/>
    <cellStyle name="Vírgula 4 3" xfId="518"/>
    <cellStyle name="Vírgula 5" xfId="479"/>
    <cellStyle name="Vírgula 6" xfId="488"/>
    <cellStyle name="Vírgula 6 2" xfId="489"/>
    <cellStyle name="Vírgula 7" xfId="502"/>
    <cellStyle name="Vírgula 8" xfId="510"/>
    <cellStyle name="Vírgula 9" xfId="512"/>
    <cellStyle name="Vírgula_Gráfico_1.4.2" xfId="529"/>
    <cellStyle name="설명 텍스트 14 5" xfId="480"/>
    <cellStyle name="쉼표 [0] 2" xfId="481"/>
    <cellStyle name="쉼표 [0] 2 2" xfId="482"/>
    <cellStyle name="표준 2" xfId="483"/>
    <cellStyle name="표준 4" xfId="484"/>
    <cellStyle name="표준 5" xfId="485"/>
    <cellStyle name="표준_Ana_FX_R_HL_F" xfId="486"/>
  </cellStyles>
  <dxfs count="0"/>
  <tableStyles count="0" defaultTableStyle="TableStyleMedium9" defaultPivotStyle="PivotStyleLight16"/>
  <colors>
    <mruColors>
      <color rgb="FFFBCA99"/>
      <color rgb="FFB9AC8C"/>
      <color rgb="FFF2EADD"/>
      <color rgb="FF1B587C"/>
      <color rgb="FF9F2936"/>
      <color rgb="FFF07F09"/>
      <color rgb="FFE69BA3"/>
      <color rgb="FFFAB067"/>
      <color rgb="FFFAB0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ustomXml" Target="../customXml/item3.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ustomXml" Target="../customXml/item4.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ustomXml" Target="../customXml/item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ustomXml" Target="../customXml/item2.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Ápice">
  <a:themeElements>
    <a:clrScheme name="Personalizada 2">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0000FF"/>
      </a:hlink>
      <a:folHlink>
        <a:srgbClr val="800080"/>
      </a:folHlink>
    </a:clrScheme>
    <a:fontScheme name="Ápice">
      <a:majorFont>
        <a:latin typeface="Lucida Sans"/>
        <a:ea typeface=""/>
        <a:cs typeface=""/>
        <a:font script="Grek" typeface="Arial"/>
        <a:font script="Cyrl" typeface="Arial"/>
        <a:font script="Jpan" typeface="HG丸ｺﾞｼｯｸM-PRO"/>
        <a:font script="Hang" typeface="휴먼옛체"/>
        <a:font script="Hans" typeface="黑体"/>
        <a:font script="Hant" typeface="微軟正黑體"/>
        <a:font script="Arab" typeface="Tahoma"/>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Book Antiqua"/>
        <a:ea typeface=""/>
        <a:cs typeface=""/>
        <a:font script="Grek" typeface="Times New Roman"/>
        <a:font script="Cyrl" typeface="Times New Roman"/>
        <a:font script="Jpan" typeface="HG明朝B"/>
        <a:font script="Hang" typeface="돋움"/>
        <a:font script="Hans" typeface="宋体"/>
        <a:font script="Hant" typeface="新細明體"/>
        <a:font script="Arab" typeface="Times New Roman"/>
        <a:font script="Hebr" typeface="David"/>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Ápice">
      <a:fillStyleLst>
        <a:solidFill>
          <a:schemeClr val="phClr"/>
        </a:solidFill>
        <a:gradFill rotWithShape="1">
          <a:gsLst>
            <a:gs pos="20000">
              <a:schemeClr val="phClr">
                <a:tint val="9000"/>
              </a:schemeClr>
            </a:gs>
            <a:gs pos="100000">
              <a:schemeClr val="phClr">
                <a:tint val="70000"/>
                <a:satMod val="100000"/>
              </a:schemeClr>
            </a:gs>
          </a:gsLst>
          <a:path path="circle">
            <a:fillToRect l="-15000" t="-15000" r="115000" b="115000"/>
          </a:path>
        </a:gradFill>
        <a:gradFill rotWithShape="1">
          <a:gsLst>
            <a:gs pos="0">
              <a:schemeClr val="phClr">
                <a:shade val="60000"/>
              </a:schemeClr>
            </a:gs>
            <a:gs pos="33000">
              <a:schemeClr val="phClr">
                <a:tint val="86500"/>
              </a:schemeClr>
            </a:gs>
            <a:gs pos="46750">
              <a:schemeClr val="phClr">
                <a:tint val="71000"/>
                <a:satMod val="112000"/>
              </a:schemeClr>
            </a:gs>
            <a:gs pos="53000">
              <a:schemeClr val="phClr">
                <a:tint val="71000"/>
                <a:satMod val="112000"/>
              </a:schemeClr>
            </a:gs>
            <a:gs pos="68000">
              <a:schemeClr val="phClr">
                <a:tint val="86000"/>
              </a:schemeClr>
            </a:gs>
            <a:gs pos="100000">
              <a:schemeClr val="phClr">
                <a:shade val="60000"/>
              </a:schemeClr>
            </a:gs>
          </a:gsLst>
          <a:lin ang="8350000" scaled="1"/>
        </a:gradFill>
      </a:fillStyleLst>
      <a:lnStyleLst>
        <a:ln w="9525" cap="flat" cmpd="sng" algn="ctr">
          <a:solidFill>
            <a:schemeClr val="phClr">
              <a:shade val="48000"/>
              <a:satMod val="11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130000" dist="101600" dir="2700000" algn="tl" rotWithShape="0">
              <a:srgbClr val="000000">
                <a:alpha val="35000"/>
              </a:srgbClr>
            </a:outerShdw>
          </a:effectLst>
        </a:effectStyle>
        <a:effectStyle>
          <a:effectLst>
            <a:outerShdw blurRad="190500" dist="228600" dir="2700000" sy="90000" rotWithShape="0">
              <a:srgbClr val="000000">
                <a:alpha val="25500"/>
              </a:srgbClr>
            </a:outerShdw>
          </a:effectLst>
        </a:effectStyle>
        <a:effectStyle>
          <a:effectLst>
            <a:outerShdw blurRad="190500" dist="228600" dir="2700000" sy="90000" rotWithShape="0">
              <a:srgbClr val="000000">
                <a:alpha val="25500"/>
              </a:srgbClr>
            </a:outerShdw>
          </a:effectLst>
          <a:scene3d>
            <a:camera prst="orthographicFront" fov="0">
              <a:rot lat="0" lon="0" rev="0"/>
            </a:camera>
            <a:lightRig rig="soft" dir="tl">
              <a:rot lat="0" lon="0" rev="20100000"/>
            </a:lightRig>
          </a:scene3d>
          <a:sp3d>
            <a:bevelT w="50800" h="50800"/>
          </a:sp3d>
        </a:effectStyle>
      </a:effectStyleLst>
      <a:bgFillStyleLst>
        <a:solidFill>
          <a:schemeClr val="phClr"/>
        </a:solidFill>
        <a:gradFill rotWithShape="1">
          <a:gsLst>
            <a:gs pos="0">
              <a:schemeClr val="phClr">
                <a:tint val="50000"/>
                <a:satMod val="180000"/>
              </a:schemeClr>
            </a:gs>
            <a:gs pos="100000">
              <a:schemeClr val="phClr">
                <a:shade val="45000"/>
                <a:satMod val="120000"/>
              </a:schemeClr>
            </a:gs>
          </a:gsLst>
          <a:path path="circle">
            <a:fillToRect r="100000" b="100000"/>
          </a:path>
        </a:gradFill>
        <a:blipFill>
          <a:blip xmlns:r="http://schemas.openxmlformats.org/officeDocument/2006/relationships" r:embed="rId1">
            <a:duotone>
              <a:schemeClr val="phClr">
                <a:shade val="3000"/>
                <a:satMod val="110000"/>
              </a:schemeClr>
              <a:schemeClr val="phClr">
                <a:tint val="60000"/>
                <a:satMod val="425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cb.gov.br/acessoinformacao/solicitar_informacao"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7:A15"/>
  <sheetViews>
    <sheetView showGridLines="0" tabSelected="1" zoomScaleNormal="100" workbookViewId="0"/>
  </sheetViews>
  <sheetFormatPr defaultColWidth="9" defaultRowHeight="20.100000000000001" customHeight="1"/>
  <cols>
    <col min="1" max="16384" width="9" style="2"/>
  </cols>
  <sheetData>
    <row r="7" spans="1:1" ht="20.100000000000001" customHeight="1">
      <c r="A7" s="12" t="s">
        <v>0</v>
      </c>
    </row>
    <row r="8" spans="1:1" ht="20.100000000000001" customHeight="1">
      <c r="A8" s="13"/>
    </row>
    <row r="9" spans="1:1" ht="20.100000000000001" customHeight="1">
      <c r="A9" s="13"/>
    </row>
    <row r="10" spans="1:1" ht="20.100000000000001" customHeight="1">
      <c r="A10" s="13"/>
    </row>
    <row r="11" spans="1:1" ht="20.100000000000001" customHeight="1">
      <c r="A11" s="12" t="s">
        <v>1</v>
      </c>
    </row>
    <row r="12" spans="1:1" ht="20.100000000000001" customHeight="1">
      <c r="A12" s="13"/>
    </row>
    <row r="13" spans="1:1" ht="20.100000000000001" customHeight="1">
      <c r="A13" s="13"/>
    </row>
    <row r="14" spans="1:1" ht="20.100000000000001" customHeight="1">
      <c r="A14" s="13"/>
    </row>
    <row r="15" spans="1:1" ht="20.100000000000001" customHeight="1">
      <c r="A15" s="12" t="s">
        <v>2</v>
      </c>
    </row>
  </sheetData>
  <pageMargins left="0.511811024" right="0.511811024" top="0.78740157499999996" bottom="0.78740157499999996" header="0.31496062000000002" footer="0.31496062000000002"/>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96"/>
  <sheetViews>
    <sheetView showGridLines="0" workbookViewId="0"/>
  </sheetViews>
  <sheetFormatPr defaultRowHeight="16.5"/>
  <cols>
    <col min="1" max="1" width="9.875" customWidth="1"/>
    <col min="2" max="2" width="13.5" style="35" customWidth="1"/>
    <col min="3" max="3" width="16.125" style="35" customWidth="1"/>
    <col min="4" max="4" width="15" style="35" customWidth="1"/>
    <col min="5" max="5" width="18.25" customWidth="1"/>
  </cols>
  <sheetData>
    <row r="1" spans="1:9" s="5" customFormat="1" ht="15.75">
      <c r="A1" s="6" t="s">
        <v>10</v>
      </c>
      <c r="B1" s="37"/>
      <c r="C1" s="37"/>
      <c r="D1" s="37"/>
    </row>
    <row r="2" spans="1:9" s="5" customFormat="1" ht="15">
      <c r="B2" s="37"/>
      <c r="C2" s="37"/>
      <c r="D2" s="37"/>
    </row>
    <row r="3" spans="1:9" s="5" customFormat="1" ht="15.75">
      <c r="A3" s="100" t="s">
        <v>204</v>
      </c>
      <c r="B3" s="37"/>
      <c r="C3" s="37"/>
      <c r="D3" s="37"/>
    </row>
    <row r="4" spans="1:9" s="5" customFormat="1" ht="15">
      <c r="A4" s="5" t="s">
        <v>174</v>
      </c>
      <c r="B4" s="37"/>
      <c r="C4" s="37"/>
      <c r="D4" s="37"/>
    </row>
    <row r="5" spans="1:9">
      <c r="A5" s="5"/>
      <c r="B5" s="360"/>
      <c r="C5" s="354" t="s">
        <v>205</v>
      </c>
      <c r="D5" s="354"/>
      <c r="E5" s="5"/>
    </row>
    <row r="6" spans="1:9" ht="31.5">
      <c r="A6" s="96"/>
      <c r="B6" s="229" t="s">
        <v>206</v>
      </c>
      <c r="C6" s="229" t="s">
        <v>207</v>
      </c>
      <c r="D6" s="229" t="s">
        <v>208</v>
      </c>
      <c r="E6" s="130"/>
      <c r="F6" s="130"/>
      <c r="G6" s="130"/>
      <c r="H6" s="130"/>
      <c r="I6" s="130"/>
    </row>
    <row r="7" spans="1:9">
      <c r="A7" s="96">
        <v>40909</v>
      </c>
      <c r="B7" s="360">
        <v>1.64</v>
      </c>
      <c r="C7" s="71">
        <v>528.83000000000004</v>
      </c>
      <c r="D7" s="71">
        <v>321.63</v>
      </c>
      <c r="E7" s="130"/>
      <c r="F7" s="130"/>
      <c r="G7" s="130"/>
      <c r="H7" s="130"/>
      <c r="I7" s="130"/>
    </row>
    <row r="8" spans="1:9">
      <c r="A8" s="96">
        <v>40940</v>
      </c>
      <c r="B8" s="360">
        <v>1.6</v>
      </c>
      <c r="C8" s="71">
        <v>519.11</v>
      </c>
      <c r="D8" s="71">
        <v>324.02999999999997</v>
      </c>
    </row>
    <row r="9" spans="1:9">
      <c r="A9" s="96">
        <v>40969</v>
      </c>
      <c r="B9" s="360">
        <v>1.63</v>
      </c>
      <c r="C9" s="71">
        <v>540.75</v>
      </c>
      <c r="D9" s="71">
        <v>331.63</v>
      </c>
    </row>
    <row r="10" spans="1:9">
      <c r="A10" s="96">
        <v>41000</v>
      </c>
      <c r="B10" s="360">
        <v>1.64</v>
      </c>
      <c r="C10" s="71">
        <v>532.41999999999996</v>
      </c>
      <c r="D10" s="71">
        <v>325.35000000000002</v>
      </c>
    </row>
    <row r="11" spans="1:9">
      <c r="A11" s="96">
        <v>41030</v>
      </c>
      <c r="B11" s="360">
        <v>1.63</v>
      </c>
      <c r="C11" s="71">
        <v>545.45000000000005</v>
      </c>
      <c r="D11" s="71">
        <v>334.06</v>
      </c>
    </row>
    <row r="12" spans="1:9">
      <c r="A12" s="96">
        <v>41061</v>
      </c>
      <c r="B12" s="360">
        <v>1.6</v>
      </c>
      <c r="C12" s="71">
        <v>535.91</v>
      </c>
      <c r="D12" s="71">
        <v>335.3</v>
      </c>
    </row>
    <row r="13" spans="1:9">
      <c r="A13" s="96">
        <v>41091</v>
      </c>
      <c r="B13" s="360">
        <v>1.67</v>
      </c>
      <c r="C13" s="71">
        <v>573.95000000000005</v>
      </c>
      <c r="D13" s="71">
        <v>343.35</v>
      </c>
    </row>
    <row r="14" spans="1:9">
      <c r="A14" s="96">
        <v>41122</v>
      </c>
      <c r="B14" s="360">
        <v>1.73</v>
      </c>
      <c r="C14" s="71">
        <v>580.95000000000005</v>
      </c>
      <c r="D14" s="71">
        <v>336.69</v>
      </c>
    </row>
    <row r="15" spans="1:9">
      <c r="A15" s="96">
        <v>41153</v>
      </c>
      <c r="B15" s="360">
        <v>1.82</v>
      </c>
      <c r="C15" s="71">
        <v>595.98</v>
      </c>
      <c r="D15" s="71">
        <v>326.88</v>
      </c>
    </row>
    <row r="16" spans="1:9">
      <c r="A16" s="96">
        <v>41183</v>
      </c>
      <c r="B16" s="360">
        <v>1.92</v>
      </c>
      <c r="C16" s="71">
        <v>622.02</v>
      </c>
      <c r="D16" s="71">
        <v>323.47000000000003</v>
      </c>
    </row>
    <row r="17" spans="1:4">
      <c r="A17" s="96">
        <v>41214</v>
      </c>
      <c r="B17" s="360">
        <v>1.89</v>
      </c>
      <c r="C17" s="71">
        <v>625.44000000000005</v>
      </c>
      <c r="D17" s="71">
        <v>331.44</v>
      </c>
    </row>
    <row r="18" spans="1:4">
      <c r="A18" s="96">
        <v>41244</v>
      </c>
      <c r="B18" s="360">
        <v>1.92</v>
      </c>
      <c r="C18" s="71">
        <v>640.20000000000005</v>
      </c>
      <c r="D18" s="71">
        <v>333.83</v>
      </c>
    </row>
    <row r="19" spans="1:4">
      <c r="A19" s="96">
        <v>41275</v>
      </c>
      <c r="B19" s="360">
        <v>1.86</v>
      </c>
      <c r="C19" s="71">
        <v>625.86</v>
      </c>
      <c r="D19" s="71">
        <v>335.66</v>
      </c>
    </row>
    <row r="20" spans="1:4">
      <c r="A20" s="96">
        <v>41306</v>
      </c>
      <c r="B20" s="360">
        <v>1.79</v>
      </c>
      <c r="C20" s="71">
        <v>578.44000000000005</v>
      </c>
      <c r="D20" s="71">
        <v>323.5</v>
      </c>
    </row>
    <row r="21" spans="1:4">
      <c r="A21" s="96">
        <v>41334</v>
      </c>
      <c r="B21" s="360">
        <v>1.84</v>
      </c>
      <c r="C21" s="71">
        <v>591.4</v>
      </c>
      <c r="D21" s="71">
        <v>322.17</v>
      </c>
    </row>
    <row r="22" spans="1:4">
      <c r="A22" s="96">
        <v>41365</v>
      </c>
      <c r="B22" s="360">
        <v>1.81</v>
      </c>
      <c r="C22" s="71">
        <v>587.76</v>
      </c>
      <c r="D22" s="71">
        <v>323.89999999999998</v>
      </c>
    </row>
    <row r="23" spans="1:4">
      <c r="A23" s="96">
        <v>41395</v>
      </c>
      <c r="B23" s="360">
        <v>1.75</v>
      </c>
      <c r="C23" s="71">
        <v>577.77</v>
      </c>
      <c r="D23" s="71">
        <v>329.86</v>
      </c>
    </row>
    <row r="24" spans="1:4">
      <c r="A24" s="96">
        <v>41426</v>
      </c>
      <c r="B24" s="360">
        <v>1.63</v>
      </c>
      <c r="C24" s="71">
        <v>539.5</v>
      </c>
      <c r="D24" s="71">
        <v>331.78</v>
      </c>
    </row>
    <row r="25" spans="1:4">
      <c r="A25" s="96">
        <v>41456</v>
      </c>
      <c r="B25" s="360">
        <v>1.6</v>
      </c>
      <c r="C25" s="71">
        <v>543.27</v>
      </c>
      <c r="D25" s="71">
        <v>339.61</v>
      </c>
    </row>
    <row r="26" spans="1:4">
      <c r="A26" s="96">
        <v>41487</v>
      </c>
      <c r="B26" s="360">
        <v>1.59</v>
      </c>
      <c r="C26" s="71">
        <v>537.23</v>
      </c>
      <c r="D26" s="71">
        <v>337.92</v>
      </c>
    </row>
    <row r="27" spans="1:4">
      <c r="A27" s="96">
        <v>41518</v>
      </c>
      <c r="B27" s="360">
        <v>1.71</v>
      </c>
      <c r="C27" s="71">
        <v>544.57000000000005</v>
      </c>
      <c r="D27" s="71">
        <v>319.20999999999998</v>
      </c>
    </row>
    <row r="28" spans="1:4">
      <c r="A28" s="96">
        <v>41548</v>
      </c>
      <c r="B28" s="360">
        <v>1.68</v>
      </c>
      <c r="C28" s="71">
        <v>540.36</v>
      </c>
      <c r="D28" s="71">
        <v>321.51</v>
      </c>
    </row>
    <row r="29" spans="1:4">
      <c r="A29" s="96">
        <v>41579</v>
      </c>
      <c r="B29" s="360">
        <v>1.67</v>
      </c>
      <c r="C29" s="71">
        <v>538.57000000000005</v>
      </c>
      <c r="D29" s="71">
        <v>322.75</v>
      </c>
    </row>
    <row r="30" spans="1:4">
      <c r="A30" s="96">
        <v>41609</v>
      </c>
      <c r="B30" s="360">
        <v>1.83</v>
      </c>
      <c r="C30" s="71">
        <v>525.32000000000005</v>
      </c>
      <c r="D30" s="71">
        <v>287.39999999999998</v>
      </c>
    </row>
    <row r="31" spans="1:4">
      <c r="A31" s="96">
        <v>41640</v>
      </c>
      <c r="B31" s="360">
        <v>1.86</v>
      </c>
      <c r="C31" s="71">
        <v>534.19000000000005</v>
      </c>
      <c r="D31" s="71">
        <v>287.67</v>
      </c>
    </row>
    <row r="32" spans="1:4">
      <c r="A32" s="96">
        <v>41671</v>
      </c>
      <c r="B32" s="360">
        <v>1.75</v>
      </c>
      <c r="C32" s="71">
        <v>516.33000000000004</v>
      </c>
      <c r="D32" s="71">
        <v>294.97000000000003</v>
      </c>
    </row>
    <row r="33" spans="1:4">
      <c r="A33" s="96">
        <v>41699</v>
      </c>
      <c r="B33" s="360">
        <v>1.71</v>
      </c>
      <c r="C33" s="71">
        <v>514.29999999999995</v>
      </c>
      <c r="D33" s="71">
        <v>300.48</v>
      </c>
    </row>
    <row r="34" spans="1:4">
      <c r="A34" s="96">
        <v>41730</v>
      </c>
      <c r="B34" s="360">
        <v>1.74</v>
      </c>
      <c r="C34" s="71">
        <v>536.72</v>
      </c>
      <c r="D34" s="71">
        <v>308.41000000000003</v>
      </c>
    </row>
    <row r="35" spans="1:4">
      <c r="A35" s="96">
        <v>41760</v>
      </c>
      <c r="B35" s="360">
        <v>1.77</v>
      </c>
      <c r="C35" s="71">
        <v>546.30999999999995</v>
      </c>
      <c r="D35" s="71">
        <v>308.92</v>
      </c>
    </row>
    <row r="36" spans="1:4">
      <c r="A36" s="96">
        <v>41791</v>
      </c>
      <c r="B36" s="360">
        <v>1.71</v>
      </c>
      <c r="C36" s="71">
        <v>558.1</v>
      </c>
      <c r="D36" s="71">
        <v>326.73</v>
      </c>
    </row>
    <row r="37" spans="1:4">
      <c r="A37" s="96">
        <v>41821</v>
      </c>
      <c r="B37" s="360">
        <v>1.76</v>
      </c>
      <c r="C37" s="71">
        <v>570.17999999999995</v>
      </c>
      <c r="D37" s="71">
        <v>323.45</v>
      </c>
    </row>
    <row r="38" spans="1:4">
      <c r="A38" s="96">
        <v>41852</v>
      </c>
      <c r="B38" s="360">
        <v>1.87</v>
      </c>
      <c r="C38" s="71">
        <v>599.39</v>
      </c>
      <c r="D38" s="71">
        <v>319.89</v>
      </c>
    </row>
    <row r="39" spans="1:4">
      <c r="A39" s="96">
        <v>41883</v>
      </c>
      <c r="B39" s="360">
        <v>1.99</v>
      </c>
      <c r="C39" s="71">
        <v>631.69000000000005</v>
      </c>
      <c r="D39" s="71">
        <v>317.7</v>
      </c>
    </row>
    <row r="40" spans="1:4">
      <c r="A40" s="96">
        <v>41913</v>
      </c>
      <c r="B40" s="360">
        <v>1.99</v>
      </c>
      <c r="C40" s="71">
        <v>624.66</v>
      </c>
      <c r="D40" s="71">
        <v>313.47000000000003</v>
      </c>
    </row>
    <row r="41" spans="1:4">
      <c r="A41" s="96">
        <v>41944</v>
      </c>
      <c r="B41" s="360">
        <v>2.0299999999999998</v>
      </c>
      <c r="C41" s="71">
        <v>627.79999999999995</v>
      </c>
      <c r="D41" s="71">
        <v>308.98</v>
      </c>
    </row>
    <row r="42" spans="1:4">
      <c r="A42" s="96">
        <v>41974</v>
      </c>
      <c r="B42" s="360">
        <v>2.0099999999999998</v>
      </c>
      <c r="C42" s="71">
        <v>639.88</v>
      </c>
      <c r="D42" s="71">
        <v>317.95</v>
      </c>
    </row>
    <row r="43" spans="1:4">
      <c r="A43" s="96">
        <v>42005</v>
      </c>
      <c r="B43" s="360">
        <v>1.96</v>
      </c>
      <c r="C43" s="71">
        <v>641.46</v>
      </c>
      <c r="D43" s="71">
        <v>326.54000000000002</v>
      </c>
    </row>
    <row r="44" spans="1:4">
      <c r="A44" s="96">
        <v>42036</v>
      </c>
      <c r="B44" s="360">
        <v>1.88</v>
      </c>
      <c r="C44" s="71">
        <v>629.77</v>
      </c>
      <c r="D44" s="71">
        <v>334.77</v>
      </c>
    </row>
    <row r="45" spans="1:4">
      <c r="A45" s="96">
        <v>42064</v>
      </c>
      <c r="B45" s="360">
        <v>1.83</v>
      </c>
      <c r="C45" s="71">
        <v>631.4</v>
      </c>
      <c r="D45" s="71">
        <v>345.39</v>
      </c>
    </row>
    <row r="46" spans="1:4">
      <c r="A46" s="96">
        <v>42095</v>
      </c>
      <c r="B46" s="360">
        <v>1.75</v>
      </c>
      <c r="C46" s="71">
        <v>615.92999999999995</v>
      </c>
      <c r="D46" s="71">
        <v>351.77</v>
      </c>
    </row>
    <row r="47" spans="1:4">
      <c r="A47" s="96">
        <v>42125</v>
      </c>
      <c r="B47" s="360">
        <v>1.68</v>
      </c>
      <c r="C47" s="71">
        <v>602.49</v>
      </c>
      <c r="D47" s="71">
        <v>357.76</v>
      </c>
    </row>
    <row r="48" spans="1:4">
      <c r="A48" s="96">
        <v>42156</v>
      </c>
      <c r="B48" s="360">
        <v>1.73</v>
      </c>
      <c r="C48" s="71">
        <v>616.19000000000005</v>
      </c>
      <c r="D48" s="71">
        <v>356.18</v>
      </c>
    </row>
    <row r="49" spans="1:4">
      <c r="A49" s="96">
        <v>42186</v>
      </c>
      <c r="B49" s="360">
        <v>1.84</v>
      </c>
      <c r="C49" s="71">
        <v>647.16</v>
      </c>
      <c r="D49" s="71">
        <v>351.35</v>
      </c>
    </row>
    <row r="50" spans="1:4">
      <c r="A50" s="96">
        <v>42217</v>
      </c>
      <c r="B50" s="360">
        <v>1.85</v>
      </c>
      <c r="C50" s="71">
        <v>661.97</v>
      </c>
      <c r="D50" s="71">
        <v>358.52</v>
      </c>
    </row>
    <row r="51" spans="1:4">
      <c r="A51" s="96">
        <v>42248</v>
      </c>
      <c r="B51" s="360">
        <v>1.76</v>
      </c>
      <c r="C51" s="71">
        <v>639.66999999999996</v>
      </c>
      <c r="D51" s="71">
        <v>363.97</v>
      </c>
    </row>
    <row r="52" spans="1:4">
      <c r="A52" s="96">
        <v>42278</v>
      </c>
      <c r="B52" s="360">
        <v>1.8</v>
      </c>
      <c r="C52" s="71">
        <v>645.28</v>
      </c>
      <c r="D52" s="71">
        <v>358.05</v>
      </c>
    </row>
    <row r="53" spans="1:4">
      <c r="A53" s="96">
        <v>42309</v>
      </c>
      <c r="B53" s="360">
        <v>1.86</v>
      </c>
      <c r="C53" s="71">
        <v>650.73</v>
      </c>
      <c r="D53" s="71">
        <v>350.32</v>
      </c>
    </row>
    <row r="54" spans="1:4">
      <c r="A54" s="96">
        <v>42339</v>
      </c>
      <c r="B54" s="360">
        <v>1.9</v>
      </c>
      <c r="C54" s="71">
        <v>694.84</v>
      </c>
      <c r="D54" s="71">
        <v>365.62</v>
      </c>
    </row>
    <row r="55" spans="1:4">
      <c r="A55" s="96">
        <v>42370</v>
      </c>
      <c r="B55" s="360">
        <v>1.93</v>
      </c>
      <c r="C55" s="71">
        <v>723.83</v>
      </c>
      <c r="D55" s="71">
        <v>374.47</v>
      </c>
    </row>
    <row r="56" spans="1:4">
      <c r="A56" s="96">
        <v>42401</v>
      </c>
      <c r="B56" s="360">
        <v>1.92</v>
      </c>
      <c r="C56" s="71">
        <v>714.56</v>
      </c>
      <c r="D56" s="71">
        <v>372.82</v>
      </c>
    </row>
    <row r="57" spans="1:4">
      <c r="A57" s="96">
        <v>42430</v>
      </c>
      <c r="B57" s="360">
        <v>1.95</v>
      </c>
      <c r="C57" s="71">
        <v>733.56</v>
      </c>
      <c r="D57" s="71">
        <v>375.28</v>
      </c>
    </row>
    <row r="58" spans="1:4">
      <c r="A58" s="96">
        <v>42461</v>
      </c>
      <c r="B58" s="360">
        <v>1.97</v>
      </c>
      <c r="C58" s="71">
        <v>739.34</v>
      </c>
      <c r="D58" s="71">
        <v>376.15</v>
      </c>
    </row>
    <row r="59" spans="1:4">
      <c r="A59" s="96">
        <v>42491</v>
      </c>
      <c r="B59" s="360">
        <v>1.99</v>
      </c>
      <c r="C59" s="71">
        <v>736.61</v>
      </c>
      <c r="D59" s="71">
        <v>369.29</v>
      </c>
    </row>
    <row r="60" spans="1:4">
      <c r="A60" s="96">
        <v>42522</v>
      </c>
      <c r="B60" s="360">
        <v>2.1</v>
      </c>
      <c r="C60" s="71">
        <v>746.54</v>
      </c>
      <c r="D60" s="71">
        <v>356.23</v>
      </c>
    </row>
    <row r="61" spans="1:4">
      <c r="A61" s="96">
        <v>42552</v>
      </c>
      <c r="B61" s="360">
        <v>2.2200000000000002</v>
      </c>
      <c r="C61" s="71">
        <v>754.97</v>
      </c>
      <c r="D61" s="71">
        <v>340.81</v>
      </c>
    </row>
    <row r="62" spans="1:4">
      <c r="A62" s="96">
        <v>42583</v>
      </c>
      <c r="B62" s="360">
        <v>2.2599999999999998</v>
      </c>
      <c r="C62" s="71">
        <v>773.92</v>
      </c>
      <c r="D62" s="71">
        <v>341.81</v>
      </c>
    </row>
    <row r="63" spans="1:4">
      <c r="A63" s="96">
        <v>42614</v>
      </c>
      <c r="B63" s="360">
        <v>2.2400000000000002</v>
      </c>
      <c r="C63" s="71">
        <v>801.14</v>
      </c>
      <c r="D63" s="71">
        <v>357.23</v>
      </c>
    </row>
    <row r="64" spans="1:4">
      <c r="A64" s="96">
        <v>42644</v>
      </c>
      <c r="B64" s="360">
        <v>2.33</v>
      </c>
      <c r="C64" s="71">
        <v>807.88</v>
      </c>
      <c r="D64" s="71">
        <v>346.38</v>
      </c>
    </row>
    <row r="65" spans="1:4">
      <c r="A65" s="96">
        <v>42675</v>
      </c>
      <c r="B65" s="360">
        <v>2.31</v>
      </c>
      <c r="C65" s="71">
        <v>785.89</v>
      </c>
      <c r="D65" s="71">
        <v>340.77</v>
      </c>
    </row>
    <row r="66" spans="1:4">
      <c r="A66" s="96">
        <v>42705</v>
      </c>
      <c r="B66" s="360">
        <v>2.36</v>
      </c>
      <c r="C66" s="71">
        <v>826.26</v>
      </c>
      <c r="D66" s="71">
        <v>349.66</v>
      </c>
    </row>
    <row r="67" spans="1:4">
      <c r="A67" s="96">
        <v>42736</v>
      </c>
      <c r="B67" s="360">
        <v>2.34</v>
      </c>
      <c r="C67" s="71">
        <v>837.2</v>
      </c>
      <c r="D67" s="71">
        <v>357.52</v>
      </c>
    </row>
    <row r="68" spans="1:4">
      <c r="A68" s="96">
        <v>42767</v>
      </c>
      <c r="B68" s="360">
        <v>2.31</v>
      </c>
      <c r="C68" s="71">
        <v>816.41</v>
      </c>
      <c r="D68" s="71">
        <v>352.71</v>
      </c>
    </row>
    <row r="69" spans="1:4">
      <c r="A69" s="96">
        <v>42795</v>
      </c>
      <c r="B69" s="360">
        <v>2.25</v>
      </c>
      <c r="C69" s="71">
        <v>801.05</v>
      </c>
      <c r="D69" s="71">
        <v>355.37</v>
      </c>
    </row>
    <row r="70" spans="1:4">
      <c r="A70" s="96">
        <v>42826</v>
      </c>
      <c r="B70" s="360">
        <v>2.21</v>
      </c>
      <c r="C70" s="71">
        <v>808.25</v>
      </c>
      <c r="D70" s="71">
        <v>364.9</v>
      </c>
    </row>
    <row r="71" spans="1:4">
      <c r="A71" s="96">
        <v>42856</v>
      </c>
      <c r="B71" s="360">
        <v>2.14</v>
      </c>
      <c r="C71" s="71">
        <v>797.88</v>
      </c>
      <c r="D71" s="71">
        <v>372.39</v>
      </c>
    </row>
    <row r="72" spans="1:4">
      <c r="A72" s="96">
        <v>42887</v>
      </c>
      <c r="B72" s="360">
        <v>2.19</v>
      </c>
      <c r="C72" s="71">
        <v>794.48</v>
      </c>
      <c r="D72" s="71">
        <v>362.75</v>
      </c>
    </row>
    <row r="73" spans="1:4">
      <c r="A73" s="96">
        <v>42917</v>
      </c>
      <c r="B73" s="360">
        <v>2.3199999999999998</v>
      </c>
      <c r="C73" s="71">
        <v>845</v>
      </c>
      <c r="D73" s="71">
        <v>364.08</v>
      </c>
    </row>
    <row r="74" spans="1:4">
      <c r="A74" s="96">
        <v>42948</v>
      </c>
      <c r="B74" s="360">
        <v>2.33</v>
      </c>
      <c r="C74" s="71">
        <v>835.33</v>
      </c>
      <c r="D74" s="71">
        <v>358.91</v>
      </c>
    </row>
    <row r="75" spans="1:4">
      <c r="A75" s="96">
        <v>42979</v>
      </c>
      <c r="B75" s="360">
        <v>2.33</v>
      </c>
      <c r="C75" s="71">
        <v>844.7</v>
      </c>
      <c r="D75" s="71">
        <v>362.96</v>
      </c>
    </row>
    <row r="76" spans="1:4">
      <c r="A76" s="96">
        <v>43009</v>
      </c>
      <c r="B76" s="360">
        <v>2.2799999999999998</v>
      </c>
      <c r="C76" s="71">
        <v>842.27</v>
      </c>
      <c r="D76" s="71">
        <v>370.09</v>
      </c>
    </row>
    <row r="77" spans="1:4">
      <c r="A77" s="96">
        <v>43040</v>
      </c>
      <c r="B77" s="360">
        <v>2.31</v>
      </c>
      <c r="C77" s="71">
        <v>843.28</v>
      </c>
      <c r="D77" s="71">
        <v>364.73</v>
      </c>
    </row>
    <row r="78" spans="1:4">
      <c r="A78" s="96">
        <v>43070</v>
      </c>
      <c r="B78" s="360">
        <v>2.38</v>
      </c>
      <c r="C78" s="71">
        <v>863.05</v>
      </c>
      <c r="D78" s="71">
        <v>363.32</v>
      </c>
    </row>
    <row r="79" spans="1:4">
      <c r="A79" s="96">
        <v>43101</v>
      </c>
      <c r="B79" s="360">
        <v>2.27</v>
      </c>
      <c r="C79" s="71">
        <v>855.6</v>
      </c>
      <c r="D79" s="71">
        <v>377.11</v>
      </c>
    </row>
    <row r="80" spans="1:4">
      <c r="A80" s="96">
        <v>43132</v>
      </c>
      <c r="B80" s="360">
        <v>2.27</v>
      </c>
      <c r="C80" s="71">
        <v>840.44</v>
      </c>
      <c r="D80" s="71">
        <v>369.9</v>
      </c>
    </row>
    <row r="81" spans="1:4">
      <c r="A81" s="96">
        <v>43160</v>
      </c>
      <c r="B81" s="360">
        <v>2.27</v>
      </c>
      <c r="C81" s="71">
        <v>851.49</v>
      </c>
      <c r="D81" s="71">
        <v>375.08</v>
      </c>
    </row>
    <row r="82" spans="1:4">
      <c r="A82" s="96">
        <v>43191</v>
      </c>
      <c r="B82" s="360">
        <v>2.21</v>
      </c>
      <c r="C82" s="71">
        <v>855.52</v>
      </c>
      <c r="D82" s="71">
        <v>386.8</v>
      </c>
    </row>
    <row r="83" spans="1:4">
      <c r="A83" s="96">
        <v>43221</v>
      </c>
      <c r="B83" s="360">
        <v>2.14</v>
      </c>
      <c r="C83" s="71">
        <v>841.78</v>
      </c>
      <c r="D83" s="71">
        <v>392.98</v>
      </c>
    </row>
    <row r="84" spans="1:4">
      <c r="A84" s="96">
        <v>43252</v>
      </c>
      <c r="B84" s="360">
        <v>2.13</v>
      </c>
      <c r="C84" s="71">
        <v>842.09</v>
      </c>
      <c r="D84" s="71">
        <v>395.46</v>
      </c>
    </row>
    <row r="85" spans="1:4">
      <c r="A85" s="96">
        <v>43282</v>
      </c>
      <c r="B85" s="360">
        <v>2.1800000000000002</v>
      </c>
      <c r="C85" s="71">
        <v>871.07</v>
      </c>
      <c r="D85" s="71">
        <v>399.23</v>
      </c>
    </row>
    <row r="86" spans="1:4">
      <c r="A86" s="96">
        <v>43313</v>
      </c>
      <c r="B86" s="360">
        <v>2.16</v>
      </c>
      <c r="C86" s="71">
        <v>877.78</v>
      </c>
      <c r="D86" s="71">
        <v>406.23</v>
      </c>
    </row>
    <row r="87" spans="1:4">
      <c r="A87" s="96">
        <v>43344</v>
      </c>
      <c r="B87" s="360">
        <v>2.21</v>
      </c>
      <c r="C87" s="71">
        <v>920.53</v>
      </c>
      <c r="D87" s="71">
        <v>416.59</v>
      </c>
    </row>
    <row r="88" spans="1:4">
      <c r="A88" s="96">
        <v>43374</v>
      </c>
      <c r="B88" s="360">
        <v>2.2400000000000002</v>
      </c>
      <c r="C88" s="71">
        <v>943.78</v>
      </c>
      <c r="D88" s="71">
        <v>421.44</v>
      </c>
    </row>
    <row r="89" spans="1:4">
      <c r="A89" s="96">
        <v>43405</v>
      </c>
      <c r="B89" s="360">
        <v>2.27</v>
      </c>
      <c r="C89" s="71">
        <v>914.75</v>
      </c>
      <c r="D89" s="71">
        <v>403.54</v>
      </c>
    </row>
    <row r="90" spans="1:4">
      <c r="A90" s="96">
        <v>43435</v>
      </c>
      <c r="B90" s="360">
        <v>2.42</v>
      </c>
      <c r="C90" s="71">
        <v>933.11</v>
      </c>
      <c r="D90" s="71">
        <v>385.8</v>
      </c>
    </row>
    <row r="91" spans="1:4">
      <c r="A91" s="96">
        <v>43466</v>
      </c>
      <c r="B91" s="360">
        <v>2.37</v>
      </c>
      <c r="C91" s="71">
        <v>931.31</v>
      </c>
      <c r="D91" s="71">
        <v>392.78</v>
      </c>
    </row>
    <row r="92" spans="1:4">
      <c r="A92" s="96">
        <v>43497</v>
      </c>
      <c r="B92" s="360">
        <v>2.33</v>
      </c>
      <c r="C92" s="71">
        <v>902.13</v>
      </c>
      <c r="D92" s="71">
        <v>387.14</v>
      </c>
    </row>
    <row r="93" spans="1:4">
      <c r="A93" s="96">
        <v>43525</v>
      </c>
      <c r="B93" s="360">
        <v>2.2799999999999998</v>
      </c>
      <c r="C93" s="71">
        <v>906.5</v>
      </c>
      <c r="D93" s="71">
        <v>397.83</v>
      </c>
    </row>
    <row r="94" spans="1:4">
      <c r="A94" s="96">
        <v>43556</v>
      </c>
      <c r="B94" s="360">
        <v>2.2799999999999998</v>
      </c>
      <c r="C94" s="71">
        <v>916.41</v>
      </c>
      <c r="D94" s="71">
        <v>401.94</v>
      </c>
    </row>
    <row r="95" spans="1:4">
      <c r="A95" s="96">
        <v>43586</v>
      </c>
      <c r="B95" s="360">
        <v>2.31</v>
      </c>
      <c r="C95" s="71">
        <v>927.91</v>
      </c>
      <c r="D95" s="71">
        <v>401.88</v>
      </c>
    </row>
    <row r="96" spans="1:4">
      <c r="A96" s="96">
        <v>43617</v>
      </c>
      <c r="B96" s="360">
        <v>2.34</v>
      </c>
      <c r="C96" s="71">
        <v>939.94</v>
      </c>
      <c r="D96" s="71">
        <v>401.38</v>
      </c>
    </row>
  </sheetData>
  <pageMargins left="0.7" right="0.7" top="0.75" bottom="0.75" header="0.3" footer="0.3"/>
  <pageSetup paperSize="9"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9"/>
  <sheetViews>
    <sheetView showGridLines="0" workbookViewId="0"/>
  </sheetViews>
  <sheetFormatPr defaultColWidth="9" defaultRowHeight="15"/>
  <cols>
    <col min="1" max="1" width="46.625" style="7" customWidth="1"/>
    <col min="2" max="2" width="19.875" style="7" bestFit="1" customWidth="1"/>
    <col min="3" max="3" width="22.875" style="7" bestFit="1" customWidth="1"/>
    <col min="4" max="6" width="18.375" style="7" bestFit="1" customWidth="1"/>
    <col min="7" max="7" width="19.125" style="7" customWidth="1"/>
    <col min="8" max="16384" width="9" style="7"/>
  </cols>
  <sheetData>
    <row r="1" spans="1:7" ht="15.75">
      <c r="A1" s="17" t="s">
        <v>98</v>
      </c>
      <c r="B1" s="5"/>
      <c r="C1" s="16"/>
      <c r="D1" s="16"/>
      <c r="E1" s="16"/>
      <c r="F1" s="16"/>
      <c r="G1" s="16"/>
    </row>
    <row r="3" spans="1:7" ht="15.75">
      <c r="A3" s="26" t="s">
        <v>889</v>
      </c>
    </row>
    <row r="4" spans="1:7">
      <c r="A4" s="7" t="s">
        <v>878</v>
      </c>
      <c r="B4" s="7" t="s">
        <v>848</v>
      </c>
    </row>
    <row r="7" spans="1:7" ht="15" customHeight="1">
      <c r="B7" s="400" t="s">
        <v>879</v>
      </c>
      <c r="C7" s="400"/>
    </row>
    <row r="8" spans="1:7">
      <c r="A8" s="7" t="s">
        <v>890</v>
      </c>
      <c r="B8" s="365" t="s">
        <v>881</v>
      </c>
      <c r="C8" s="365" t="s">
        <v>882</v>
      </c>
    </row>
    <row r="9" spans="1:7" ht="15" customHeight="1">
      <c r="B9" s="400" t="s">
        <v>175</v>
      </c>
      <c r="C9" s="400"/>
    </row>
    <row r="10" spans="1:7">
      <c r="A10" s="7" t="s">
        <v>891</v>
      </c>
      <c r="B10" s="7">
        <v>100</v>
      </c>
      <c r="C10" s="7">
        <v>61</v>
      </c>
    </row>
    <row r="11" spans="1:7">
      <c r="A11" s="7" t="s">
        <v>892</v>
      </c>
      <c r="B11" s="7">
        <v>100</v>
      </c>
      <c r="C11" s="7">
        <v>89</v>
      </c>
    </row>
    <row r="12" spans="1:7">
      <c r="A12" s="7" t="s">
        <v>893</v>
      </c>
      <c r="B12" s="7">
        <v>100</v>
      </c>
      <c r="C12" s="7">
        <v>51</v>
      </c>
    </row>
    <row r="13" spans="1:7">
      <c r="A13" s="7" t="s">
        <v>894</v>
      </c>
      <c r="B13" s="7">
        <v>91</v>
      </c>
      <c r="C13" s="7">
        <v>73</v>
      </c>
    </row>
    <row r="14" spans="1:7">
      <c r="A14" s="7" t="s">
        <v>895</v>
      </c>
      <c r="B14" s="7">
        <v>91</v>
      </c>
      <c r="C14" s="7">
        <v>61</v>
      </c>
    </row>
    <row r="15" spans="1:7">
      <c r="A15" s="7" t="s">
        <v>896</v>
      </c>
      <c r="B15" s="7">
        <v>91</v>
      </c>
      <c r="C15" s="7">
        <v>47</v>
      </c>
    </row>
    <row r="16" spans="1:7">
      <c r="A16" s="7" t="s">
        <v>897</v>
      </c>
      <c r="B16" s="7">
        <v>82</v>
      </c>
      <c r="C16" s="7">
        <v>39</v>
      </c>
    </row>
    <row r="17" spans="1:7">
      <c r="A17" s="7" t="s">
        <v>898</v>
      </c>
      <c r="B17" s="7">
        <v>73</v>
      </c>
      <c r="C17" s="7">
        <v>31</v>
      </c>
    </row>
    <row r="19" spans="1:7" ht="57" customHeight="1">
      <c r="A19" s="409" t="s">
        <v>888</v>
      </c>
      <c r="B19" s="409"/>
      <c r="C19" s="409"/>
      <c r="D19" s="409"/>
      <c r="E19" s="409"/>
      <c r="F19" s="409"/>
      <c r="G19" s="409"/>
    </row>
  </sheetData>
  <mergeCells count="3">
    <mergeCell ref="B7:C7"/>
    <mergeCell ref="B9:C9"/>
    <mergeCell ref="A19:G19"/>
  </mergeCells>
  <pageMargins left="0.7" right="0.7" top="0.75" bottom="0.75" header="0.3" footer="0.3"/>
  <pageSetup paperSize="9"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V15"/>
  <sheetViews>
    <sheetView showGridLines="0" workbookViewId="0"/>
  </sheetViews>
  <sheetFormatPr defaultColWidth="9" defaultRowHeight="15"/>
  <cols>
    <col min="1" max="1" width="20" style="24" customWidth="1"/>
    <col min="2" max="22" width="7.25" style="104" customWidth="1"/>
    <col min="23" max="16384" width="9" style="24"/>
  </cols>
  <sheetData>
    <row r="1" spans="1:22" ht="15.75">
      <c r="A1" s="17" t="s">
        <v>98</v>
      </c>
      <c r="B1" s="360"/>
      <c r="C1" s="190"/>
      <c r="D1" s="190"/>
      <c r="E1" s="190"/>
      <c r="F1" s="190"/>
      <c r="G1" s="190"/>
      <c r="H1" s="190"/>
      <c r="I1" s="190"/>
      <c r="J1" s="190"/>
      <c r="K1" s="190"/>
      <c r="L1" s="190"/>
      <c r="M1" s="190"/>
      <c r="N1" s="367"/>
      <c r="O1" s="367"/>
      <c r="P1" s="367"/>
      <c r="Q1" s="367"/>
      <c r="R1" s="367"/>
      <c r="S1" s="367"/>
      <c r="T1" s="367"/>
      <c r="U1" s="367"/>
      <c r="V1" s="367"/>
    </row>
    <row r="2" spans="1:22" ht="15.75">
      <c r="A2" s="38"/>
      <c r="B2" s="190"/>
      <c r="C2" s="190"/>
      <c r="D2" s="190"/>
      <c r="E2" s="190"/>
      <c r="F2" s="190"/>
      <c r="G2" s="190"/>
      <c r="H2" s="190"/>
      <c r="I2" s="190"/>
      <c r="J2" s="190"/>
      <c r="K2" s="190"/>
      <c r="L2" s="190"/>
      <c r="M2" s="190"/>
      <c r="N2" s="367"/>
      <c r="O2" s="367"/>
      <c r="P2" s="367"/>
      <c r="Q2" s="367"/>
      <c r="R2" s="367"/>
      <c r="S2" s="367"/>
      <c r="T2" s="367"/>
      <c r="U2" s="367"/>
      <c r="V2" s="367"/>
    </row>
    <row r="3" spans="1:22" ht="15.75">
      <c r="A3" s="100" t="s">
        <v>899</v>
      </c>
      <c r="B3" s="190"/>
      <c r="C3" s="190"/>
      <c r="D3" s="190"/>
      <c r="E3" s="190"/>
      <c r="F3" s="190"/>
      <c r="G3" s="190"/>
      <c r="H3" s="190"/>
      <c r="I3" s="190"/>
      <c r="J3" s="190"/>
      <c r="K3" s="190"/>
      <c r="L3" s="190"/>
      <c r="M3" s="190"/>
      <c r="N3" s="191"/>
      <c r="O3" s="367"/>
      <c r="P3" s="367"/>
      <c r="Q3" s="367"/>
      <c r="R3" s="367"/>
      <c r="S3" s="367"/>
      <c r="T3" s="367"/>
      <c r="U3" s="367"/>
      <c r="V3" s="367"/>
    </row>
    <row r="4" spans="1:22">
      <c r="A4" s="103" t="s">
        <v>900</v>
      </c>
      <c r="B4" s="191"/>
      <c r="C4" s="367"/>
      <c r="D4" s="367"/>
      <c r="E4" s="367"/>
      <c r="F4" s="367"/>
      <c r="G4" s="367"/>
      <c r="H4" s="367"/>
      <c r="I4" s="367"/>
      <c r="J4" s="367"/>
      <c r="K4" s="367"/>
      <c r="L4" s="367"/>
      <c r="M4" s="367"/>
      <c r="N4" s="367"/>
      <c r="O4" s="367"/>
      <c r="P4" s="367"/>
      <c r="Q4" s="367"/>
      <c r="R4" s="367"/>
      <c r="S4" s="367"/>
      <c r="T4" s="367"/>
      <c r="U4" s="367"/>
      <c r="V4" s="367"/>
    </row>
    <row r="6" spans="1:22">
      <c r="A6" s="24" t="s">
        <v>901</v>
      </c>
      <c r="B6" s="188">
        <v>43617</v>
      </c>
      <c r="C6" s="188">
        <v>43709</v>
      </c>
      <c r="D6" s="188">
        <v>43800</v>
      </c>
      <c r="E6" s="188">
        <v>43891</v>
      </c>
      <c r="F6" s="188">
        <v>43983</v>
      </c>
      <c r="G6" s="188">
        <v>44075</v>
      </c>
      <c r="H6" s="188">
        <v>44166</v>
      </c>
      <c r="I6" s="188">
        <v>44256</v>
      </c>
      <c r="J6" s="188">
        <v>44348</v>
      </c>
      <c r="K6" s="188">
        <v>44440</v>
      </c>
      <c r="L6" s="188">
        <v>44531</v>
      </c>
      <c r="M6" s="188">
        <v>44621</v>
      </c>
      <c r="N6" s="188">
        <v>44713</v>
      </c>
      <c r="O6" s="188">
        <v>44805</v>
      </c>
      <c r="P6" s="188">
        <v>44896</v>
      </c>
      <c r="Q6" s="188">
        <v>44986</v>
      </c>
      <c r="R6" s="188">
        <v>45078</v>
      </c>
      <c r="S6" s="188">
        <v>45170</v>
      </c>
      <c r="T6" s="188">
        <v>45261</v>
      </c>
      <c r="U6" s="188">
        <v>45352</v>
      </c>
      <c r="V6" s="188">
        <v>45444</v>
      </c>
    </row>
    <row r="7" spans="1:22">
      <c r="A7" s="24" t="s">
        <v>902</v>
      </c>
      <c r="B7" s="189">
        <v>6.5</v>
      </c>
      <c r="C7" s="189">
        <v>5.5</v>
      </c>
      <c r="D7" s="189">
        <v>5</v>
      </c>
      <c r="E7" s="189">
        <v>5</v>
      </c>
      <c r="F7" s="189">
        <v>5</v>
      </c>
      <c r="G7" s="192">
        <v>5</v>
      </c>
      <c r="H7" s="192">
        <v>5.25</v>
      </c>
      <c r="I7" s="192">
        <v>5.75</v>
      </c>
      <c r="J7" s="192">
        <v>6.25</v>
      </c>
      <c r="K7" s="192">
        <v>6.5</v>
      </c>
      <c r="L7" s="192">
        <v>7</v>
      </c>
      <c r="M7" s="192">
        <v>7</v>
      </c>
      <c r="N7" s="192">
        <v>7</v>
      </c>
      <c r="O7" s="192">
        <v>7</v>
      </c>
      <c r="P7" s="192">
        <v>7</v>
      </c>
      <c r="Q7" s="192">
        <v>7</v>
      </c>
      <c r="R7" s="192">
        <v>7</v>
      </c>
      <c r="S7" s="192">
        <v>7</v>
      </c>
      <c r="T7" s="192">
        <v>7</v>
      </c>
      <c r="U7" s="192">
        <v>7</v>
      </c>
      <c r="V7" s="192">
        <v>7</v>
      </c>
    </row>
    <row r="8" spans="1:22">
      <c r="A8" s="102" t="s">
        <v>903</v>
      </c>
      <c r="B8" s="192">
        <v>6.5</v>
      </c>
      <c r="C8" s="192">
        <v>6</v>
      </c>
      <c r="D8" s="192">
        <v>5</v>
      </c>
      <c r="E8" s="192">
        <v>5</v>
      </c>
      <c r="F8" s="192">
        <v>5</v>
      </c>
      <c r="G8" s="192">
        <v>5</v>
      </c>
      <c r="H8" s="192">
        <v>5.25</v>
      </c>
      <c r="I8" s="192">
        <v>6</v>
      </c>
      <c r="J8" s="192">
        <v>6.75</v>
      </c>
      <c r="K8" s="192">
        <v>7.75</v>
      </c>
      <c r="L8" s="192">
        <v>8.75</v>
      </c>
      <c r="M8" s="192">
        <v>9.5</v>
      </c>
      <c r="N8" s="192">
        <v>9.75</v>
      </c>
      <c r="O8" s="192">
        <v>9.75</v>
      </c>
      <c r="P8" s="192">
        <v>10.5</v>
      </c>
      <c r="Q8" s="192">
        <v>11.5</v>
      </c>
      <c r="R8" s="192">
        <v>12.5</v>
      </c>
      <c r="S8" s="192">
        <v>13</v>
      </c>
      <c r="T8" s="192">
        <v>13</v>
      </c>
      <c r="U8" s="192">
        <v>13</v>
      </c>
      <c r="V8" s="192">
        <v>13</v>
      </c>
    </row>
    <row r="9" spans="1:22">
      <c r="A9" s="102"/>
      <c r="B9" s="367"/>
      <c r="C9" s="367"/>
      <c r="D9" s="367"/>
      <c r="E9" s="367"/>
      <c r="F9" s="367"/>
      <c r="G9" s="367"/>
      <c r="H9" s="367"/>
      <c r="I9" s="367"/>
      <c r="J9" s="367"/>
      <c r="K9" s="367"/>
      <c r="L9" s="367"/>
      <c r="M9" s="367"/>
      <c r="N9" s="367"/>
      <c r="O9" s="367"/>
      <c r="P9" s="367"/>
      <c r="Q9" s="367"/>
      <c r="R9" s="367"/>
      <c r="S9" s="367"/>
      <c r="T9" s="367"/>
      <c r="U9" s="367"/>
      <c r="V9" s="367"/>
    </row>
    <row r="10" spans="1:22">
      <c r="A10" s="102"/>
      <c r="B10" s="367"/>
      <c r="C10" s="367"/>
      <c r="D10" s="367"/>
      <c r="E10" s="367"/>
      <c r="F10" s="367"/>
      <c r="G10" s="367"/>
      <c r="H10" s="367"/>
      <c r="I10" s="367"/>
      <c r="J10" s="367"/>
      <c r="K10" s="367"/>
      <c r="L10" s="367"/>
      <c r="M10" s="367"/>
      <c r="N10" s="367"/>
      <c r="O10" s="367"/>
      <c r="P10" s="367"/>
      <c r="Q10" s="367"/>
      <c r="R10" s="367"/>
      <c r="S10" s="367"/>
      <c r="T10" s="367"/>
      <c r="U10" s="367"/>
      <c r="V10" s="367"/>
    </row>
    <row r="12" spans="1:22" ht="15" customHeight="1">
      <c r="A12" s="410"/>
      <c r="B12" s="410"/>
      <c r="C12" s="410"/>
      <c r="D12" s="410"/>
      <c r="E12" s="410"/>
      <c r="F12" s="410"/>
      <c r="G12" s="410"/>
      <c r="H12" s="410"/>
      <c r="I12" s="367"/>
      <c r="J12" s="367"/>
      <c r="K12" s="367"/>
      <c r="L12" s="367"/>
      <c r="M12" s="367"/>
      <c r="N12" s="367"/>
      <c r="O12" s="367"/>
      <c r="P12" s="367"/>
      <c r="Q12" s="367"/>
      <c r="R12" s="367"/>
      <c r="S12" s="367"/>
      <c r="T12" s="367"/>
      <c r="U12" s="367"/>
      <c r="V12" s="367"/>
    </row>
    <row r="13" spans="1:22" ht="15" customHeight="1">
      <c r="A13" s="410"/>
      <c r="B13" s="410"/>
      <c r="C13" s="410"/>
      <c r="D13" s="410"/>
      <c r="E13" s="410"/>
      <c r="F13" s="410"/>
      <c r="G13" s="410"/>
      <c r="H13" s="410"/>
      <c r="I13" s="367"/>
      <c r="J13" s="367"/>
      <c r="K13" s="367"/>
      <c r="L13" s="367"/>
      <c r="M13" s="367"/>
      <c r="N13" s="367"/>
      <c r="O13" s="367"/>
      <c r="P13" s="367"/>
      <c r="Q13" s="367"/>
      <c r="R13" s="367"/>
      <c r="S13" s="367"/>
      <c r="T13" s="367"/>
      <c r="U13" s="367"/>
      <c r="V13" s="367"/>
    </row>
    <row r="14" spans="1:22" ht="15" customHeight="1">
      <c r="A14" s="410"/>
      <c r="B14" s="410"/>
      <c r="C14" s="410"/>
      <c r="D14" s="410"/>
      <c r="E14" s="410"/>
      <c r="F14" s="410"/>
      <c r="G14" s="410"/>
      <c r="H14" s="410"/>
      <c r="I14" s="367"/>
      <c r="J14" s="367"/>
      <c r="K14" s="367"/>
      <c r="L14" s="367"/>
      <c r="M14" s="367"/>
      <c r="N14" s="367"/>
      <c r="O14" s="367"/>
      <c r="P14" s="367"/>
      <c r="Q14" s="367"/>
      <c r="R14" s="367"/>
      <c r="S14" s="367"/>
      <c r="T14" s="367"/>
      <c r="U14" s="367"/>
      <c r="V14" s="367"/>
    </row>
    <row r="15" spans="1:22" ht="15" customHeight="1">
      <c r="A15" s="410"/>
      <c r="B15" s="410"/>
      <c r="C15" s="410"/>
      <c r="D15" s="410"/>
      <c r="E15" s="410"/>
      <c r="F15" s="410"/>
      <c r="G15" s="410"/>
      <c r="H15" s="410"/>
      <c r="I15" s="367"/>
      <c r="J15" s="367"/>
      <c r="K15" s="367"/>
      <c r="L15" s="367"/>
      <c r="M15" s="367"/>
      <c r="N15" s="367"/>
      <c r="O15" s="367"/>
      <c r="P15" s="367"/>
      <c r="Q15" s="367"/>
      <c r="R15" s="367"/>
      <c r="S15" s="367"/>
      <c r="T15" s="367"/>
      <c r="U15" s="367"/>
      <c r="V15" s="367"/>
    </row>
  </sheetData>
  <mergeCells count="1">
    <mergeCell ref="A12:H15"/>
  </mergeCells>
  <pageMargins left="0.511811024" right="0.511811024" top="0.78740157499999996" bottom="0.78740157499999996" header="0.31496062000000002" footer="0.31496062000000002"/>
  <pageSetup paperSize="9"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47"/>
  <sheetViews>
    <sheetView showGridLines="0" workbookViewId="0"/>
  </sheetViews>
  <sheetFormatPr defaultColWidth="9" defaultRowHeight="15"/>
  <cols>
    <col min="1" max="1" width="12.75" style="7" customWidth="1"/>
    <col min="2" max="9" width="19" style="7" customWidth="1"/>
    <col min="10" max="16384" width="9" style="7"/>
  </cols>
  <sheetData>
    <row r="1" spans="1:9" ht="15.75">
      <c r="A1" s="17" t="s">
        <v>98</v>
      </c>
      <c r="B1" s="5"/>
      <c r="C1" s="16"/>
      <c r="D1" s="16"/>
      <c r="E1" s="16"/>
      <c r="F1" s="16"/>
      <c r="G1" s="16"/>
    </row>
    <row r="3" spans="1:9" ht="18" customHeight="1">
      <c r="A3" s="411" t="s">
        <v>904</v>
      </c>
      <c r="B3" s="411"/>
      <c r="C3" s="411"/>
    </row>
    <row r="4" spans="1:9">
      <c r="A4" s="7" t="s">
        <v>905</v>
      </c>
    </row>
    <row r="6" spans="1:9" s="308" customFormat="1" ht="30">
      <c r="A6" s="308" t="s">
        <v>906</v>
      </c>
      <c r="B6" s="308" t="s">
        <v>907</v>
      </c>
      <c r="C6" s="308" t="s">
        <v>908</v>
      </c>
      <c r="D6" s="308" t="s">
        <v>909</v>
      </c>
      <c r="E6" s="308" t="s">
        <v>910</v>
      </c>
      <c r="F6" s="308" t="s">
        <v>911</v>
      </c>
      <c r="G6" s="308" t="s">
        <v>912</v>
      </c>
      <c r="H6" s="308" t="s">
        <v>913</v>
      </c>
      <c r="I6" s="308" t="s">
        <v>914</v>
      </c>
    </row>
    <row r="7" spans="1:9">
      <c r="A7" s="105">
        <v>41791</v>
      </c>
      <c r="B7" s="193">
        <v>492.2</v>
      </c>
      <c r="C7" s="193"/>
      <c r="D7" s="193">
        <v>319.89999999999998</v>
      </c>
      <c r="E7" s="193"/>
      <c r="F7" s="193">
        <v>97.8</v>
      </c>
      <c r="G7" s="193"/>
      <c r="H7" s="193"/>
      <c r="I7" s="193"/>
    </row>
    <row r="8" spans="1:9">
      <c r="A8" s="105">
        <v>41883</v>
      </c>
      <c r="B8" s="193">
        <v>506</v>
      </c>
      <c r="C8" s="193"/>
      <c r="D8" s="193">
        <v>328.9</v>
      </c>
      <c r="E8" s="193"/>
      <c r="F8" s="193">
        <v>101.1</v>
      </c>
      <c r="G8" s="193"/>
      <c r="H8" s="193"/>
      <c r="I8" s="193"/>
    </row>
    <row r="9" spans="1:9">
      <c r="A9" s="105">
        <v>41974</v>
      </c>
      <c r="B9" s="193">
        <v>525.4</v>
      </c>
      <c r="C9" s="193"/>
      <c r="D9" s="193">
        <v>341.5</v>
      </c>
      <c r="E9" s="193"/>
      <c r="F9" s="193">
        <v>104.2</v>
      </c>
      <c r="G9" s="193"/>
      <c r="H9" s="193"/>
      <c r="I9" s="193"/>
    </row>
    <row r="10" spans="1:9">
      <c r="A10" s="105">
        <v>42064</v>
      </c>
      <c r="B10" s="193">
        <v>515.5</v>
      </c>
      <c r="C10" s="193"/>
      <c r="D10" s="193">
        <v>335.1</v>
      </c>
      <c r="E10" s="193"/>
      <c r="F10" s="193">
        <v>103.2</v>
      </c>
      <c r="G10" s="193"/>
      <c r="H10" s="193"/>
      <c r="I10" s="193"/>
    </row>
    <row r="11" spans="1:9">
      <c r="A11" s="105">
        <v>42156</v>
      </c>
      <c r="B11" s="193">
        <v>507</v>
      </c>
      <c r="C11" s="193"/>
      <c r="D11" s="193">
        <v>329.6</v>
      </c>
      <c r="E11" s="193"/>
      <c r="F11" s="193">
        <v>123.3</v>
      </c>
      <c r="G11" s="193"/>
      <c r="H11" s="193"/>
      <c r="I11" s="193"/>
    </row>
    <row r="12" spans="1:9">
      <c r="A12" s="105">
        <v>42248</v>
      </c>
      <c r="B12" s="193">
        <v>502</v>
      </c>
      <c r="C12" s="193"/>
      <c r="D12" s="193">
        <v>326.3</v>
      </c>
      <c r="E12" s="193"/>
      <c r="F12" s="193">
        <v>122.2</v>
      </c>
      <c r="G12" s="193"/>
      <c r="H12" s="193"/>
      <c r="I12" s="193"/>
    </row>
    <row r="13" spans="1:9">
      <c r="A13" s="105">
        <v>42339</v>
      </c>
      <c r="B13" s="193">
        <v>512.6</v>
      </c>
      <c r="C13" s="193"/>
      <c r="D13" s="193">
        <v>333.2</v>
      </c>
      <c r="E13" s="193"/>
      <c r="F13" s="193">
        <v>124</v>
      </c>
      <c r="G13" s="193"/>
      <c r="H13" s="193"/>
      <c r="I13" s="193"/>
    </row>
    <row r="14" spans="1:9">
      <c r="A14" s="105">
        <v>42430</v>
      </c>
      <c r="B14" s="193">
        <v>500.6</v>
      </c>
      <c r="C14" s="193"/>
      <c r="D14" s="193">
        <v>325.39999999999998</v>
      </c>
      <c r="E14" s="193"/>
      <c r="F14" s="193">
        <v>121.9</v>
      </c>
      <c r="G14" s="193"/>
      <c r="H14" s="193"/>
      <c r="I14" s="193"/>
    </row>
    <row r="15" spans="1:9">
      <c r="A15" s="105">
        <v>42522</v>
      </c>
      <c r="B15" s="193">
        <v>496.8</v>
      </c>
      <c r="C15" s="193"/>
      <c r="D15" s="193">
        <v>322.89999999999998</v>
      </c>
      <c r="E15" s="193"/>
      <c r="F15" s="193">
        <v>120.6</v>
      </c>
      <c r="G15" s="193"/>
      <c r="H15" s="193"/>
      <c r="I15" s="193"/>
    </row>
    <row r="16" spans="1:9">
      <c r="A16" s="105">
        <v>42614</v>
      </c>
      <c r="B16" s="193">
        <v>500.2</v>
      </c>
      <c r="C16" s="193"/>
      <c r="D16" s="193">
        <v>325.2</v>
      </c>
      <c r="E16" s="193"/>
      <c r="F16" s="193">
        <v>121.8</v>
      </c>
      <c r="G16" s="193"/>
      <c r="H16" s="193"/>
      <c r="I16" s="193"/>
    </row>
    <row r="17" spans="1:9">
      <c r="A17" s="105">
        <v>42705</v>
      </c>
      <c r="B17" s="193">
        <v>519.70000000000005</v>
      </c>
      <c r="C17" s="193"/>
      <c r="D17" s="193">
        <v>337.8</v>
      </c>
      <c r="E17" s="193"/>
      <c r="F17" s="193">
        <v>124.8</v>
      </c>
      <c r="G17" s="193"/>
      <c r="H17" s="193"/>
      <c r="I17" s="193"/>
    </row>
    <row r="18" spans="1:9">
      <c r="A18" s="105">
        <v>42795</v>
      </c>
      <c r="B18" s="193">
        <v>515.9</v>
      </c>
      <c r="C18" s="193"/>
      <c r="D18" s="193">
        <v>335.4</v>
      </c>
      <c r="E18" s="193"/>
      <c r="F18" s="193">
        <v>126.1</v>
      </c>
      <c r="G18" s="193"/>
      <c r="H18" s="193"/>
      <c r="I18" s="193"/>
    </row>
    <row r="19" spans="1:9">
      <c r="A19" s="105">
        <v>42887</v>
      </c>
      <c r="B19" s="193">
        <v>528.79999999999995</v>
      </c>
      <c r="C19" s="193"/>
      <c r="D19" s="193">
        <v>343.7</v>
      </c>
      <c r="E19" s="193"/>
      <c r="F19" s="193">
        <v>128.6</v>
      </c>
      <c r="G19" s="193"/>
      <c r="H19" s="193"/>
      <c r="I19" s="193"/>
    </row>
    <row r="20" spans="1:9">
      <c r="A20" s="105">
        <v>42979</v>
      </c>
      <c r="B20" s="193">
        <v>542.9</v>
      </c>
      <c r="C20" s="193"/>
      <c r="D20" s="193">
        <v>352.9</v>
      </c>
      <c r="E20" s="193"/>
      <c r="F20" s="193">
        <v>132.30000000000001</v>
      </c>
      <c r="G20" s="193"/>
      <c r="H20" s="193"/>
      <c r="I20" s="193"/>
    </row>
    <row r="21" spans="1:9">
      <c r="A21" s="105">
        <v>43070</v>
      </c>
      <c r="B21" s="193">
        <v>567.1</v>
      </c>
      <c r="C21" s="193"/>
      <c r="D21" s="193">
        <v>368.6</v>
      </c>
      <c r="E21" s="193"/>
      <c r="F21" s="193">
        <v>136.19999999999999</v>
      </c>
      <c r="G21" s="193"/>
      <c r="H21" s="193"/>
      <c r="I21" s="193"/>
    </row>
    <row r="22" spans="1:9">
      <c r="A22" s="105">
        <v>43160</v>
      </c>
      <c r="B22" s="193">
        <v>571.29999999999995</v>
      </c>
      <c r="C22" s="193"/>
      <c r="D22" s="193">
        <v>371.3</v>
      </c>
      <c r="E22" s="193"/>
      <c r="F22" s="193">
        <v>139.69999999999999</v>
      </c>
      <c r="G22" s="193"/>
      <c r="H22" s="193"/>
      <c r="I22" s="193"/>
    </row>
    <row r="23" spans="1:9">
      <c r="A23" s="105">
        <v>43252</v>
      </c>
      <c r="B23" s="193">
        <v>583</v>
      </c>
      <c r="C23" s="193"/>
      <c r="D23" s="193">
        <v>378.9</v>
      </c>
      <c r="E23" s="193"/>
      <c r="F23" s="193">
        <v>115.9</v>
      </c>
      <c r="G23" s="193"/>
      <c r="H23" s="193"/>
      <c r="I23" s="193"/>
    </row>
    <row r="24" spans="1:9">
      <c r="A24" s="105">
        <v>43344</v>
      </c>
      <c r="B24" s="193">
        <v>602.9</v>
      </c>
      <c r="C24" s="193"/>
      <c r="D24" s="193">
        <v>391.9</v>
      </c>
      <c r="E24" s="193"/>
      <c r="F24" s="193">
        <v>120.1</v>
      </c>
      <c r="G24" s="193"/>
      <c r="H24" s="193"/>
      <c r="I24" s="193"/>
    </row>
    <row r="25" spans="1:9">
      <c r="A25" s="105">
        <v>43435</v>
      </c>
      <c r="B25" s="193">
        <v>621.79999999999995</v>
      </c>
      <c r="C25" s="193"/>
      <c r="D25" s="193">
        <v>404.2</v>
      </c>
      <c r="E25" s="193"/>
      <c r="F25" s="193">
        <v>123.5</v>
      </c>
      <c r="G25" s="193"/>
      <c r="H25" s="193"/>
      <c r="I25" s="193"/>
    </row>
    <row r="26" spans="1:9">
      <c r="A26" s="105">
        <v>43525</v>
      </c>
      <c r="B26" s="193">
        <v>618</v>
      </c>
      <c r="C26" s="193"/>
      <c r="D26" s="193">
        <v>401.7</v>
      </c>
      <c r="E26" s="193"/>
      <c r="F26" s="193">
        <v>123.4</v>
      </c>
      <c r="G26" s="193"/>
      <c r="H26" s="193"/>
      <c r="I26" s="193"/>
    </row>
    <row r="27" spans="1:9">
      <c r="A27" s="105">
        <v>43617</v>
      </c>
      <c r="B27" s="193">
        <v>624.4</v>
      </c>
      <c r="C27" s="193"/>
      <c r="D27" s="193">
        <v>405.9</v>
      </c>
      <c r="E27" s="193"/>
      <c r="F27" s="193">
        <v>124.5</v>
      </c>
      <c r="G27" s="193"/>
      <c r="H27" s="193"/>
      <c r="I27" s="193"/>
    </row>
    <row r="28" spans="1:9">
      <c r="A28" s="105">
        <v>43709</v>
      </c>
      <c r="B28" s="193"/>
      <c r="C28" s="193">
        <v>633.79999999999995</v>
      </c>
      <c r="D28" s="193"/>
      <c r="E28" s="193">
        <v>412</v>
      </c>
      <c r="F28" s="193"/>
      <c r="G28" s="193">
        <v>126.8</v>
      </c>
      <c r="H28" s="193">
        <v>95.1</v>
      </c>
      <c r="I28" s="193">
        <v>412</v>
      </c>
    </row>
    <row r="29" spans="1:9">
      <c r="A29" s="105">
        <v>43800</v>
      </c>
      <c r="B29" s="193"/>
      <c r="C29" s="193">
        <v>643.1</v>
      </c>
      <c r="D29" s="193"/>
      <c r="E29" s="193">
        <v>418</v>
      </c>
      <c r="F29" s="193"/>
      <c r="G29" s="193">
        <v>128.6</v>
      </c>
      <c r="H29" s="193">
        <v>96.5</v>
      </c>
      <c r="I29" s="193">
        <v>418</v>
      </c>
    </row>
    <row r="30" spans="1:9">
      <c r="A30" s="105">
        <v>43891</v>
      </c>
      <c r="B30" s="193"/>
      <c r="C30" s="193">
        <v>652.79999999999995</v>
      </c>
      <c r="D30" s="193"/>
      <c r="E30" s="193">
        <v>424.3</v>
      </c>
      <c r="F30" s="193"/>
      <c r="G30" s="193">
        <v>130.6</v>
      </c>
      <c r="H30" s="193">
        <v>96.5</v>
      </c>
      <c r="I30" s="193">
        <v>425.8</v>
      </c>
    </row>
    <row r="31" spans="1:9">
      <c r="A31" s="105">
        <v>43983</v>
      </c>
      <c r="B31" s="193"/>
      <c r="C31" s="193">
        <v>662.4</v>
      </c>
      <c r="D31" s="193"/>
      <c r="E31" s="193">
        <v>430.6</v>
      </c>
      <c r="F31" s="193"/>
      <c r="G31" s="193">
        <v>132.5</v>
      </c>
      <c r="H31" s="193">
        <v>96.8</v>
      </c>
      <c r="I31" s="193">
        <v>433.1</v>
      </c>
    </row>
    <row r="32" spans="1:9">
      <c r="A32" s="105">
        <v>44075</v>
      </c>
      <c r="B32" s="193"/>
      <c r="C32" s="193">
        <v>672.4</v>
      </c>
      <c r="D32" s="193"/>
      <c r="E32" s="193">
        <v>437</v>
      </c>
      <c r="F32" s="193"/>
      <c r="G32" s="193">
        <v>134.5</v>
      </c>
      <c r="H32" s="193">
        <v>96.8</v>
      </c>
      <c r="I32" s="193">
        <v>441.1</v>
      </c>
    </row>
    <row r="33" spans="1:9">
      <c r="A33" s="105">
        <v>44166</v>
      </c>
      <c r="B33" s="193"/>
      <c r="C33" s="193">
        <v>682.3</v>
      </c>
      <c r="D33" s="193"/>
      <c r="E33" s="193">
        <v>443.5</v>
      </c>
      <c r="F33" s="193"/>
      <c r="G33" s="193">
        <v>136.5</v>
      </c>
      <c r="H33" s="193">
        <v>97.9</v>
      </c>
      <c r="I33" s="193">
        <v>448</v>
      </c>
    </row>
    <row r="34" spans="1:9">
      <c r="A34" s="105">
        <v>44256</v>
      </c>
      <c r="B34" s="193"/>
      <c r="C34" s="193">
        <v>692.5</v>
      </c>
      <c r="D34" s="193"/>
      <c r="E34" s="193">
        <v>450.2</v>
      </c>
      <c r="F34" s="193"/>
      <c r="G34" s="193">
        <v>138.5</v>
      </c>
      <c r="H34" s="193">
        <v>99.6</v>
      </c>
      <c r="I34" s="193">
        <v>454.4</v>
      </c>
    </row>
    <row r="35" spans="1:9">
      <c r="A35" s="105">
        <v>44348</v>
      </c>
      <c r="B35" s="193"/>
      <c r="C35" s="193">
        <v>702.8</v>
      </c>
      <c r="D35" s="193"/>
      <c r="E35" s="193">
        <v>456.8</v>
      </c>
      <c r="F35" s="193"/>
      <c r="G35" s="193">
        <v>140.6</v>
      </c>
      <c r="H35" s="193">
        <v>99.2</v>
      </c>
      <c r="I35" s="193">
        <v>463.1</v>
      </c>
    </row>
    <row r="36" spans="1:9">
      <c r="A36" s="105">
        <v>44440</v>
      </c>
      <c r="B36" s="193"/>
      <c r="C36" s="193">
        <v>694</v>
      </c>
      <c r="D36" s="193"/>
      <c r="E36" s="193">
        <v>451.1</v>
      </c>
      <c r="F36" s="193"/>
      <c r="G36" s="193">
        <v>138.80000000000001</v>
      </c>
      <c r="H36" s="193">
        <v>82.7</v>
      </c>
      <c r="I36" s="193">
        <v>472.5</v>
      </c>
    </row>
    <row r="37" spans="1:9">
      <c r="A37" s="105">
        <v>44531</v>
      </c>
      <c r="B37" s="193"/>
      <c r="C37" s="193">
        <v>685.2</v>
      </c>
      <c r="D37" s="193"/>
      <c r="E37" s="193">
        <v>445.4</v>
      </c>
      <c r="F37" s="193"/>
      <c r="G37" s="193">
        <v>137</v>
      </c>
      <c r="H37" s="193">
        <v>66.8</v>
      </c>
      <c r="I37" s="193">
        <v>481.3</v>
      </c>
    </row>
    <row r="38" spans="1:9">
      <c r="A38" s="105">
        <v>44621</v>
      </c>
      <c r="B38" s="193"/>
      <c r="C38" s="193">
        <v>671.5</v>
      </c>
      <c r="D38" s="193"/>
      <c r="E38" s="193">
        <v>436.5</v>
      </c>
      <c r="F38" s="193"/>
      <c r="G38" s="193">
        <v>134.30000000000001</v>
      </c>
      <c r="H38" s="193">
        <v>50.5</v>
      </c>
      <c r="I38" s="193">
        <v>486.7</v>
      </c>
    </row>
    <row r="39" spans="1:9">
      <c r="A39" s="105">
        <v>44713</v>
      </c>
      <c r="B39" s="193"/>
      <c r="C39" s="193">
        <v>657.8</v>
      </c>
      <c r="D39" s="193"/>
      <c r="E39" s="193">
        <v>427.6</v>
      </c>
      <c r="F39" s="193"/>
      <c r="G39" s="193">
        <v>131.6</v>
      </c>
      <c r="H39" s="193">
        <v>36.200000000000003</v>
      </c>
      <c r="I39" s="193">
        <v>490</v>
      </c>
    </row>
    <row r="40" spans="1:9">
      <c r="A40" s="105">
        <v>44805</v>
      </c>
      <c r="B40" s="193"/>
      <c r="C40" s="193">
        <v>644.6</v>
      </c>
      <c r="D40" s="193"/>
      <c r="E40" s="193">
        <v>419</v>
      </c>
      <c r="F40" s="193"/>
      <c r="G40" s="193">
        <v>128.9</v>
      </c>
      <c r="H40" s="193">
        <v>23</v>
      </c>
      <c r="I40" s="193">
        <v>492.7</v>
      </c>
    </row>
    <row r="41" spans="1:9">
      <c r="A41" s="105">
        <v>44896</v>
      </c>
      <c r="B41" s="193"/>
      <c r="C41" s="193">
        <v>631.5</v>
      </c>
      <c r="D41" s="193"/>
      <c r="E41" s="193">
        <v>410.5</v>
      </c>
      <c r="F41" s="193"/>
      <c r="G41" s="193">
        <v>126.3</v>
      </c>
      <c r="H41" s="193">
        <v>11.3</v>
      </c>
      <c r="I41" s="193">
        <v>493.9</v>
      </c>
    </row>
    <row r="42" spans="1:9">
      <c r="A42" s="105">
        <v>44986</v>
      </c>
      <c r="B42" s="193"/>
      <c r="C42" s="193">
        <v>641</v>
      </c>
      <c r="D42" s="193"/>
      <c r="E42" s="193">
        <v>416.6</v>
      </c>
      <c r="F42" s="193"/>
      <c r="G42" s="193">
        <v>128.19999999999999</v>
      </c>
      <c r="H42" s="193">
        <v>20.100000000000001</v>
      </c>
      <c r="I42" s="193">
        <v>492.7</v>
      </c>
    </row>
    <row r="43" spans="1:9">
      <c r="A43" s="105">
        <v>45078</v>
      </c>
      <c r="B43" s="193"/>
      <c r="C43" s="193">
        <v>650.4</v>
      </c>
      <c r="D43" s="193"/>
      <c r="E43" s="193">
        <v>422.8</v>
      </c>
      <c r="F43" s="193"/>
      <c r="G43" s="193">
        <v>130.1</v>
      </c>
      <c r="H43" s="193">
        <v>28.3</v>
      </c>
      <c r="I43" s="193">
        <v>492</v>
      </c>
    </row>
    <row r="44" spans="1:9">
      <c r="A44" s="105">
        <v>45170</v>
      </c>
      <c r="B44" s="193"/>
      <c r="C44" s="193">
        <v>660.2</v>
      </c>
      <c r="D44" s="193"/>
      <c r="E44" s="193">
        <v>429.1</v>
      </c>
      <c r="F44" s="193"/>
      <c r="G44" s="193">
        <v>132</v>
      </c>
      <c r="H44" s="193">
        <v>36</v>
      </c>
      <c r="I44" s="193">
        <v>492.1</v>
      </c>
    </row>
    <row r="45" spans="1:9">
      <c r="A45" s="105">
        <v>45261</v>
      </c>
      <c r="B45" s="193"/>
      <c r="C45" s="193">
        <v>669.9</v>
      </c>
      <c r="D45" s="193"/>
      <c r="E45" s="193">
        <v>435.5</v>
      </c>
      <c r="F45" s="193"/>
      <c r="G45" s="193">
        <v>134</v>
      </c>
      <c r="H45" s="193">
        <v>43.9</v>
      </c>
      <c r="I45" s="193">
        <v>492.1</v>
      </c>
    </row>
    <row r="46" spans="1:9">
      <c r="A46" s="105">
        <v>45352</v>
      </c>
      <c r="B46" s="193"/>
      <c r="C46" s="193">
        <v>680</v>
      </c>
      <c r="D46" s="193"/>
      <c r="E46" s="193">
        <v>442</v>
      </c>
      <c r="F46" s="193"/>
      <c r="G46" s="193">
        <v>136</v>
      </c>
      <c r="H46" s="193">
        <v>52.6</v>
      </c>
      <c r="I46" s="193">
        <v>491.4</v>
      </c>
    </row>
    <row r="47" spans="1:9">
      <c r="A47" s="105">
        <v>45444</v>
      </c>
      <c r="B47" s="193"/>
      <c r="C47" s="193">
        <v>690</v>
      </c>
      <c r="D47" s="193"/>
      <c r="E47" s="193">
        <v>448.5</v>
      </c>
      <c r="F47" s="193"/>
      <c r="G47" s="193">
        <v>138</v>
      </c>
      <c r="H47" s="193">
        <v>60.8</v>
      </c>
      <c r="I47" s="193">
        <v>491.3</v>
      </c>
    </row>
  </sheetData>
  <mergeCells count="1">
    <mergeCell ref="A3:C3"/>
  </mergeCells>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26"/>
  <sheetViews>
    <sheetView showGridLines="0" zoomScaleNormal="100" workbookViewId="0"/>
  </sheetViews>
  <sheetFormatPr defaultColWidth="9" defaultRowHeight="15"/>
  <cols>
    <col min="1" max="1" width="11.875" style="9" customWidth="1"/>
    <col min="2" max="2" width="15.25" style="9" customWidth="1"/>
    <col min="3" max="3" width="16.125" style="9" customWidth="1"/>
    <col min="4" max="4" width="17.75" style="9" customWidth="1"/>
    <col min="5" max="5" width="13.5" style="5" customWidth="1"/>
    <col min="6" max="6" width="11.5" style="5" customWidth="1"/>
    <col min="7" max="7" width="14.875" style="5" customWidth="1"/>
    <col min="8" max="16384" width="9" style="5"/>
  </cols>
  <sheetData>
    <row r="1" spans="1:7" s="9" customFormat="1" ht="15.75">
      <c r="A1" s="17" t="s">
        <v>98</v>
      </c>
      <c r="B1" s="19"/>
      <c r="C1" s="19"/>
      <c r="D1" s="19"/>
    </row>
    <row r="3" spans="1:7" s="83" customFormat="1" ht="15.75">
      <c r="A3" s="107" t="s">
        <v>915</v>
      </c>
      <c r="B3" s="167"/>
      <c r="C3" s="167"/>
      <c r="D3" s="167"/>
    </row>
    <row r="4" spans="1:7">
      <c r="A4" s="95" t="s">
        <v>900</v>
      </c>
      <c r="B4" s="95"/>
      <c r="C4" s="95"/>
      <c r="D4" s="95"/>
    </row>
    <row r="5" spans="1:7">
      <c r="A5" s="95"/>
      <c r="B5" s="95"/>
      <c r="C5" s="95"/>
      <c r="D5" s="95"/>
    </row>
    <row r="6" spans="1:7" s="419" customFormat="1" ht="30">
      <c r="A6" s="516" t="s">
        <v>906</v>
      </c>
      <c r="B6" s="517" t="s">
        <v>916</v>
      </c>
      <c r="C6" s="517" t="s">
        <v>917</v>
      </c>
      <c r="D6" s="517" t="s">
        <v>918</v>
      </c>
      <c r="E6" s="420" t="s">
        <v>919</v>
      </c>
      <c r="F6" s="420" t="s">
        <v>920</v>
      </c>
      <c r="G6" s="420"/>
    </row>
    <row r="7" spans="1:7">
      <c r="A7" s="108">
        <v>43709</v>
      </c>
      <c r="B7" s="194">
        <v>2.29</v>
      </c>
      <c r="C7" s="194">
        <v>-12.49</v>
      </c>
      <c r="D7" s="194">
        <v>12.9</v>
      </c>
      <c r="E7" s="195">
        <v>-2.27</v>
      </c>
      <c r="F7" s="195">
        <v>0.44</v>
      </c>
      <c r="G7" s="96"/>
    </row>
    <row r="8" spans="1:7">
      <c r="A8" s="108">
        <v>43800</v>
      </c>
      <c r="B8" s="194">
        <v>3.06</v>
      </c>
      <c r="C8" s="194">
        <v>-13.11</v>
      </c>
      <c r="D8" s="194">
        <v>13.3</v>
      </c>
      <c r="E8" s="195">
        <v>-1.87</v>
      </c>
      <c r="F8" s="195">
        <v>1.38</v>
      </c>
    </row>
    <row r="9" spans="1:7">
      <c r="A9" s="108">
        <v>43891</v>
      </c>
      <c r="B9" s="194">
        <v>3.25</v>
      </c>
      <c r="C9" s="194">
        <v>-13.25</v>
      </c>
      <c r="D9" s="194">
        <v>11.81</v>
      </c>
      <c r="E9" s="195">
        <v>-1.93</v>
      </c>
      <c r="F9" s="195">
        <v>-0.12</v>
      </c>
    </row>
    <row r="10" spans="1:7">
      <c r="A10" s="108">
        <v>43983</v>
      </c>
      <c r="B10" s="194">
        <v>3.16</v>
      </c>
      <c r="C10" s="194">
        <v>-14.7</v>
      </c>
      <c r="D10" s="194">
        <v>12.15</v>
      </c>
      <c r="E10" s="195">
        <v>-1.93</v>
      </c>
      <c r="F10" s="195">
        <v>-1.33</v>
      </c>
    </row>
    <row r="11" spans="1:7">
      <c r="A11" s="108">
        <v>44075</v>
      </c>
      <c r="B11" s="194">
        <v>3.39</v>
      </c>
      <c r="C11" s="194">
        <v>-15.73</v>
      </c>
      <c r="D11" s="194">
        <v>11.67</v>
      </c>
      <c r="E11" s="195">
        <v>-1.99</v>
      </c>
      <c r="F11" s="195">
        <v>-2.66</v>
      </c>
      <c r="G11" s="106"/>
    </row>
    <row r="12" spans="1:7">
      <c r="A12" s="108">
        <v>44166</v>
      </c>
      <c r="B12" s="194">
        <v>3.05</v>
      </c>
      <c r="C12" s="194">
        <v>-16.52</v>
      </c>
      <c r="D12" s="194">
        <v>12.04</v>
      </c>
      <c r="E12" s="195">
        <v>-1.99</v>
      </c>
      <c r="F12" s="195">
        <v>-3.41</v>
      </c>
    </row>
    <row r="13" spans="1:7">
      <c r="A13" s="108">
        <v>44256</v>
      </c>
      <c r="B13" s="194">
        <v>2.54</v>
      </c>
      <c r="C13" s="194">
        <v>-16.68</v>
      </c>
      <c r="D13" s="194">
        <v>12.43</v>
      </c>
      <c r="E13" s="195">
        <v>-2.0499999999999998</v>
      </c>
      <c r="F13" s="195">
        <v>-3.76</v>
      </c>
    </row>
    <row r="14" spans="1:7">
      <c r="A14" s="108">
        <v>44348</v>
      </c>
      <c r="B14" s="194">
        <v>1.69</v>
      </c>
      <c r="C14" s="194">
        <v>-18.52</v>
      </c>
      <c r="D14" s="194">
        <v>12.27</v>
      </c>
      <c r="E14" s="195">
        <v>-2.0499999999999998</v>
      </c>
      <c r="F14" s="195">
        <v>-6.6</v>
      </c>
    </row>
    <row r="15" spans="1:7">
      <c r="A15" s="108">
        <v>44440</v>
      </c>
      <c r="B15" s="194">
        <v>-18.29</v>
      </c>
      <c r="C15" s="194">
        <v>-19.809999999999999</v>
      </c>
      <c r="D15" s="194">
        <v>10.41</v>
      </c>
      <c r="E15" s="195">
        <v>1.76</v>
      </c>
      <c r="F15" s="195">
        <v>-25.94</v>
      </c>
    </row>
    <row r="16" spans="1:7">
      <c r="A16" s="108">
        <v>44531</v>
      </c>
      <c r="B16" s="194">
        <v>-19.18</v>
      </c>
      <c r="C16" s="194">
        <v>-20.81</v>
      </c>
      <c r="D16" s="194">
        <v>11.92</v>
      </c>
      <c r="E16" s="195">
        <v>1.76</v>
      </c>
      <c r="F16" s="195">
        <v>-26.31</v>
      </c>
      <c r="G16" s="106"/>
    </row>
    <row r="17" spans="1:6">
      <c r="A17" s="108">
        <v>44621</v>
      </c>
      <c r="B17" s="194">
        <v>-23.93</v>
      </c>
      <c r="C17" s="194">
        <v>-17.73</v>
      </c>
      <c r="D17" s="194">
        <v>12.33</v>
      </c>
      <c r="E17" s="195">
        <v>2.74</v>
      </c>
      <c r="F17" s="195">
        <v>-26.59</v>
      </c>
    </row>
    <row r="18" spans="1:6">
      <c r="A18" s="108">
        <v>44713</v>
      </c>
      <c r="B18" s="194">
        <v>-23.73</v>
      </c>
      <c r="C18" s="194">
        <v>-15.94</v>
      </c>
      <c r="D18" s="194">
        <v>12.64</v>
      </c>
      <c r="E18" s="195">
        <v>2.74</v>
      </c>
      <c r="F18" s="195">
        <v>-24.29</v>
      </c>
    </row>
    <row r="19" spans="1:6">
      <c r="A19" s="108">
        <v>44805</v>
      </c>
      <c r="B19" s="194">
        <v>-22.98</v>
      </c>
      <c r="C19" s="194">
        <v>-14.1</v>
      </c>
      <c r="D19" s="194">
        <v>11.44</v>
      </c>
      <c r="E19" s="195">
        <v>2.63</v>
      </c>
      <c r="F19" s="195">
        <v>-23.01</v>
      </c>
    </row>
    <row r="20" spans="1:6">
      <c r="A20" s="108">
        <v>44896</v>
      </c>
      <c r="B20" s="194">
        <v>-22.78</v>
      </c>
      <c r="C20" s="194">
        <v>-12.78</v>
      </c>
      <c r="D20" s="194">
        <v>11.58</v>
      </c>
      <c r="E20" s="195">
        <v>2.63</v>
      </c>
      <c r="F20" s="195">
        <v>-21.34</v>
      </c>
    </row>
    <row r="21" spans="1:6">
      <c r="A21" s="108">
        <v>44986</v>
      </c>
      <c r="B21" s="194">
        <v>-0.12</v>
      </c>
      <c r="C21" s="194">
        <v>-10.5</v>
      </c>
      <c r="D21" s="194">
        <v>11.68</v>
      </c>
      <c r="E21" s="195">
        <v>-1.89</v>
      </c>
      <c r="F21" s="195">
        <v>-0.84</v>
      </c>
    </row>
    <row r="22" spans="1:6">
      <c r="A22" s="108">
        <v>45078</v>
      </c>
      <c r="B22" s="194">
        <v>-0.27</v>
      </c>
      <c r="C22" s="194">
        <v>-11.03</v>
      </c>
      <c r="D22" s="194">
        <v>11.72</v>
      </c>
      <c r="E22" s="195">
        <v>-1.89</v>
      </c>
      <c r="F22" s="195">
        <v>-1.46</v>
      </c>
    </row>
    <row r="23" spans="1:6">
      <c r="A23" s="108">
        <v>45170</v>
      </c>
      <c r="B23" s="194">
        <v>-0.13</v>
      </c>
      <c r="C23" s="194">
        <v>-11.14</v>
      </c>
      <c r="D23" s="194">
        <v>11.02</v>
      </c>
      <c r="E23" s="195">
        <v>-1.95</v>
      </c>
      <c r="F23" s="195">
        <v>-2.19</v>
      </c>
    </row>
    <row r="24" spans="1:6">
      <c r="A24" s="108">
        <v>45261</v>
      </c>
      <c r="B24" s="194">
        <v>-0.27</v>
      </c>
      <c r="C24" s="194">
        <v>-11.03</v>
      </c>
      <c r="D24" s="194">
        <v>11.08</v>
      </c>
      <c r="E24" s="195">
        <v>-1.95</v>
      </c>
      <c r="F24" s="195">
        <v>-2.17</v>
      </c>
    </row>
    <row r="25" spans="1:6">
      <c r="A25" s="108">
        <v>45352</v>
      </c>
      <c r="B25" s="194">
        <v>-0.13</v>
      </c>
      <c r="C25" s="194">
        <v>-10.48</v>
      </c>
      <c r="D25" s="194">
        <v>11.12</v>
      </c>
      <c r="E25" s="195">
        <v>-2.0099999999999998</v>
      </c>
      <c r="F25" s="195">
        <v>-1.49</v>
      </c>
    </row>
    <row r="26" spans="1:6">
      <c r="A26" s="108">
        <v>45444</v>
      </c>
      <c r="B26" s="194">
        <v>-0.28000000000000003</v>
      </c>
      <c r="C26" s="194">
        <v>-11</v>
      </c>
      <c r="D26" s="194">
        <v>11.17</v>
      </c>
      <c r="E26" s="195">
        <v>-2.0099999999999998</v>
      </c>
      <c r="F26" s="195">
        <v>-2.12</v>
      </c>
    </row>
  </sheetData>
  <pageMargins left="0.511811024" right="0.511811024" top="0.78740157499999996" bottom="0.78740157499999996" header="0.31496062000000002" footer="0.31496062000000002"/>
  <pageSetup paperSize="9"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47"/>
  <sheetViews>
    <sheetView showGridLines="0" zoomScaleNormal="100" workbookViewId="0"/>
  </sheetViews>
  <sheetFormatPr defaultColWidth="9" defaultRowHeight="15"/>
  <cols>
    <col min="1" max="1" width="11.875" style="9" customWidth="1"/>
    <col min="2" max="2" width="18.375" style="9" customWidth="1"/>
    <col min="3" max="3" width="19.875" style="9" customWidth="1"/>
    <col min="4" max="4" width="18.375" style="9" customWidth="1"/>
    <col min="5" max="9" width="18.375" style="5" customWidth="1"/>
    <col min="10" max="16384" width="9" style="5"/>
  </cols>
  <sheetData>
    <row r="1" spans="1:9" s="9" customFormat="1" ht="15.75">
      <c r="A1" s="17" t="s">
        <v>98</v>
      </c>
      <c r="B1" s="19"/>
      <c r="C1" s="19"/>
      <c r="D1" s="19"/>
    </row>
    <row r="3" spans="1:9" ht="18.75">
      <c r="A3" s="107" t="s">
        <v>921</v>
      </c>
      <c r="B3" s="95"/>
      <c r="C3" s="95"/>
      <c r="D3" s="95"/>
    </row>
    <row r="4" spans="1:9">
      <c r="A4" s="7" t="s">
        <v>905</v>
      </c>
      <c r="B4" s="95"/>
      <c r="C4" s="95"/>
      <c r="D4" s="95"/>
    </row>
    <row r="5" spans="1:9">
      <c r="A5" s="95"/>
      <c r="B5" s="95"/>
      <c r="C5" s="95"/>
      <c r="D5" s="95"/>
    </row>
    <row r="6" spans="1:9" s="419" customFormat="1" ht="30">
      <c r="A6" s="420" t="s">
        <v>906</v>
      </c>
      <c r="B6" s="420" t="s">
        <v>907</v>
      </c>
      <c r="C6" s="420" t="s">
        <v>908</v>
      </c>
      <c r="D6" s="420" t="s">
        <v>909</v>
      </c>
      <c r="E6" s="420" t="s">
        <v>910</v>
      </c>
      <c r="F6" s="420" t="s">
        <v>911</v>
      </c>
      <c r="G6" s="420" t="s">
        <v>912</v>
      </c>
      <c r="H6" s="420" t="s">
        <v>913</v>
      </c>
      <c r="I6" s="420" t="s">
        <v>914</v>
      </c>
    </row>
    <row r="7" spans="1:9" ht="15" customHeight="1">
      <c r="A7" s="105">
        <v>41791</v>
      </c>
      <c r="B7" s="193">
        <v>492.2</v>
      </c>
      <c r="C7" s="193"/>
      <c r="D7" s="193">
        <v>319.89999999999998</v>
      </c>
      <c r="E7" s="193"/>
      <c r="F7" s="193">
        <v>97.8</v>
      </c>
      <c r="G7" s="193"/>
      <c r="H7" s="193"/>
      <c r="I7" s="193"/>
    </row>
    <row r="8" spans="1:9" ht="15" customHeight="1">
      <c r="A8" s="105">
        <v>41883</v>
      </c>
      <c r="B8" s="193">
        <v>506</v>
      </c>
      <c r="C8" s="193"/>
      <c r="D8" s="193">
        <v>328.9</v>
      </c>
      <c r="E8" s="193"/>
      <c r="F8" s="193">
        <v>101.1</v>
      </c>
      <c r="G8" s="193"/>
      <c r="H8" s="193"/>
      <c r="I8" s="193"/>
    </row>
    <row r="9" spans="1:9" ht="15" customHeight="1">
      <c r="A9" s="105">
        <v>41974</v>
      </c>
      <c r="B9" s="193">
        <v>525.4</v>
      </c>
      <c r="C9" s="193"/>
      <c r="D9" s="193">
        <v>341.5</v>
      </c>
      <c r="E9" s="193"/>
      <c r="F9" s="193">
        <v>104.2</v>
      </c>
      <c r="G9" s="193"/>
      <c r="H9" s="193"/>
      <c r="I9" s="193"/>
    </row>
    <row r="10" spans="1:9" ht="15" customHeight="1">
      <c r="A10" s="105">
        <v>42064</v>
      </c>
      <c r="B10" s="193">
        <v>515.5</v>
      </c>
      <c r="C10" s="193"/>
      <c r="D10" s="193">
        <v>335.1</v>
      </c>
      <c r="E10" s="193"/>
      <c r="F10" s="193">
        <v>103.2</v>
      </c>
      <c r="G10" s="193"/>
      <c r="H10" s="193"/>
      <c r="I10" s="193"/>
    </row>
    <row r="11" spans="1:9" ht="15" customHeight="1">
      <c r="A11" s="105">
        <v>42156</v>
      </c>
      <c r="B11" s="193">
        <v>507</v>
      </c>
      <c r="C11" s="193"/>
      <c r="D11" s="193">
        <v>329.6</v>
      </c>
      <c r="E11" s="193"/>
      <c r="F11" s="193">
        <v>123.3</v>
      </c>
      <c r="G11" s="193"/>
      <c r="H11" s="193"/>
      <c r="I11" s="193"/>
    </row>
    <row r="12" spans="1:9" ht="15" customHeight="1">
      <c r="A12" s="105">
        <v>42248</v>
      </c>
      <c r="B12" s="193">
        <v>502</v>
      </c>
      <c r="C12" s="193"/>
      <c r="D12" s="193">
        <v>326.3</v>
      </c>
      <c r="E12" s="193"/>
      <c r="F12" s="193">
        <v>122.2</v>
      </c>
      <c r="G12" s="193"/>
      <c r="H12" s="193"/>
      <c r="I12" s="193"/>
    </row>
    <row r="13" spans="1:9" ht="15" customHeight="1">
      <c r="A13" s="105">
        <v>42339</v>
      </c>
      <c r="B13" s="193">
        <v>512.6</v>
      </c>
      <c r="C13" s="193"/>
      <c r="D13" s="193">
        <v>333.2</v>
      </c>
      <c r="E13" s="193"/>
      <c r="F13" s="193">
        <v>124</v>
      </c>
      <c r="G13" s="193"/>
      <c r="H13" s="193"/>
      <c r="I13" s="193"/>
    </row>
    <row r="14" spans="1:9" ht="15" customHeight="1">
      <c r="A14" s="105">
        <v>42430</v>
      </c>
      <c r="B14" s="193">
        <v>500.6</v>
      </c>
      <c r="C14" s="193"/>
      <c r="D14" s="193">
        <v>325.39999999999998</v>
      </c>
      <c r="E14" s="193"/>
      <c r="F14" s="193">
        <v>121.9</v>
      </c>
      <c r="G14" s="193"/>
      <c r="H14" s="193"/>
      <c r="I14" s="193"/>
    </row>
    <row r="15" spans="1:9" ht="15" customHeight="1">
      <c r="A15" s="105">
        <v>42522</v>
      </c>
      <c r="B15" s="193">
        <v>496.8</v>
      </c>
      <c r="C15" s="193"/>
      <c r="D15" s="193">
        <v>322.89999999999998</v>
      </c>
      <c r="E15" s="193"/>
      <c r="F15" s="193">
        <v>120.6</v>
      </c>
      <c r="G15" s="193"/>
      <c r="H15" s="193"/>
      <c r="I15" s="193"/>
    </row>
    <row r="16" spans="1:9" ht="15" customHeight="1">
      <c r="A16" s="105">
        <v>42614</v>
      </c>
      <c r="B16" s="193">
        <v>500.2</v>
      </c>
      <c r="C16" s="193"/>
      <c r="D16" s="193">
        <v>325.2</v>
      </c>
      <c r="E16" s="193"/>
      <c r="F16" s="193">
        <v>121.8</v>
      </c>
      <c r="G16" s="193"/>
      <c r="H16" s="193"/>
      <c r="I16" s="193"/>
    </row>
    <row r="17" spans="1:9" ht="15" customHeight="1">
      <c r="A17" s="105">
        <v>42705</v>
      </c>
      <c r="B17" s="193">
        <v>519.70000000000005</v>
      </c>
      <c r="C17" s="193"/>
      <c r="D17" s="193">
        <v>337.8</v>
      </c>
      <c r="E17" s="193"/>
      <c r="F17" s="193">
        <v>124.8</v>
      </c>
      <c r="G17" s="193"/>
      <c r="H17" s="193"/>
      <c r="I17" s="193"/>
    </row>
    <row r="18" spans="1:9" ht="15" customHeight="1">
      <c r="A18" s="105">
        <v>42795</v>
      </c>
      <c r="B18" s="193">
        <v>515.9</v>
      </c>
      <c r="C18" s="193"/>
      <c r="D18" s="193">
        <v>335.4</v>
      </c>
      <c r="E18" s="193"/>
      <c r="F18" s="193">
        <v>126.1</v>
      </c>
      <c r="G18" s="193"/>
      <c r="H18" s="193"/>
      <c r="I18" s="193"/>
    </row>
    <row r="19" spans="1:9" ht="15" customHeight="1">
      <c r="A19" s="105">
        <v>42887</v>
      </c>
      <c r="B19" s="193">
        <v>528.79999999999995</v>
      </c>
      <c r="C19" s="193"/>
      <c r="D19" s="193">
        <v>343.7</v>
      </c>
      <c r="E19" s="193"/>
      <c r="F19" s="193">
        <v>128.6</v>
      </c>
      <c r="G19" s="193"/>
      <c r="H19" s="193"/>
      <c r="I19" s="193"/>
    </row>
    <row r="20" spans="1:9" ht="15" customHeight="1">
      <c r="A20" s="105">
        <v>42979</v>
      </c>
      <c r="B20" s="193">
        <v>542.9</v>
      </c>
      <c r="C20" s="193"/>
      <c r="D20" s="193">
        <v>352.9</v>
      </c>
      <c r="E20" s="193"/>
      <c r="F20" s="193">
        <v>132.30000000000001</v>
      </c>
      <c r="G20" s="193"/>
      <c r="H20" s="193"/>
      <c r="I20" s="193"/>
    </row>
    <row r="21" spans="1:9" ht="15" customHeight="1">
      <c r="A21" s="105">
        <v>43070</v>
      </c>
      <c r="B21" s="193">
        <v>567.1</v>
      </c>
      <c r="C21" s="193"/>
      <c r="D21" s="193">
        <v>368.6</v>
      </c>
      <c r="E21" s="193"/>
      <c r="F21" s="193">
        <v>136.19999999999999</v>
      </c>
      <c r="G21" s="193"/>
      <c r="H21" s="193"/>
      <c r="I21" s="193"/>
    </row>
    <row r="22" spans="1:9" ht="15" customHeight="1">
      <c r="A22" s="105">
        <v>43160</v>
      </c>
      <c r="B22" s="193">
        <v>571.29999999999995</v>
      </c>
      <c r="C22" s="193"/>
      <c r="D22" s="193">
        <v>371.3</v>
      </c>
      <c r="E22" s="193"/>
      <c r="F22" s="193">
        <v>139.69999999999999</v>
      </c>
      <c r="G22" s="193"/>
      <c r="H22" s="193"/>
      <c r="I22" s="193"/>
    </row>
    <row r="23" spans="1:9" ht="15" customHeight="1">
      <c r="A23" s="105">
        <v>43252</v>
      </c>
      <c r="B23" s="193">
        <v>583</v>
      </c>
      <c r="C23" s="193"/>
      <c r="D23" s="193">
        <v>378.9</v>
      </c>
      <c r="E23" s="193"/>
      <c r="F23" s="193">
        <v>115.9</v>
      </c>
      <c r="G23" s="193"/>
      <c r="H23" s="193"/>
      <c r="I23" s="193"/>
    </row>
    <row r="24" spans="1:9" ht="15" customHeight="1">
      <c r="A24" s="105">
        <v>43344</v>
      </c>
      <c r="B24" s="193">
        <v>602.9</v>
      </c>
      <c r="C24" s="193"/>
      <c r="D24" s="193">
        <v>391.9</v>
      </c>
      <c r="E24" s="193"/>
      <c r="F24" s="193">
        <v>120.1</v>
      </c>
      <c r="G24" s="193"/>
      <c r="H24" s="193"/>
      <c r="I24" s="193"/>
    </row>
    <row r="25" spans="1:9" ht="15" customHeight="1">
      <c r="A25" s="105">
        <v>43435</v>
      </c>
      <c r="B25" s="193">
        <v>621.79999999999995</v>
      </c>
      <c r="C25" s="193"/>
      <c r="D25" s="193">
        <v>404.2</v>
      </c>
      <c r="E25" s="193"/>
      <c r="F25" s="193">
        <v>123.5</v>
      </c>
      <c r="G25" s="193"/>
      <c r="H25" s="193"/>
      <c r="I25" s="193"/>
    </row>
    <row r="26" spans="1:9" ht="15" customHeight="1">
      <c r="A26" s="105">
        <v>43525</v>
      </c>
      <c r="B26" s="193">
        <v>618</v>
      </c>
      <c r="C26" s="193"/>
      <c r="D26" s="193">
        <v>401.7</v>
      </c>
      <c r="E26" s="193"/>
      <c r="F26" s="193">
        <v>123.4</v>
      </c>
      <c r="G26" s="193"/>
      <c r="H26" s="193"/>
      <c r="I26" s="193"/>
    </row>
    <row r="27" spans="1:9" ht="15" customHeight="1">
      <c r="A27" s="105">
        <v>43617</v>
      </c>
      <c r="B27" s="193">
        <v>624.4</v>
      </c>
      <c r="C27" s="193"/>
      <c r="D27" s="193">
        <v>405.9</v>
      </c>
      <c r="E27" s="193"/>
      <c r="F27" s="193">
        <v>124.5</v>
      </c>
      <c r="G27" s="193"/>
      <c r="H27" s="193"/>
      <c r="I27" s="193"/>
    </row>
    <row r="28" spans="1:9" ht="15" customHeight="1">
      <c r="A28" s="105">
        <v>43709</v>
      </c>
      <c r="B28" s="193"/>
      <c r="C28" s="193">
        <v>633.79999999999995</v>
      </c>
      <c r="D28" s="193"/>
      <c r="E28" s="193">
        <v>412</v>
      </c>
      <c r="F28" s="193"/>
      <c r="G28" s="193">
        <v>126.8</v>
      </c>
      <c r="H28" s="193">
        <v>95.1</v>
      </c>
      <c r="I28" s="193">
        <v>412</v>
      </c>
    </row>
    <row r="29" spans="1:9" ht="15" customHeight="1">
      <c r="A29" s="105">
        <v>43800</v>
      </c>
      <c r="B29" s="193"/>
      <c r="C29" s="193">
        <v>643.1</v>
      </c>
      <c r="D29" s="193"/>
      <c r="E29" s="193">
        <v>418</v>
      </c>
      <c r="F29" s="193"/>
      <c r="G29" s="193">
        <v>128.6</v>
      </c>
      <c r="H29" s="193">
        <v>96.5</v>
      </c>
      <c r="I29" s="193">
        <v>418</v>
      </c>
    </row>
    <row r="30" spans="1:9" ht="15" customHeight="1">
      <c r="A30" s="105">
        <v>43891</v>
      </c>
      <c r="B30" s="193"/>
      <c r="C30" s="193">
        <v>652.79999999999995</v>
      </c>
      <c r="D30" s="193"/>
      <c r="E30" s="193">
        <v>424.3</v>
      </c>
      <c r="F30" s="193"/>
      <c r="G30" s="193">
        <v>127.3</v>
      </c>
      <c r="H30" s="193">
        <v>99.7</v>
      </c>
      <c r="I30" s="193">
        <v>425.8</v>
      </c>
    </row>
    <row r="31" spans="1:9" ht="15" customHeight="1">
      <c r="A31" s="105">
        <v>43983</v>
      </c>
      <c r="B31" s="193"/>
      <c r="C31" s="193">
        <v>662.4</v>
      </c>
      <c r="D31" s="193"/>
      <c r="E31" s="193">
        <v>430.6</v>
      </c>
      <c r="F31" s="193"/>
      <c r="G31" s="193">
        <v>129.19999999999999</v>
      </c>
      <c r="H31" s="193">
        <v>100.1</v>
      </c>
      <c r="I31" s="193">
        <v>433.1</v>
      </c>
    </row>
    <row r="32" spans="1:9" ht="15" customHeight="1">
      <c r="A32" s="105">
        <v>44075</v>
      </c>
      <c r="B32" s="193"/>
      <c r="C32" s="193">
        <v>672.4</v>
      </c>
      <c r="D32" s="193"/>
      <c r="E32" s="193">
        <v>437</v>
      </c>
      <c r="F32" s="193"/>
      <c r="G32" s="193">
        <v>127.8</v>
      </c>
      <c r="H32" s="193">
        <v>103.5</v>
      </c>
      <c r="I32" s="193">
        <v>441.1</v>
      </c>
    </row>
    <row r="33" spans="1:9" ht="15" customHeight="1">
      <c r="A33" s="105">
        <v>44166</v>
      </c>
      <c r="B33" s="193"/>
      <c r="C33" s="193">
        <v>682.3</v>
      </c>
      <c r="D33" s="193"/>
      <c r="E33" s="193">
        <v>443.5</v>
      </c>
      <c r="F33" s="193"/>
      <c r="G33" s="193">
        <v>129.6</v>
      </c>
      <c r="H33" s="193">
        <v>104.7</v>
      </c>
      <c r="I33" s="193">
        <v>448</v>
      </c>
    </row>
    <row r="34" spans="1:9" ht="15" customHeight="1">
      <c r="A34" s="105">
        <v>44256</v>
      </c>
      <c r="B34" s="193"/>
      <c r="C34" s="193">
        <v>692.5</v>
      </c>
      <c r="D34" s="193"/>
      <c r="E34" s="193">
        <v>450.2</v>
      </c>
      <c r="F34" s="193"/>
      <c r="G34" s="193">
        <v>131.6</v>
      </c>
      <c r="H34" s="193">
        <v>106.6</v>
      </c>
      <c r="I34" s="193">
        <v>454.4</v>
      </c>
    </row>
    <row r="35" spans="1:9" ht="15" customHeight="1">
      <c r="A35" s="105">
        <v>44348</v>
      </c>
      <c r="B35" s="193"/>
      <c r="C35" s="193">
        <v>702.8</v>
      </c>
      <c r="D35" s="193"/>
      <c r="E35" s="193">
        <v>456.8</v>
      </c>
      <c r="F35" s="193"/>
      <c r="G35" s="193">
        <v>133.5</v>
      </c>
      <c r="H35" s="193">
        <v>106.2</v>
      </c>
      <c r="I35" s="193">
        <v>463.1</v>
      </c>
    </row>
    <row r="36" spans="1:9" ht="15" customHeight="1">
      <c r="A36" s="105">
        <v>44440</v>
      </c>
      <c r="B36" s="193"/>
      <c r="C36" s="193">
        <v>694</v>
      </c>
      <c r="D36" s="193"/>
      <c r="E36" s="193">
        <v>451.1</v>
      </c>
      <c r="F36" s="193"/>
      <c r="G36" s="193">
        <v>114.5</v>
      </c>
      <c r="H36" s="193">
        <v>107</v>
      </c>
      <c r="I36" s="193">
        <v>472.5</v>
      </c>
    </row>
    <row r="37" spans="1:9" ht="15" customHeight="1">
      <c r="A37" s="105">
        <v>44531</v>
      </c>
      <c r="B37" s="193"/>
      <c r="C37" s="193">
        <v>685.2</v>
      </c>
      <c r="D37" s="193"/>
      <c r="E37" s="193">
        <v>445.4</v>
      </c>
      <c r="F37" s="193"/>
      <c r="G37" s="193">
        <v>99.4</v>
      </c>
      <c r="H37" s="193">
        <v>104.5</v>
      </c>
      <c r="I37" s="193">
        <v>481.3</v>
      </c>
    </row>
    <row r="38" spans="1:9" ht="15" customHeight="1">
      <c r="A38" s="105">
        <v>44621</v>
      </c>
      <c r="B38" s="193"/>
      <c r="C38" s="193">
        <v>671.5</v>
      </c>
      <c r="D38" s="193"/>
      <c r="E38" s="193">
        <v>436.5</v>
      </c>
      <c r="F38" s="193"/>
      <c r="G38" s="193">
        <v>83.9</v>
      </c>
      <c r="H38" s="193">
        <v>100.8</v>
      </c>
      <c r="I38" s="193">
        <v>486.7</v>
      </c>
    </row>
    <row r="39" spans="1:9" ht="15" customHeight="1">
      <c r="A39" s="105">
        <v>44713</v>
      </c>
      <c r="B39" s="193"/>
      <c r="C39" s="193">
        <v>657.8</v>
      </c>
      <c r="D39" s="193"/>
      <c r="E39" s="193">
        <v>427.6</v>
      </c>
      <c r="F39" s="193"/>
      <c r="G39" s="193">
        <v>69.099999999999994</v>
      </c>
      <c r="H39" s="193">
        <v>98.7</v>
      </c>
      <c r="I39" s="193">
        <v>490</v>
      </c>
    </row>
    <row r="40" spans="1:9" ht="15" customHeight="1">
      <c r="A40" s="105">
        <v>44805</v>
      </c>
      <c r="B40" s="193"/>
      <c r="C40" s="193">
        <v>644.6</v>
      </c>
      <c r="D40" s="193"/>
      <c r="E40" s="193">
        <v>419</v>
      </c>
      <c r="F40" s="193"/>
      <c r="G40" s="193">
        <v>54.8</v>
      </c>
      <c r="H40" s="193">
        <v>97.2</v>
      </c>
      <c r="I40" s="193">
        <v>492.7</v>
      </c>
    </row>
    <row r="41" spans="1:9" ht="15" customHeight="1">
      <c r="A41" s="105">
        <v>44896</v>
      </c>
      <c r="B41" s="193"/>
      <c r="C41" s="193">
        <v>631.5</v>
      </c>
      <c r="D41" s="193"/>
      <c r="E41" s="193">
        <v>410.5</v>
      </c>
      <c r="F41" s="193"/>
      <c r="G41" s="193">
        <v>41</v>
      </c>
      <c r="H41" s="193">
        <v>96.5</v>
      </c>
      <c r="I41" s="193">
        <v>493.9</v>
      </c>
    </row>
    <row r="42" spans="1:9" ht="15" customHeight="1">
      <c r="A42" s="105">
        <v>44986</v>
      </c>
      <c r="B42" s="193"/>
      <c r="C42" s="193">
        <v>641</v>
      </c>
      <c r="D42" s="193"/>
      <c r="E42" s="193">
        <v>416.6</v>
      </c>
      <c r="F42" s="193"/>
      <c r="G42" s="193">
        <v>51.3</v>
      </c>
      <c r="H42" s="193">
        <v>97</v>
      </c>
      <c r="I42" s="193">
        <v>492.7</v>
      </c>
    </row>
    <row r="43" spans="1:9" ht="15" customHeight="1">
      <c r="A43" s="105">
        <v>45078</v>
      </c>
      <c r="B43" s="193"/>
      <c r="C43" s="193">
        <v>650.4</v>
      </c>
      <c r="D43" s="193"/>
      <c r="E43" s="193">
        <v>422.8</v>
      </c>
      <c r="F43" s="193"/>
      <c r="G43" s="193">
        <v>58.5</v>
      </c>
      <c r="H43" s="193">
        <v>99.9</v>
      </c>
      <c r="I43" s="193">
        <v>492</v>
      </c>
    </row>
    <row r="44" spans="1:9" ht="15" customHeight="1">
      <c r="A44" s="105">
        <v>45170</v>
      </c>
      <c r="B44" s="193"/>
      <c r="C44" s="193">
        <v>660.2</v>
      </c>
      <c r="D44" s="193"/>
      <c r="E44" s="193">
        <v>429.1</v>
      </c>
      <c r="F44" s="193"/>
      <c r="G44" s="193">
        <v>69.3</v>
      </c>
      <c r="H44" s="193">
        <v>98.7</v>
      </c>
      <c r="I44" s="193">
        <v>492.1</v>
      </c>
    </row>
    <row r="45" spans="1:9" ht="15" customHeight="1">
      <c r="A45" s="105">
        <v>45261</v>
      </c>
      <c r="B45" s="193"/>
      <c r="C45" s="193">
        <v>669.9</v>
      </c>
      <c r="D45" s="193"/>
      <c r="E45" s="193">
        <v>435.5</v>
      </c>
      <c r="F45" s="193"/>
      <c r="G45" s="193">
        <v>77</v>
      </c>
      <c r="H45" s="193">
        <v>100.8</v>
      </c>
      <c r="I45" s="193">
        <v>492.1</v>
      </c>
    </row>
    <row r="46" spans="1:9" ht="15" customHeight="1">
      <c r="A46" s="105">
        <v>45352</v>
      </c>
      <c r="B46" s="193"/>
      <c r="C46" s="193">
        <v>680</v>
      </c>
      <c r="D46" s="193"/>
      <c r="E46" s="193">
        <v>442</v>
      </c>
      <c r="F46" s="193"/>
      <c r="G46" s="193">
        <v>85</v>
      </c>
      <c r="H46" s="193">
        <v>103.6</v>
      </c>
      <c r="I46" s="193">
        <v>491.4</v>
      </c>
    </row>
    <row r="47" spans="1:9" ht="15" customHeight="1">
      <c r="A47" s="105">
        <v>45444</v>
      </c>
      <c r="B47" s="193"/>
      <c r="C47" s="193">
        <v>690</v>
      </c>
      <c r="D47" s="193"/>
      <c r="E47" s="193">
        <v>448.5</v>
      </c>
      <c r="F47" s="193"/>
      <c r="G47" s="193">
        <v>93.2</v>
      </c>
      <c r="H47" s="193">
        <v>105.6</v>
      </c>
      <c r="I47" s="193">
        <v>491.3</v>
      </c>
    </row>
  </sheetData>
  <pageMargins left="0.511811024" right="0.511811024" top="0.78740157499999996" bottom="0.78740157499999996" header="0.31496062000000002" footer="0.31496062000000002"/>
  <pageSetup paperSize="9"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26"/>
  <sheetViews>
    <sheetView showGridLines="0" zoomScaleNormal="100" workbookViewId="0"/>
  </sheetViews>
  <sheetFormatPr defaultColWidth="9" defaultRowHeight="15"/>
  <cols>
    <col min="1" max="1" width="11.875" style="9" customWidth="1"/>
    <col min="2" max="4" width="14.875" style="9" customWidth="1"/>
    <col min="5" max="7" width="14.875" style="5" customWidth="1"/>
    <col min="8" max="16384" width="9" style="5"/>
  </cols>
  <sheetData>
    <row r="1" spans="1:7" s="9" customFormat="1" ht="15.75">
      <c r="A1" s="17" t="s">
        <v>98</v>
      </c>
      <c r="B1" s="19"/>
      <c r="C1" s="19"/>
      <c r="D1" s="19"/>
    </row>
    <row r="3" spans="1:7" ht="15.75">
      <c r="A3" s="107" t="s">
        <v>922</v>
      </c>
      <c r="B3" s="95"/>
      <c r="C3" s="95"/>
      <c r="D3" s="95"/>
    </row>
    <row r="4" spans="1:7">
      <c r="A4" s="95" t="s">
        <v>900</v>
      </c>
      <c r="B4" s="95"/>
      <c r="C4" s="95"/>
      <c r="D4" s="95"/>
    </row>
    <row r="5" spans="1:7">
      <c r="A5" s="95"/>
      <c r="B5" s="95"/>
      <c r="C5" s="95"/>
      <c r="D5" s="95"/>
    </row>
    <row r="6" spans="1:7" s="419" customFormat="1" ht="30">
      <c r="A6" s="516" t="s">
        <v>906</v>
      </c>
      <c r="B6" s="517" t="s">
        <v>916</v>
      </c>
      <c r="C6" s="517" t="s">
        <v>917</v>
      </c>
      <c r="D6" s="517" t="s">
        <v>918</v>
      </c>
      <c r="E6" s="420" t="s">
        <v>919</v>
      </c>
      <c r="F6" s="420" t="s">
        <v>920</v>
      </c>
      <c r="G6" s="420"/>
    </row>
    <row r="7" spans="1:7">
      <c r="A7" s="108">
        <v>43709</v>
      </c>
      <c r="B7" s="194">
        <v>2.29</v>
      </c>
      <c r="C7" s="194">
        <v>-12.49</v>
      </c>
      <c r="D7" s="194">
        <v>12.9</v>
      </c>
      <c r="E7" s="195">
        <v>-2.27</v>
      </c>
      <c r="F7" s="195">
        <v>0.44</v>
      </c>
      <c r="G7" s="96"/>
    </row>
    <row r="8" spans="1:7">
      <c r="A8" s="108">
        <v>43800</v>
      </c>
      <c r="B8" s="194">
        <v>3.06</v>
      </c>
      <c r="C8" s="194">
        <v>-13.11</v>
      </c>
      <c r="D8" s="194">
        <v>13.3</v>
      </c>
      <c r="E8" s="195">
        <v>-1.87</v>
      </c>
      <c r="F8" s="195">
        <v>1.38</v>
      </c>
    </row>
    <row r="9" spans="1:7">
      <c r="A9" s="108">
        <v>43891</v>
      </c>
      <c r="B9" s="194">
        <v>3.25</v>
      </c>
      <c r="C9" s="194">
        <v>-13.25</v>
      </c>
      <c r="D9" s="194">
        <v>11.81</v>
      </c>
      <c r="E9" s="195">
        <v>1.33</v>
      </c>
      <c r="F9" s="195">
        <v>3.15</v>
      </c>
    </row>
    <row r="10" spans="1:7">
      <c r="A10" s="108">
        <v>43983</v>
      </c>
      <c r="B10" s="194">
        <v>3.16</v>
      </c>
      <c r="C10" s="194">
        <v>-14.7</v>
      </c>
      <c r="D10" s="194">
        <v>12.15</v>
      </c>
      <c r="E10" s="195">
        <v>-1.88</v>
      </c>
      <c r="F10" s="195">
        <v>-1.28</v>
      </c>
    </row>
    <row r="11" spans="1:7">
      <c r="A11" s="108">
        <v>44075</v>
      </c>
      <c r="B11" s="194">
        <v>3.39</v>
      </c>
      <c r="C11" s="194">
        <v>-15.73</v>
      </c>
      <c r="D11" s="194">
        <v>11.67</v>
      </c>
      <c r="E11" s="195">
        <v>1.42</v>
      </c>
      <c r="F11" s="195">
        <v>0.75</v>
      </c>
      <c r="G11" s="106"/>
    </row>
    <row r="12" spans="1:7">
      <c r="A12" s="108">
        <v>44166</v>
      </c>
      <c r="B12" s="194">
        <v>3.05</v>
      </c>
      <c r="C12" s="194">
        <v>-16.52</v>
      </c>
      <c r="D12" s="194">
        <v>12.04</v>
      </c>
      <c r="E12" s="195">
        <v>-1.89</v>
      </c>
      <c r="F12" s="195">
        <v>-3.31</v>
      </c>
    </row>
    <row r="13" spans="1:7">
      <c r="A13" s="108">
        <v>44256</v>
      </c>
      <c r="B13" s="194">
        <v>2.54</v>
      </c>
      <c r="C13" s="194">
        <v>-16.68</v>
      </c>
      <c r="D13" s="194">
        <v>12.43</v>
      </c>
      <c r="E13" s="195">
        <v>-1.94</v>
      </c>
      <c r="F13" s="195">
        <v>-3.66</v>
      </c>
    </row>
    <row r="14" spans="1:7">
      <c r="A14" s="108">
        <v>44348</v>
      </c>
      <c r="B14" s="194">
        <v>1.69</v>
      </c>
      <c r="C14" s="194">
        <v>-18.52</v>
      </c>
      <c r="D14" s="194">
        <v>12.27</v>
      </c>
      <c r="E14" s="195">
        <v>-1.94</v>
      </c>
      <c r="F14" s="195">
        <v>-6.5</v>
      </c>
    </row>
    <row r="15" spans="1:7">
      <c r="A15" s="108">
        <v>44440</v>
      </c>
      <c r="B15" s="194">
        <v>-18.29</v>
      </c>
      <c r="C15" s="194">
        <v>-19.809999999999999</v>
      </c>
      <c r="D15" s="194">
        <v>10.41</v>
      </c>
      <c r="E15" s="195">
        <v>19.02</v>
      </c>
      <c r="F15" s="195">
        <v>-8.67</v>
      </c>
    </row>
    <row r="16" spans="1:7">
      <c r="A16" s="108">
        <v>44531</v>
      </c>
      <c r="B16" s="194">
        <v>-19.18</v>
      </c>
      <c r="C16" s="194">
        <v>-20.81</v>
      </c>
      <c r="D16" s="194">
        <v>11.92</v>
      </c>
      <c r="E16" s="195">
        <v>15.15</v>
      </c>
      <c r="F16" s="195">
        <v>-12.92</v>
      </c>
      <c r="G16" s="106"/>
    </row>
    <row r="17" spans="1:6">
      <c r="A17" s="108">
        <v>44621</v>
      </c>
      <c r="B17" s="194">
        <v>-23.93</v>
      </c>
      <c r="C17" s="194">
        <v>-17.73</v>
      </c>
      <c r="D17" s="194">
        <v>12.33</v>
      </c>
      <c r="E17" s="195">
        <v>15.42</v>
      </c>
      <c r="F17" s="195">
        <v>-13.91</v>
      </c>
    </row>
    <row r="18" spans="1:6">
      <c r="A18" s="108">
        <v>44713</v>
      </c>
      <c r="B18" s="194">
        <v>-23.73</v>
      </c>
      <c r="C18" s="194">
        <v>-15.94</v>
      </c>
      <c r="D18" s="194">
        <v>12.64</v>
      </c>
      <c r="E18" s="195">
        <v>14.87</v>
      </c>
      <c r="F18" s="195">
        <v>-12.16</v>
      </c>
    </row>
    <row r="19" spans="1:6">
      <c r="A19" s="108">
        <v>44805</v>
      </c>
      <c r="B19" s="194">
        <v>-22.98</v>
      </c>
      <c r="C19" s="194">
        <v>-14.1</v>
      </c>
      <c r="D19" s="194">
        <v>11.44</v>
      </c>
      <c r="E19" s="195">
        <v>14.27</v>
      </c>
      <c r="F19" s="195">
        <v>-11.37</v>
      </c>
    </row>
    <row r="20" spans="1:6">
      <c r="A20" s="108">
        <v>44896</v>
      </c>
      <c r="B20" s="194">
        <v>-22.78</v>
      </c>
      <c r="C20" s="194">
        <v>-12.78</v>
      </c>
      <c r="D20" s="194">
        <v>11.58</v>
      </c>
      <c r="E20" s="195">
        <v>13.75</v>
      </c>
      <c r="F20" s="195">
        <v>-10.23</v>
      </c>
    </row>
    <row r="21" spans="1:6">
      <c r="A21" s="108">
        <v>44986</v>
      </c>
      <c r="B21" s="194">
        <v>-0.12</v>
      </c>
      <c r="C21" s="194">
        <v>-10.5</v>
      </c>
      <c r="D21" s="194">
        <v>11.68</v>
      </c>
      <c r="E21" s="195">
        <v>-10.23</v>
      </c>
      <c r="F21" s="195">
        <v>-9.17</v>
      </c>
    </row>
    <row r="22" spans="1:6">
      <c r="A22" s="108">
        <v>45078</v>
      </c>
      <c r="B22" s="194">
        <v>-0.27</v>
      </c>
      <c r="C22" s="194">
        <v>-11.03</v>
      </c>
      <c r="D22" s="194">
        <v>11.72</v>
      </c>
      <c r="E22" s="195">
        <v>-7.26</v>
      </c>
      <c r="F22" s="195">
        <v>-6.83</v>
      </c>
    </row>
    <row r="23" spans="1:6">
      <c r="A23" s="108">
        <v>45170</v>
      </c>
      <c r="B23" s="194">
        <v>-0.13</v>
      </c>
      <c r="C23" s="194">
        <v>-11.14</v>
      </c>
      <c r="D23" s="194">
        <v>11.02</v>
      </c>
      <c r="E23" s="195">
        <v>-10.78</v>
      </c>
      <c r="F23" s="195">
        <v>-11.02</v>
      </c>
    </row>
    <row r="24" spans="1:6">
      <c r="A24" s="108">
        <v>45261</v>
      </c>
      <c r="B24" s="194">
        <v>-0.27</v>
      </c>
      <c r="C24" s="194">
        <v>-11.03</v>
      </c>
      <c r="D24" s="194">
        <v>11.08</v>
      </c>
      <c r="E24" s="195">
        <v>-7.72</v>
      </c>
      <c r="F24" s="195">
        <v>-7.95</v>
      </c>
    </row>
    <row r="25" spans="1:6">
      <c r="A25" s="108">
        <v>45352</v>
      </c>
      <c r="B25" s="194">
        <v>-0.13</v>
      </c>
      <c r="C25" s="194">
        <v>-10.48</v>
      </c>
      <c r="D25" s="194">
        <v>11.12</v>
      </c>
      <c r="E25" s="195">
        <v>-7.96</v>
      </c>
      <c r="F25" s="195">
        <v>-7.44</v>
      </c>
    </row>
    <row r="26" spans="1:6">
      <c r="A26" s="108">
        <v>45444</v>
      </c>
      <c r="B26" s="194">
        <v>-0.28000000000000003</v>
      </c>
      <c r="C26" s="194">
        <v>-11</v>
      </c>
      <c r="D26" s="194">
        <v>11.17</v>
      </c>
      <c r="E26" s="195">
        <v>-8.16</v>
      </c>
      <c r="F26" s="195">
        <v>-8.27</v>
      </c>
    </row>
  </sheetData>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8"/>
  <sheetViews>
    <sheetView showGridLines="0" workbookViewId="0"/>
  </sheetViews>
  <sheetFormatPr defaultRowHeight="16.5"/>
  <cols>
    <col min="1" max="1" width="14.875" style="5" customWidth="1"/>
    <col min="2" max="2" width="15" style="8" customWidth="1"/>
    <col min="3" max="3" width="18.125" style="8" customWidth="1"/>
    <col min="4" max="4" width="13.25" style="8" customWidth="1"/>
    <col min="5" max="5" width="16.875" style="8" customWidth="1"/>
    <col min="6" max="6" width="11" style="8" customWidth="1"/>
  </cols>
  <sheetData>
    <row r="1" spans="1:6" s="5" customFormat="1" ht="15.75">
      <c r="A1" s="6" t="s">
        <v>10</v>
      </c>
      <c r="B1" s="360"/>
      <c r="C1" s="360"/>
      <c r="D1" s="360"/>
      <c r="E1" s="360"/>
      <c r="F1" s="360"/>
    </row>
    <row r="2" spans="1:6" s="5" customFormat="1" ht="15">
      <c r="B2" s="360"/>
      <c r="C2" s="360"/>
      <c r="D2" s="360"/>
      <c r="E2" s="360"/>
      <c r="F2" s="360"/>
    </row>
    <row r="3" spans="1:6" s="5" customFormat="1" ht="15.75">
      <c r="A3" s="100" t="s">
        <v>19</v>
      </c>
      <c r="B3" s="360"/>
      <c r="C3" s="360"/>
      <c r="D3" s="360"/>
      <c r="E3" s="360"/>
      <c r="F3" s="360"/>
    </row>
    <row r="4" spans="1:6" s="5" customFormat="1" ht="15">
      <c r="A4" s="5" t="s">
        <v>174</v>
      </c>
      <c r="B4" s="360"/>
      <c r="C4" s="360"/>
      <c r="D4" s="360"/>
      <c r="E4" s="360"/>
      <c r="F4" s="360"/>
    </row>
    <row r="6" spans="1:6">
      <c r="B6" s="364">
        <v>43435</v>
      </c>
      <c r="C6" s="360"/>
      <c r="D6" s="364">
        <v>43617</v>
      </c>
      <c r="E6" s="360"/>
      <c r="F6" s="360"/>
    </row>
    <row r="7" spans="1:6">
      <c r="B7" s="360" t="s">
        <v>209</v>
      </c>
      <c r="C7" s="360" t="s">
        <v>175</v>
      </c>
      <c r="D7" s="360" t="s">
        <v>209</v>
      </c>
      <c r="E7" s="360" t="s">
        <v>175</v>
      </c>
      <c r="F7" s="360"/>
    </row>
    <row r="8" spans="1:6" ht="46.5">
      <c r="A8" s="5" t="s">
        <v>206</v>
      </c>
      <c r="B8" s="98" t="s">
        <v>210</v>
      </c>
      <c r="C8" s="98" t="s">
        <v>211</v>
      </c>
      <c r="D8" s="98" t="s">
        <v>210</v>
      </c>
      <c r="E8" s="98" t="s">
        <v>211</v>
      </c>
      <c r="F8" s="360"/>
    </row>
    <row r="9" spans="1:6">
      <c r="A9" s="5" t="s">
        <v>212</v>
      </c>
      <c r="B9" s="360">
        <v>18</v>
      </c>
      <c r="C9" s="360">
        <v>1.7</v>
      </c>
      <c r="D9" s="360">
        <v>20</v>
      </c>
      <c r="E9" s="360">
        <v>2</v>
      </c>
      <c r="F9" s="360"/>
    </row>
    <row r="10" spans="1:6">
      <c r="A10" s="5" t="s">
        <v>213</v>
      </c>
      <c r="B10" s="360">
        <v>2</v>
      </c>
      <c r="C10" s="360">
        <v>0.1</v>
      </c>
      <c r="D10" s="360">
        <v>1</v>
      </c>
      <c r="E10" s="360">
        <v>0</v>
      </c>
      <c r="F10" s="360"/>
    </row>
    <row r="11" spans="1:6">
      <c r="A11" s="5" t="s">
        <v>214</v>
      </c>
      <c r="B11" s="360">
        <v>6</v>
      </c>
      <c r="C11" s="360">
        <v>10.7</v>
      </c>
      <c r="D11" s="360">
        <v>7</v>
      </c>
      <c r="E11" s="360">
        <v>0.6</v>
      </c>
      <c r="F11" s="360"/>
    </row>
    <row r="12" spans="1:6">
      <c r="A12" s="5" t="s">
        <v>215</v>
      </c>
      <c r="B12" s="360">
        <v>9</v>
      </c>
      <c r="C12" s="360">
        <v>2.8</v>
      </c>
      <c r="D12" s="360">
        <v>14</v>
      </c>
      <c r="E12" s="360">
        <v>31.3</v>
      </c>
      <c r="F12" s="360"/>
    </row>
    <row r="13" spans="1:6">
      <c r="A13" s="5" t="s">
        <v>216</v>
      </c>
      <c r="B13" s="360">
        <v>21</v>
      </c>
      <c r="C13" s="360">
        <v>23.2</v>
      </c>
      <c r="D13" s="360">
        <v>16</v>
      </c>
      <c r="E13" s="360">
        <v>21.5</v>
      </c>
      <c r="F13" s="360"/>
    </row>
    <row r="14" spans="1:6">
      <c r="A14" s="5" t="s">
        <v>217</v>
      </c>
      <c r="B14" s="360">
        <v>74</v>
      </c>
      <c r="C14" s="360">
        <v>61.6</v>
      </c>
      <c r="D14" s="360">
        <v>76</v>
      </c>
      <c r="E14" s="360">
        <v>44.6</v>
      </c>
      <c r="F14" s="360"/>
    </row>
    <row r="15" spans="1:6">
      <c r="A15" s="5" t="s">
        <v>218</v>
      </c>
      <c r="B15" s="360">
        <v>130</v>
      </c>
      <c r="C15" s="360">
        <v>100</v>
      </c>
      <c r="D15" s="360">
        <v>134</v>
      </c>
      <c r="E15" s="360">
        <v>100</v>
      </c>
      <c r="F15" s="360"/>
    </row>
    <row r="16" spans="1:6">
      <c r="B16" s="360"/>
      <c r="C16" s="360"/>
      <c r="D16" s="360"/>
      <c r="E16" s="360"/>
      <c r="F16" s="360"/>
    </row>
    <row r="17" spans="1:5">
      <c r="A17" s="5" t="s">
        <v>219</v>
      </c>
      <c r="B17" s="360"/>
      <c r="C17" s="360"/>
      <c r="D17" s="360"/>
      <c r="E17" s="360"/>
    </row>
    <row r="18" spans="1:5">
      <c r="A18" s="5" t="s">
        <v>220</v>
      </c>
      <c r="B18" s="360"/>
      <c r="C18" s="360"/>
      <c r="D18" s="360"/>
      <c r="E18" s="36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57"/>
  <sheetViews>
    <sheetView showGridLines="0" workbookViewId="0"/>
  </sheetViews>
  <sheetFormatPr defaultRowHeight="16.5"/>
  <cols>
    <col min="1" max="1" width="9" style="5"/>
    <col min="2" max="2" width="12.625" style="32" customWidth="1"/>
    <col min="3" max="3" width="11.375" style="32" customWidth="1"/>
    <col min="4" max="4" width="10.625" style="32" customWidth="1"/>
    <col min="5" max="5" width="15.125" style="32" customWidth="1"/>
    <col min="6" max="6" width="9.625" style="198" customWidth="1"/>
  </cols>
  <sheetData>
    <row r="1" spans="1:6" s="5" customFormat="1" ht="15.75">
      <c r="A1" s="6" t="s">
        <v>10</v>
      </c>
      <c r="B1" s="360"/>
      <c r="C1" s="360"/>
      <c r="D1" s="360"/>
      <c r="E1" s="360"/>
      <c r="F1" s="360"/>
    </row>
    <row r="2" spans="1:6" s="5" customFormat="1" ht="15">
      <c r="B2" s="360"/>
      <c r="C2" s="360"/>
      <c r="D2" s="360"/>
      <c r="E2" s="360"/>
      <c r="F2" s="360"/>
    </row>
    <row r="3" spans="1:6" s="5" customFormat="1" ht="15.75">
      <c r="A3" s="6" t="s">
        <v>221</v>
      </c>
      <c r="B3" s="360"/>
      <c r="C3" s="360"/>
      <c r="D3" s="360"/>
      <c r="E3" s="360"/>
      <c r="F3" s="360"/>
    </row>
    <row r="4" spans="1:6" s="5" customFormat="1" ht="15">
      <c r="A4" s="5" t="s">
        <v>222</v>
      </c>
      <c r="B4" s="360"/>
      <c r="C4" s="360"/>
      <c r="D4" s="360"/>
      <c r="E4" s="360"/>
      <c r="F4" s="360"/>
    </row>
    <row r="5" spans="1:6">
      <c r="A5" s="5" t="s">
        <v>174</v>
      </c>
      <c r="B5" s="360"/>
      <c r="C5" s="360"/>
      <c r="D5" s="360"/>
      <c r="E5" s="360"/>
      <c r="F5" s="360"/>
    </row>
    <row r="6" spans="1:6">
      <c r="B6" s="360"/>
      <c r="C6" s="360"/>
      <c r="D6" s="360"/>
      <c r="E6" s="360"/>
      <c r="F6" s="360"/>
    </row>
    <row r="7" spans="1:6" ht="31.5">
      <c r="B7" s="98" t="s">
        <v>223</v>
      </c>
      <c r="C7" s="98" t="s">
        <v>224</v>
      </c>
      <c r="D7" s="98" t="s">
        <v>225</v>
      </c>
      <c r="E7" s="98" t="s">
        <v>226</v>
      </c>
      <c r="F7" s="98" t="s">
        <v>227</v>
      </c>
    </row>
    <row r="8" spans="1:6">
      <c r="A8" s="96">
        <v>42278</v>
      </c>
      <c r="B8" s="360">
        <v>1.85</v>
      </c>
      <c r="C8" s="360">
        <v>3.79</v>
      </c>
      <c r="D8" s="360">
        <v>0.88</v>
      </c>
      <c r="E8" s="360">
        <v>0.6</v>
      </c>
      <c r="F8" s="360">
        <v>1.74</v>
      </c>
    </row>
    <row r="9" spans="1:6">
      <c r="A9" s="96">
        <v>42309</v>
      </c>
      <c r="B9" s="360">
        <v>1.93</v>
      </c>
      <c r="C9" s="360">
        <v>4.7300000000000004</v>
      </c>
      <c r="D9" s="360">
        <v>0.77</v>
      </c>
      <c r="E9" s="360">
        <v>0.6</v>
      </c>
      <c r="F9" s="360">
        <v>1.8</v>
      </c>
    </row>
    <row r="10" spans="1:6">
      <c r="A10" s="96">
        <v>42339</v>
      </c>
      <c r="B10" s="360">
        <v>1.98</v>
      </c>
      <c r="C10" s="360">
        <v>4.58</v>
      </c>
      <c r="D10" s="360">
        <v>1.1200000000000001</v>
      </c>
      <c r="E10" s="360">
        <v>0.6</v>
      </c>
      <c r="F10" s="360">
        <v>1.86</v>
      </c>
    </row>
    <row r="11" spans="1:6">
      <c r="A11" s="96">
        <v>42370</v>
      </c>
      <c r="B11" s="360">
        <v>1.99</v>
      </c>
      <c r="C11" s="360">
        <v>4.2</v>
      </c>
      <c r="D11" s="360">
        <v>1.3</v>
      </c>
      <c r="E11" s="360">
        <v>0.7</v>
      </c>
      <c r="F11" s="360">
        <v>1.87</v>
      </c>
    </row>
    <row r="12" spans="1:6">
      <c r="A12" s="96">
        <v>42401</v>
      </c>
      <c r="B12" s="360">
        <v>2.0299999999999998</v>
      </c>
      <c r="C12" s="360">
        <v>5.32</v>
      </c>
      <c r="D12" s="360">
        <v>1.36</v>
      </c>
      <c r="E12" s="360">
        <v>0.7</v>
      </c>
      <c r="F12" s="360">
        <v>1.86</v>
      </c>
    </row>
    <row r="13" spans="1:6">
      <c r="A13" s="96">
        <v>42430</v>
      </c>
      <c r="B13" s="360">
        <v>2.02</v>
      </c>
      <c r="C13" s="360">
        <v>4.49</v>
      </c>
      <c r="D13" s="360">
        <v>1.39</v>
      </c>
      <c r="E13" s="360">
        <v>0.7</v>
      </c>
      <c r="F13" s="360">
        <v>1.89</v>
      </c>
    </row>
    <row r="14" spans="1:6">
      <c r="A14" s="96">
        <v>42461</v>
      </c>
      <c r="B14" s="360">
        <v>2.06</v>
      </c>
      <c r="C14" s="360">
        <v>4.66</v>
      </c>
      <c r="D14" s="360">
        <v>1.53</v>
      </c>
      <c r="E14" s="360">
        <v>0.7</v>
      </c>
      <c r="F14" s="360">
        <v>1.95</v>
      </c>
    </row>
    <row r="15" spans="1:6">
      <c r="A15" s="96">
        <v>42491</v>
      </c>
      <c r="B15" s="360">
        <v>2.0499999999999998</v>
      </c>
      <c r="C15" s="360">
        <v>5.43</v>
      </c>
      <c r="D15" s="360">
        <v>1.55</v>
      </c>
      <c r="E15" s="360">
        <v>0.7</v>
      </c>
      <c r="F15" s="360">
        <v>1.92</v>
      </c>
    </row>
    <row r="16" spans="1:6">
      <c r="A16" s="96">
        <v>42522</v>
      </c>
      <c r="B16" s="360">
        <v>1.94</v>
      </c>
      <c r="C16" s="360">
        <v>3.95</v>
      </c>
      <c r="D16" s="360">
        <v>1.38</v>
      </c>
      <c r="E16" s="360">
        <v>0.7</v>
      </c>
      <c r="F16" s="360">
        <v>2.04</v>
      </c>
    </row>
    <row r="17" spans="1:6">
      <c r="A17" s="96">
        <v>42552</v>
      </c>
      <c r="B17" s="360">
        <v>2.09</v>
      </c>
      <c r="C17" s="360">
        <v>4.21</v>
      </c>
      <c r="D17" s="360">
        <v>1.3</v>
      </c>
      <c r="E17" s="360">
        <v>0.7</v>
      </c>
      <c r="F17" s="360">
        <v>2.2000000000000002</v>
      </c>
    </row>
    <row r="18" spans="1:6">
      <c r="A18" s="96">
        <v>42583</v>
      </c>
      <c r="B18" s="360">
        <v>2.14</v>
      </c>
      <c r="C18" s="360">
        <v>4.37</v>
      </c>
      <c r="D18" s="360">
        <v>1.45</v>
      </c>
      <c r="E18" s="360">
        <v>0.7</v>
      </c>
      <c r="F18" s="360">
        <v>2.2599999999999998</v>
      </c>
    </row>
    <row r="19" spans="1:6">
      <c r="A19" s="96">
        <v>42614</v>
      </c>
      <c r="B19" s="360">
        <v>2.14</v>
      </c>
      <c r="C19" s="360">
        <v>4.6900000000000004</v>
      </c>
      <c r="D19" s="360">
        <v>1.23</v>
      </c>
      <c r="E19" s="360">
        <v>0.7</v>
      </c>
      <c r="F19" s="360">
        <v>2.2200000000000002</v>
      </c>
    </row>
    <row r="20" spans="1:6">
      <c r="A20" s="96">
        <v>42644</v>
      </c>
      <c r="B20" s="360">
        <v>2.2599999999999998</v>
      </c>
      <c r="C20" s="360">
        <v>4.66</v>
      </c>
      <c r="D20" s="360">
        <v>1.1100000000000001</v>
      </c>
      <c r="E20" s="360">
        <v>0.7</v>
      </c>
      <c r="F20" s="360">
        <v>2.31</v>
      </c>
    </row>
    <row r="21" spans="1:6">
      <c r="A21" s="96">
        <v>42675</v>
      </c>
      <c r="B21" s="360">
        <v>2.08</v>
      </c>
      <c r="C21" s="360">
        <v>2.79</v>
      </c>
      <c r="D21" s="360">
        <v>1.5</v>
      </c>
      <c r="E21" s="360">
        <v>0.7</v>
      </c>
      <c r="F21" s="360">
        <v>2.27</v>
      </c>
    </row>
    <row r="22" spans="1:6">
      <c r="A22" s="96">
        <v>42705</v>
      </c>
      <c r="B22" s="360">
        <v>2.21</v>
      </c>
      <c r="C22" s="360">
        <v>3.31</v>
      </c>
      <c r="D22" s="360">
        <v>1.29</v>
      </c>
      <c r="E22" s="360">
        <v>0.7</v>
      </c>
      <c r="F22" s="360">
        <v>2.37</v>
      </c>
    </row>
    <row r="23" spans="1:6">
      <c r="A23" s="96">
        <v>42736</v>
      </c>
      <c r="B23" s="360">
        <v>2.08</v>
      </c>
      <c r="C23" s="360">
        <v>3.03</v>
      </c>
      <c r="D23" s="360">
        <v>1.51</v>
      </c>
      <c r="E23" s="360">
        <v>0.8</v>
      </c>
      <c r="F23" s="360">
        <v>2.33</v>
      </c>
    </row>
    <row r="24" spans="1:6">
      <c r="A24" s="96">
        <v>42767</v>
      </c>
      <c r="B24" s="360">
        <v>2.09</v>
      </c>
      <c r="C24" s="360">
        <v>3.06</v>
      </c>
      <c r="D24" s="360">
        <v>1.1499999999999999</v>
      </c>
      <c r="E24" s="360">
        <v>0.8</v>
      </c>
      <c r="F24" s="360">
        <v>2.31</v>
      </c>
    </row>
    <row r="25" spans="1:6">
      <c r="A25" s="96">
        <v>42795</v>
      </c>
      <c r="B25" s="360">
        <v>2.08</v>
      </c>
      <c r="C25" s="360">
        <v>3.07</v>
      </c>
      <c r="D25" s="360">
        <v>1.36</v>
      </c>
      <c r="E25" s="360">
        <v>0.8</v>
      </c>
      <c r="F25" s="360">
        <v>2.21</v>
      </c>
    </row>
    <row r="26" spans="1:6">
      <c r="A26" s="96">
        <v>42826</v>
      </c>
      <c r="B26" s="360">
        <v>2.0299999999999998</v>
      </c>
      <c r="C26" s="360">
        <v>2.72</v>
      </c>
      <c r="D26" s="360">
        <v>1.43</v>
      </c>
      <c r="E26" s="360">
        <v>0.8</v>
      </c>
      <c r="F26" s="360">
        <v>2.16</v>
      </c>
    </row>
    <row r="27" spans="1:6">
      <c r="A27" s="96">
        <v>42856</v>
      </c>
      <c r="B27" s="360">
        <v>2.04</v>
      </c>
      <c r="C27" s="360">
        <v>3.07</v>
      </c>
      <c r="D27" s="360">
        <v>1.27</v>
      </c>
      <c r="E27" s="360">
        <v>0.8</v>
      </c>
      <c r="F27" s="360">
        <v>2.0299999999999998</v>
      </c>
    </row>
    <row r="28" spans="1:6">
      <c r="A28" s="96">
        <v>42887</v>
      </c>
      <c r="B28" s="360">
        <v>2.09</v>
      </c>
      <c r="C28" s="360">
        <v>2.79</v>
      </c>
      <c r="D28" s="360">
        <v>1.34</v>
      </c>
      <c r="E28" s="360">
        <v>0.8</v>
      </c>
      <c r="F28" s="360">
        <v>2.1</v>
      </c>
    </row>
    <row r="29" spans="1:6">
      <c r="A29" s="96">
        <v>42917</v>
      </c>
      <c r="B29" s="360">
        <v>2.0499999999999998</v>
      </c>
      <c r="C29" s="360">
        <v>2.72</v>
      </c>
      <c r="D29" s="360">
        <v>1.44</v>
      </c>
      <c r="E29" s="360">
        <v>0.8</v>
      </c>
      <c r="F29" s="360">
        <v>2.2000000000000002</v>
      </c>
    </row>
    <row r="30" spans="1:6">
      <c r="A30" s="96">
        <v>42948</v>
      </c>
      <c r="B30" s="360">
        <v>1.94</v>
      </c>
      <c r="C30" s="360">
        <v>3.28</v>
      </c>
      <c r="D30" s="360">
        <v>1.25</v>
      </c>
      <c r="E30" s="360">
        <v>0.8</v>
      </c>
      <c r="F30" s="360">
        <v>2.19</v>
      </c>
    </row>
    <row r="31" spans="1:6">
      <c r="A31" s="96">
        <v>42979</v>
      </c>
      <c r="B31" s="360">
        <v>2.02</v>
      </c>
      <c r="C31" s="360">
        <v>3.16</v>
      </c>
      <c r="D31" s="360">
        <v>1.19</v>
      </c>
      <c r="E31" s="360">
        <v>0.8</v>
      </c>
      <c r="F31" s="360">
        <v>2.19</v>
      </c>
    </row>
    <row r="32" spans="1:6">
      <c r="A32" s="96">
        <v>43009</v>
      </c>
      <c r="B32" s="360">
        <v>1.94</v>
      </c>
      <c r="C32" s="360">
        <v>2.68</v>
      </c>
      <c r="D32" s="360">
        <v>1.2</v>
      </c>
      <c r="E32" s="360">
        <v>0.8</v>
      </c>
      <c r="F32" s="360">
        <v>2.13</v>
      </c>
    </row>
    <row r="33" spans="1:6">
      <c r="A33" s="96">
        <v>43040</v>
      </c>
      <c r="B33" s="360">
        <v>1.9</v>
      </c>
      <c r="C33" s="360">
        <v>2.73</v>
      </c>
      <c r="D33" s="360">
        <v>1.2</v>
      </c>
      <c r="E33" s="360">
        <v>0.8</v>
      </c>
      <c r="F33" s="360">
        <v>2.14</v>
      </c>
    </row>
    <row r="34" spans="1:6">
      <c r="A34" s="96">
        <v>43070</v>
      </c>
      <c r="B34" s="360">
        <v>2.02</v>
      </c>
      <c r="C34" s="360">
        <v>2.89</v>
      </c>
      <c r="D34" s="360">
        <v>1.28</v>
      </c>
      <c r="E34" s="360">
        <v>0.8</v>
      </c>
      <c r="F34" s="360">
        <v>2.25</v>
      </c>
    </row>
    <row r="35" spans="1:6">
      <c r="A35" s="96">
        <v>43101</v>
      </c>
      <c r="B35" s="360">
        <v>1.85</v>
      </c>
      <c r="C35" s="360">
        <v>2.68</v>
      </c>
      <c r="D35" s="360">
        <v>1.27</v>
      </c>
      <c r="E35" s="360">
        <v>0.9</v>
      </c>
      <c r="F35" s="360">
        <v>2.14</v>
      </c>
    </row>
    <row r="36" spans="1:6">
      <c r="A36" s="96">
        <v>43132</v>
      </c>
      <c r="B36" s="360">
        <v>1.84</v>
      </c>
      <c r="C36" s="360">
        <v>2.83</v>
      </c>
      <c r="D36" s="360">
        <v>1.24</v>
      </c>
      <c r="E36" s="360">
        <v>0.9</v>
      </c>
      <c r="F36" s="360">
        <v>2.17</v>
      </c>
    </row>
    <row r="37" spans="1:6">
      <c r="A37" s="96">
        <v>43160</v>
      </c>
      <c r="B37" s="360">
        <v>1.88</v>
      </c>
      <c r="C37" s="360">
        <v>2.91</v>
      </c>
      <c r="D37" s="360">
        <v>1.2</v>
      </c>
      <c r="E37" s="360">
        <v>0.9</v>
      </c>
      <c r="F37" s="360">
        <v>2.11</v>
      </c>
    </row>
    <row r="38" spans="1:6">
      <c r="A38" s="96">
        <v>43191</v>
      </c>
      <c r="B38" s="360">
        <v>1.96</v>
      </c>
      <c r="C38" s="360">
        <v>3.24</v>
      </c>
      <c r="D38" s="360">
        <v>1.19</v>
      </c>
      <c r="E38" s="360">
        <v>0.9</v>
      </c>
      <c r="F38" s="360">
        <v>2.04</v>
      </c>
    </row>
    <row r="39" spans="1:6">
      <c r="A39" s="96">
        <v>43221</v>
      </c>
      <c r="B39" s="360">
        <v>2.02</v>
      </c>
      <c r="C39" s="360">
        <v>3.17</v>
      </c>
      <c r="D39" s="360">
        <v>1.18</v>
      </c>
      <c r="E39" s="360">
        <v>0.9</v>
      </c>
      <c r="F39" s="360">
        <v>1.99</v>
      </c>
    </row>
    <row r="40" spans="1:6">
      <c r="A40" s="96">
        <v>43252</v>
      </c>
      <c r="B40" s="360">
        <v>1.97</v>
      </c>
      <c r="C40" s="360">
        <v>3.08</v>
      </c>
      <c r="D40" s="360">
        <v>1.27</v>
      </c>
      <c r="E40" s="360">
        <v>0.9</v>
      </c>
      <c r="F40" s="360">
        <v>1.95</v>
      </c>
    </row>
    <row r="41" spans="1:6">
      <c r="A41" s="96">
        <v>43282</v>
      </c>
      <c r="B41" s="360">
        <v>1.92</v>
      </c>
      <c r="C41" s="360">
        <v>3.05</v>
      </c>
      <c r="D41" s="360">
        <v>1.22</v>
      </c>
      <c r="E41" s="360">
        <v>0.9</v>
      </c>
      <c r="F41" s="360">
        <v>2</v>
      </c>
    </row>
    <row r="42" spans="1:6">
      <c r="A42" s="96">
        <v>43313</v>
      </c>
      <c r="B42" s="360">
        <v>2.02</v>
      </c>
      <c r="C42" s="360">
        <v>3.4</v>
      </c>
      <c r="D42" s="360">
        <v>1.23</v>
      </c>
      <c r="E42" s="360">
        <v>0.9</v>
      </c>
      <c r="F42" s="360">
        <v>2.0099999999999998</v>
      </c>
    </row>
    <row r="43" spans="1:6">
      <c r="A43" s="96">
        <v>43344</v>
      </c>
      <c r="B43" s="360">
        <v>1.99</v>
      </c>
      <c r="C43" s="360">
        <v>3.01</v>
      </c>
      <c r="D43" s="360">
        <v>1.33</v>
      </c>
      <c r="E43" s="360">
        <v>0.9</v>
      </c>
      <c r="F43" s="360">
        <v>2.06</v>
      </c>
    </row>
    <row r="44" spans="1:6">
      <c r="A44" s="96">
        <v>43374</v>
      </c>
      <c r="B44" s="360">
        <v>1.93</v>
      </c>
      <c r="C44" s="360">
        <v>2.92</v>
      </c>
      <c r="D44" s="360">
        <v>1.23</v>
      </c>
      <c r="E44" s="360">
        <v>0.9</v>
      </c>
      <c r="F44" s="360">
        <v>2.15</v>
      </c>
    </row>
    <row r="45" spans="1:6">
      <c r="A45" s="96">
        <v>43405</v>
      </c>
      <c r="B45" s="360">
        <v>2.11</v>
      </c>
      <c r="C45" s="360">
        <v>3.47</v>
      </c>
      <c r="D45" s="360">
        <v>1.65</v>
      </c>
      <c r="E45" s="360">
        <v>0.9</v>
      </c>
      <c r="F45" s="360">
        <v>2.1800000000000002</v>
      </c>
    </row>
    <row r="46" spans="1:6">
      <c r="A46" s="96">
        <v>43435</v>
      </c>
      <c r="B46" s="360">
        <v>2.1</v>
      </c>
      <c r="C46" s="360">
        <v>3.41</v>
      </c>
      <c r="D46" s="360">
        <v>1.31</v>
      </c>
      <c r="E46" s="360">
        <v>0.9</v>
      </c>
      <c r="F46" s="360">
        <v>2.36</v>
      </c>
    </row>
    <row r="47" spans="1:6">
      <c r="A47" s="96">
        <v>43466</v>
      </c>
      <c r="B47" s="360">
        <v>2.1800000000000002</v>
      </c>
      <c r="C47" s="360">
        <v>3.59</v>
      </c>
      <c r="D47" s="360">
        <v>1.37</v>
      </c>
      <c r="E47" s="360">
        <v>1</v>
      </c>
      <c r="F47" s="360">
        <v>2.2599999999999998</v>
      </c>
    </row>
    <row r="48" spans="1:6">
      <c r="A48" s="96">
        <v>43497</v>
      </c>
      <c r="B48" s="360">
        <v>2.08</v>
      </c>
      <c r="C48" s="360">
        <v>3.51</v>
      </c>
      <c r="D48" s="360">
        <v>1.3</v>
      </c>
      <c r="E48" s="360">
        <v>1</v>
      </c>
      <c r="F48" s="360">
        <v>2.23</v>
      </c>
    </row>
    <row r="49" spans="1:9">
      <c r="A49" s="96">
        <v>43525</v>
      </c>
      <c r="B49" s="360">
        <v>2.1</v>
      </c>
      <c r="C49" s="360">
        <v>3.68</v>
      </c>
      <c r="D49" s="360">
        <v>1.34</v>
      </c>
      <c r="E49" s="360">
        <v>1</v>
      </c>
      <c r="F49" s="360">
        <v>2.16</v>
      </c>
    </row>
    <row r="50" spans="1:9">
      <c r="A50" s="96">
        <v>43556</v>
      </c>
      <c r="B50" s="360">
        <v>2.13</v>
      </c>
      <c r="C50" s="360">
        <v>3.68</v>
      </c>
      <c r="D50" s="360">
        <v>1.23</v>
      </c>
      <c r="E50" s="360">
        <v>1</v>
      </c>
      <c r="F50" s="360">
        <v>2.15</v>
      </c>
    </row>
    <row r="51" spans="1:9">
      <c r="A51" s="96">
        <v>43586</v>
      </c>
      <c r="B51" s="360">
        <v>2.2999999999999998</v>
      </c>
      <c r="C51" s="360">
        <v>3.86</v>
      </c>
      <c r="D51" s="360">
        <v>1.41</v>
      </c>
      <c r="E51" s="360">
        <v>1</v>
      </c>
      <c r="F51" s="360">
        <v>2.2200000000000002</v>
      </c>
    </row>
    <row r="52" spans="1:9">
      <c r="A52" s="96">
        <v>43617</v>
      </c>
      <c r="B52" s="360">
        <v>2.2799999999999998</v>
      </c>
      <c r="C52" s="360">
        <v>3.86</v>
      </c>
      <c r="D52" s="360">
        <v>1.51</v>
      </c>
      <c r="E52" s="360">
        <v>1</v>
      </c>
      <c r="F52" s="360">
        <v>2.27</v>
      </c>
    </row>
    <row r="54" spans="1:9" ht="16.5" customHeight="1">
      <c r="A54" s="371" t="s">
        <v>228</v>
      </c>
      <c r="B54" s="371"/>
      <c r="C54" s="371"/>
      <c r="D54" s="371"/>
      <c r="E54" s="371"/>
      <c r="F54" s="371"/>
      <c r="G54" s="371"/>
      <c r="H54" s="371"/>
      <c r="I54" s="371"/>
    </row>
    <row r="55" spans="1:9" ht="16.5" customHeight="1">
      <c r="A55" s="371"/>
      <c r="B55" s="371"/>
      <c r="C55" s="371"/>
      <c r="D55" s="371"/>
      <c r="E55" s="371"/>
      <c r="F55" s="371"/>
      <c r="G55" s="371"/>
      <c r="H55" s="371"/>
      <c r="I55" s="371"/>
    </row>
    <row r="56" spans="1:9" ht="16.5" customHeight="1">
      <c r="A56" s="371"/>
      <c r="B56" s="371"/>
      <c r="C56" s="371"/>
      <c r="D56" s="371"/>
      <c r="E56" s="371"/>
      <c r="F56" s="371"/>
      <c r="G56" s="371"/>
      <c r="H56" s="371"/>
      <c r="I56" s="371"/>
    </row>
    <row r="57" spans="1:9" ht="16.5" customHeight="1">
      <c r="A57" s="371"/>
      <c r="B57" s="371"/>
      <c r="C57" s="371"/>
      <c r="D57" s="371"/>
      <c r="E57" s="371"/>
      <c r="F57" s="371"/>
      <c r="G57" s="371"/>
      <c r="H57" s="371"/>
      <c r="I57" s="371"/>
    </row>
  </sheetData>
  <mergeCells count="1">
    <mergeCell ref="A54:I5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37"/>
  <sheetViews>
    <sheetView showGridLines="0" workbookViewId="0"/>
  </sheetViews>
  <sheetFormatPr defaultRowHeight="15" customHeight="1"/>
  <cols>
    <col min="1" max="1" width="10.875" style="5" customWidth="1"/>
    <col min="2" max="2" width="13.625" style="33" customWidth="1"/>
    <col min="3" max="3" width="17.625" style="33" customWidth="1"/>
    <col min="4" max="4" width="14.875" style="33" customWidth="1"/>
    <col min="5" max="5" width="18.625" style="5" customWidth="1"/>
    <col min="6" max="12" width="9" style="5"/>
  </cols>
  <sheetData>
    <row r="1" spans="1:4" s="5" customFormat="1" ht="15" customHeight="1">
      <c r="A1" s="6" t="s">
        <v>10</v>
      </c>
      <c r="B1" s="365"/>
      <c r="C1" s="365"/>
      <c r="D1" s="365"/>
    </row>
    <row r="2" spans="1:4" s="5" customFormat="1" ht="15" customHeight="1">
      <c r="B2" s="365"/>
      <c r="C2" s="365"/>
      <c r="D2" s="365"/>
    </row>
    <row r="3" spans="1:4" s="5" customFormat="1" ht="15" customHeight="1">
      <c r="A3" s="100" t="s">
        <v>229</v>
      </c>
      <c r="B3" s="365"/>
      <c r="C3" s="365"/>
      <c r="D3" s="365"/>
    </row>
    <row r="4" spans="1:4" s="5" customFormat="1" ht="15" customHeight="1">
      <c r="A4" s="5" t="s">
        <v>174</v>
      </c>
      <c r="B4" s="365"/>
      <c r="C4" s="365"/>
      <c r="D4" s="365"/>
    </row>
    <row r="5" spans="1:4" ht="15" customHeight="1">
      <c r="A5" s="96"/>
      <c r="B5" s="365"/>
      <c r="C5" s="354" t="s">
        <v>205</v>
      </c>
      <c r="D5" s="101"/>
    </row>
    <row r="6" spans="1:4" ht="45">
      <c r="A6" s="96"/>
      <c r="B6" s="66" t="s">
        <v>230</v>
      </c>
      <c r="C6" s="230" t="s">
        <v>231</v>
      </c>
      <c r="D6" s="230" t="s">
        <v>232</v>
      </c>
    </row>
    <row r="7" spans="1:4" ht="15" customHeight="1">
      <c r="A7" s="96">
        <v>40878</v>
      </c>
      <c r="B7" s="365">
        <v>1.1200000000000001</v>
      </c>
      <c r="C7" s="101">
        <v>2393.29</v>
      </c>
      <c r="D7" s="101">
        <v>2145.2800000000002</v>
      </c>
    </row>
    <row r="8" spans="1:4" ht="15" customHeight="1">
      <c r="A8" s="96">
        <v>40969</v>
      </c>
      <c r="B8" s="365">
        <v>1.1200000000000001</v>
      </c>
      <c r="C8" s="101">
        <v>2445.33</v>
      </c>
      <c r="D8" s="101">
        <v>2178.71</v>
      </c>
    </row>
    <row r="9" spans="1:4" ht="15" customHeight="1">
      <c r="A9" s="96">
        <v>41061</v>
      </c>
      <c r="B9" s="365">
        <v>1.1100000000000001</v>
      </c>
      <c r="C9" s="101">
        <v>2534.75</v>
      </c>
      <c r="D9" s="101">
        <v>2278.6999999999998</v>
      </c>
    </row>
    <row r="10" spans="1:4" ht="15" customHeight="1">
      <c r="A10" s="96">
        <v>41153</v>
      </c>
      <c r="B10" s="365">
        <v>1.1000000000000001</v>
      </c>
      <c r="C10" s="101">
        <v>2622.65</v>
      </c>
      <c r="D10" s="101">
        <v>2377.0100000000002</v>
      </c>
    </row>
    <row r="11" spans="1:4" ht="15" customHeight="1">
      <c r="A11" s="96">
        <v>41244</v>
      </c>
      <c r="B11" s="365">
        <v>1.0900000000000001</v>
      </c>
      <c r="C11" s="101">
        <v>2726.58</v>
      </c>
      <c r="D11" s="101">
        <v>2507.42</v>
      </c>
    </row>
    <row r="12" spans="1:4" ht="15" customHeight="1">
      <c r="A12" s="96">
        <v>41334</v>
      </c>
      <c r="B12" s="365">
        <v>1.08</v>
      </c>
      <c r="C12" s="101">
        <v>2770.86</v>
      </c>
      <c r="D12" s="101">
        <v>2556.83</v>
      </c>
    </row>
    <row r="13" spans="1:4" ht="15" customHeight="1">
      <c r="A13" s="96">
        <v>41426</v>
      </c>
      <c r="B13" s="365">
        <v>1.08</v>
      </c>
      <c r="C13" s="101">
        <v>2913.25</v>
      </c>
      <c r="D13" s="101">
        <v>2686.95</v>
      </c>
    </row>
    <row r="14" spans="1:4" ht="15" customHeight="1">
      <c r="A14" s="96">
        <v>41518</v>
      </c>
      <c r="B14" s="365">
        <v>1.07</v>
      </c>
      <c r="C14" s="101">
        <v>2961.1</v>
      </c>
      <c r="D14" s="101">
        <v>2767.98</v>
      </c>
    </row>
    <row r="15" spans="1:4" ht="15" customHeight="1">
      <c r="A15" s="96">
        <v>41609</v>
      </c>
      <c r="B15" s="365">
        <v>1.06</v>
      </c>
      <c r="C15" s="101">
        <v>3113.67</v>
      </c>
      <c r="D15" s="101">
        <v>2932.6</v>
      </c>
    </row>
    <row r="16" spans="1:4" ht="15" customHeight="1">
      <c r="A16" s="96">
        <v>41699</v>
      </c>
      <c r="B16" s="365">
        <v>1.06</v>
      </c>
      <c r="C16" s="101">
        <v>3177.61</v>
      </c>
      <c r="D16" s="101">
        <v>2985.55</v>
      </c>
    </row>
    <row r="17" spans="1:4" ht="15" customHeight="1">
      <c r="A17" s="96">
        <v>41791</v>
      </c>
      <c r="B17" s="365">
        <v>1.06</v>
      </c>
      <c r="C17" s="101">
        <v>3221.83</v>
      </c>
      <c r="D17" s="101">
        <v>3030.75</v>
      </c>
    </row>
    <row r="18" spans="1:4" ht="15" customHeight="1">
      <c r="A18" s="96">
        <v>41883</v>
      </c>
      <c r="B18" s="365">
        <v>1.07</v>
      </c>
      <c r="C18" s="101">
        <v>3333.43</v>
      </c>
      <c r="D18" s="101">
        <v>3106.71</v>
      </c>
    </row>
    <row r="19" spans="1:4" ht="15" customHeight="1">
      <c r="A19" s="96">
        <v>41974</v>
      </c>
      <c r="B19" s="365">
        <v>1.07</v>
      </c>
      <c r="C19" s="101">
        <v>3477.73</v>
      </c>
      <c r="D19" s="101">
        <v>3263.54</v>
      </c>
    </row>
    <row r="20" spans="1:4" ht="15" customHeight="1">
      <c r="A20" s="96">
        <v>42064</v>
      </c>
      <c r="B20" s="365">
        <v>1.06</v>
      </c>
      <c r="C20" s="101">
        <v>3608.47</v>
      </c>
      <c r="D20" s="101">
        <v>3410.71</v>
      </c>
    </row>
    <row r="21" spans="1:4" ht="15" customHeight="1">
      <c r="A21" s="96">
        <v>42156</v>
      </c>
      <c r="B21" s="365">
        <v>1.07</v>
      </c>
      <c r="C21" s="101">
        <v>3626.3</v>
      </c>
      <c r="D21" s="101">
        <v>3394.83</v>
      </c>
    </row>
    <row r="22" spans="1:4" ht="15" customHeight="1">
      <c r="A22" s="96">
        <v>42248</v>
      </c>
      <c r="B22" s="365">
        <v>1.04</v>
      </c>
      <c r="C22" s="101">
        <v>3865.26</v>
      </c>
      <c r="D22" s="101">
        <v>3712.32</v>
      </c>
    </row>
    <row r="23" spans="1:4" ht="15" customHeight="1">
      <c r="A23" s="96">
        <v>42339</v>
      </c>
      <c r="B23" s="365">
        <v>1.06</v>
      </c>
      <c r="C23" s="101">
        <v>3838.21</v>
      </c>
      <c r="D23" s="101">
        <v>3634.9</v>
      </c>
    </row>
    <row r="24" spans="1:4" ht="15" customHeight="1">
      <c r="A24" s="96">
        <v>42430</v>
      </c>
      <c r="B24" s="365">
        <v>1.08</v>
      </c>
      <c r="C24" s="101">
        <v>3800.57</v>
      </c>
      <c r="D24" s="101">
        <v>3520.34</v>
      </c>
    </row>
    <row r="25" spans="1:4" ht="15" customHeight="1">
      <c r="A25" s="96">
        <v>42522</v>
      </c>
      <c r="B25" s="365">
        <v>1.06</v>
      </c>
      <c r="C25" s="101">
        <v>3771.08</v>
      </c>
      <c r="D25" s="101">
        <v>3553.12</v>
      </c>
    </row>
    <row r="26" spans="1:4" ht="15" customHeight="1">
      <c r="A26" s="96">
        <v>42614</v>
      </c>
      <c r="B26" s="365">
        <v>1.07</v>
      </c>
      <c r="C26" s="101">
        <v>3808.99</v>
      </c>
      <c r="D26" s="101">
        <v>3549.43</v>
      </c>
    </row>
    <row r="27" spans="1:4" ht="15" customHeight="1">
      <c r="A27" s="96">
        <v>42705</v>
      </c>
      <c r="B27" s="365">
        <v>1.07</v>
      </c>
      <c r="C27" s="101">
        <v>3813</v>
      </c>
      <c r="D27" s="101">
        <v>3569.93</v>
      </c>
    </row>
    <row r="28" spans="1:4" ht="15" customHeight="1">
      <c r="A28" s="96">
        <v>42795</v>
      </c>
      <c r="B28" s="365">
        <v>1.0900000000000001</v>
      </c>
      <c r="C28" s="101">
        <v>3785.24</v>
      </c>
      <c r="D28" s="101">
        <v>3457.26</v>
      </c>
    </row>
    <row r="29" spans="1:4" ht="15" customHeight="1">
      <c r="A29" s="96">
        <v>42887</v>
      </c>
      <c r="B29" s="365">
        <v>1.1100000000000001</v>
      </c>
      <c r="C29" s="101">
        <v>3852.16</v>
      </c>
      <c r="D29" s="101">
        <v>3483.97</v>
      </c>
    </row>
    <row r="30" spans="1:4" ht="15" customHeight="1">
      <c r="A30" s="96">
        <v>42979</v>
      </c>
      <c r="B30" s="365">
        <v>1.1100000000000001</v>
      </c>
      <c r="C30" s="101">
        <v>3865.41</v>
      </c>
      <c r="D30" s="101">
        <v>3491.26</v>
      </c>
    </row>
    <row r="31" spans="1:4" ht="15" customHeight="1">
      <c r="A31" s="96">
        <v>43070</v>
      </c>
      <c r="B31" s="365">
        <v>1.1200000000000001</v>
      </c>
      <c r="C31" s="101">
        <v>3939.22</v>
      </c>
      <c r="D31" s="101">
        <v>3522.83</v>
      </c>
    </row>
    <row r="32" spans="1:4" ht="15" customHeight="1">
      <c r="A32" s="96">
        <v>43160</v>
      </c>
      <c r="B32" s="365">
        <v>1.1399999999999999</v>
      </c>
      <c r="C32" s="101">
        <v>3970.39</v>
      </c>
      <c r="D32" s="101">
        <v>3496.35</v>
      </c>
    </row>
    <row r="33" spans="1:4" ht="15" customHeight="1">
      <c r="A33" s="96">
        <v>43252</v>
      </c>
      <c r="B33" s="365">
        <v>1.1299999999999999</v>
      </c>
      <c r="C33" s="101">
        <v>4047.06</v>
      </c>
      <c r="D33" s="101">
        <v>3574.7</v>
      </c>
    </row>
    <row r="34" spans="1:4" ht="15" customHeight="1">
      <c r="A34" s="96">
        <v>43344</v>
      </c>
      <c r="B34" s="365">
        <v>1.1499999999999999</v>
      </c>
      <c r="C34" s="101">
        <v>4157.43</v>
      </c>
      <c r="D34" s="101">
        <v>3628.12</v>
      </c>
    </row>
    <row r="35" spans="1:4" ht="15" customHeight="1">
      <c r="A35" s="96">
        <v>43435</v>
      </c>
      <c r="B35" s="365">
        <v>1.1499999999999999</v>
      </c>
      <c r="C35" s="101">
        <v>4164.87</v>
      </c>
      <c r="D35" s="101">
        <v>3620.33</v>
      </c>
    </row>
    <row r="36" spans="1:4" ht="15" customHeight="1">
      <c r="A36" s="96">
        <v>43525</v>
      </c>
      <c r="B36" s="365">
        <v>1.1599999999999999</v>
      </c>
      <c r="C36" s="101">
        <v>4214.6899999999996</v>
      </c>
      <c r="D36" s="101">
        <v>3636.41</v>
      </c>
    </row>
    <row r="37" spans="1:4" ht="15" customHeight="1">
      <c r="A37" s="96">
        <v>43617</v>
      </c>
      <c r="B37" s="365">
        <v>1.1599999999999999</v>
      </c>
      <c r="C37" s="101">
        <v>4271.99</v>
      </c>
      <c r="D37" s="101">
        <v>3698.67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9"/>
  <sheetViews>
    <sheetView showGridLines="0" workbookViewId="0"/>
  </sheetViews>
  <sheetFormatPr defaultRowHeight="15" customHeight="1"/>
  <cols>
    <col min="1" max="1" width="15.5" customWidth="1"/>
    <col min="2" max="2" width="11.875" style="35" customWidth="1"/>
    <col min="3" max="3" width="17.625" style="35" customWidth="1"/>
    <col min="4" max="4" width="11.5" style="35" customWidth="1"/>
    <col min="5" max="5" width="18.75" style="35" customWidth="1"/>
  </cols>
  <sheetData>
    <row r="1" spans="1:7" s="5" customFormat="1" ht="15" customHeight="1">
      <c r="A1" s="26" t="s">
        <v>10</v>
      </c>
      <c r="B1" s="360"/>
      <c r="C1" s="360"/>
      <c r="D1" s="360"/>
      <c r="E1" s="360"/>
    </row>
    <row r="2" spans="1:7" s="5" customFormat="1" ht="15" customHeight="1">
      <c r="B2" s="360"/>
      <c r="C2" s="360"/>
      <c r="D2" s="360"/>
      <c r="E2" s="360"/>
    </row>
    <row r="3" spans="1:7" s="5" customFormat="1" ht="15" customHeight="1">
      <c r="A3" s="100" t="s">
        <v>233</v>
      </c>
      <c r="B3" s="360"/>
      <c r="C3" s="360"/>
      <c r="D3" s="360"/>
      <c r="E3" s="360"/>
    </row>
    <row r="4" spans="1:7" s="5" customFormat="1" ht="15" customHeight="1">
      <c r="A4" s="34" t="s">
        <v>174</v>
      </c>
      <c r="B4" s="360"/>
      <c r="C4" s="360"/>
      <c r="D4" s="360"/>
      <c r="E4" s="360"/>
    </row>
    <row r="6" spans="1:7" ht="15" customHeight="1">
      <c r="A6" s="5"/>
      <c r="B6" s="364">
        <v>43435</v>
      </c>
      <c r="C6" s="360"/>
      <c r="D6" s="364">
        <v>43617</v>
      </c>
      <c r="E6" s="360"/>
      <c r="F6" s="5"/>
      <c r="G6" s="5"/>
    </row>
    <row r="7" spans="1:7" ht="15" customHeight="1">
      <c r="A7" s="5"/>
      <c r="B7" s="360" t="s">
        <v>209</v>
      </c>
      <c r="C7" s="360" t="s">
        <v>175</v>
      </c>
      <c r="D7" s="360" t="s">
        <v>209</v>
      </c>
      <c r="E7" s="360" t="s">
        <v>175</v>
      </c>
      <c r="F7" s="5"/>
      <c r="G7" s="5"/>
    </row>
    <row r="8" spans="1:7" ht="46.5">
      <c r="A8" s="5" t="s">
        <v>206</v>
      </c>
      <c r="B8" s="98" t="s">
        <v>210</v>
      </c>
      <c r="C8" s="98" t="s">
        <v>211</v>
      </c>
      <c r="D8" s="98" t="s">
        <v>210</v>
      </c>
      <c r="E8" s="98" t="s">
        <v>211</v>
      </c>
      <c r="F8" s="5"/>
      <c r="G8" s="5"/>
    </row>
    <row r="9" spans="1:7" ht="15" customHeight="1">
      <c r="A9" s="5" t="s">
        <v>234</v>
      </c>
      <c r="B9" s="360">
        <v>10</v>
      </c>
      <c r="C9" s="360">
        <v>1.5</v>
      </c>
      <c r="D9" s="360">
        <v>10</v>
      </c>
      <c r="E9" s="360">
        <v>1.5</v>
      </c>
      <c r="F9" s="5"/>
      <c r="G9" s="5"/>
    </row>
    <row r="10" spans="1:7" ht="15" customHeight="1">
      <c r="A10" s="5" t="s">
        <v>235</v>
      </c>
      <c r="B10" s="360">
        <v>6</v>
      </c>
      <c r="C10" s="360">
        <v>0.6</v>
      </c>
      <c r="D10" s="360">
        <v>5</v>
      </c>
      <c r="E10" s="360">
        <v>0.3</v>
      </c>
      <c r="F10" s="5"/>
      <c r="G10" s="5"/>
    </row>
    <row r="11" spans="1:7" ht="15" customHeight="1">
      <c r="A11" s="5" t="s">
        <v>236</v>
      </c>
      <c r="B11" s="360">
        <v>6</v>
      </c>
      <c r="C11" s="360">
        <v>2</v>
      </c>
      <c r="D11" s="360">
        <v>6</v>
      </c>
      <c r="E11" s="360">
        <v>0.6</v>
      </c>
      <c r="F11" s="5"/>
      <c r="G11" s="5"/>
    </row>
    <row r="12" spans="1:7" ht="15" customHeight="1">
      <c r="A12" s="5" t="s">
        <v>237</v>
      </c>
      <c r="B12" s="360">
        <v>16</v>
      </c>
      <c r="C12" s="360">
        <v>37.200000000000003</v>
      </c>
      <c r="D12" s="360">
        <v>19</v>
      </c>
      <c r="E12" s="360">
        <v>47.5</v>
      </c>
      <c r="F12" s="5"/>
      <c r="G12" s="5"/>
    </row>
    <row r="13" spans="1:7" ht="15" customHeight="1">
      <c r="A13" s="5" t="s">
        <v>238</v>
      </c>
      <c r="B13" s="360">
        <v>13</v>
      </c>
      <c r="C13" s="360">
        <v>29.4</v>
      </c>
      <c r="D13" s="360">
        <v>12</v>
      </c>
      <c r="E13" s="360">
        <v>19</v>
      </c>
      <c r="F13" s="5"/>
      <c r="G13" s="5"/>
    </row>
    <row r="14" spans="1:7" ht="15" customHeight="1">
      <c r="A14" s="5" t="s">
        <v>239</v>
      </c>
      <c r="B14" s="360">
        <v>8</v>
      </c>
      <c r="C14" s="360">
        <v>19.5</v>
      </c>
      <c r="D14" s="360">
        <v>8</v>
      </c>
      <c r="E14" s="360">
        <v>21.9</v>
      </c>
      <c r="F14" s="5"/>
      <c r="G14" s="5"/>
    </row>
    <row r="15" spans="1:7" ht="15" customHeight="1">
      <c r="A15" s="5" t="s">
        <v>240</v>
      </c>
      <c r="B15" s="360">
        <v>71</v>
      </c>
      <c r="C15" s="360">
        <v>9.8000000000000007</v>
      </c>
      <c r="D15" s="360">
        <v>74</v>
      </c>
      <c r="E15" s="360">
        <v>9.1</v>
      </c>
      <c r="F15" s="5"/>
      <c r="G15" s="5"/>
    </row>
    <row r="16" spans="1:7" ht="15" customHeight="1">
      <c r="A16" s="5" t="s">
        <v>218</v>
      </c>
      <c r="B16" s="360">
        <v>130</v>
      </c>
      <c r="C16" s="360">
        <v>100</v>
      </c>
      <c r="D16" s="360">
        <v>134</v>
      </c>
      <c r="E16" s="360">
        <v>100</v>
      </c>
      <c r="F16" s="5"/>
      <c r="G16" s="5"/>
    </row>
    <row r="17" spans="1:7" ht="15" customHeight="1">
      <c r="A17" s="5"/>
      <c r="B17" s="360"/>
      <c r="C17" s="360"/>
      <c r="D17" s="360"/>
      <c r="E17" s="360"/>
      <c r="F17" s="5"/>
      <c r="G17" s="5"/>
    </row>
    <row r="18" spans="1:7" ht="15" customHeight="1">
      <c r="A18" s="5" t="s">
        <v>241</v>
      </c>
      <c r="B18" s="360"/>
      <c r="C18" s="360"/>
      <c r="D18" s="360"/>
      <c r="E18" s="360"/>
      <c r="F18" s="5"/>
      <c r="G18" s="5"/>
    </row>
    <row r="19" spans="1:7" ht="15" customHeight="1">
      <c r="A19" s="5" t="s">
        <v>242</v>
      </c>
      <c r="B19" s="360"/>
      <c r="C19" s="360"/>
      <c r="D19" s="360"/>
      <c r="E19" s="360"/>
      <c r="F19" s="5"/>
      <c r="G19" s="5"/>
    </row>
  </sheetData>
  <pageMargins left="0.511811024" right="0.511811024" top="0.78740157499999996" bottom="0.78740157499999996" header="0.31496062000000002" footer="0.3149606200000000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1"/>
  <sheetViews>
    <sheetView workbookViewId="0"/>
  </sheetViews>
  <sheetFormatPr defaultColWidth="9" defaultRowHeight="16.5"/>
  <cols>
    <col min="1" max="1" width="9" style="40"/>
    <col min="2" max="2" width="10.5" style="40" customWidth="1"/>
    <col min="3" max="4" width="9" style="40"/>
    <col min="5" max="5" width="14.625" style="40" customWidth="1"/>
    <col min="6" max="16384" width="9" style="40"/>
  </cols>
  <sheetData>
    <row r="1" spans="1:7" s="146" customFormat="1" ht="15.75">
      <c r="A1" s="144" t="s">
        <v>10</v>
      </c>
    </row>
    <row r="2" spans="1:7" s="146" customFormat="1" ht="15"/>
    <row r="3" spans="1:7" s="146" customFormat="1" ht="15.75">
      <c r="A3" s="145" t="s">
        <v>243</v>
      </c>
    </row>
    <row r="4" spans="1:7" s="146" customFormat="1" ht="15">
      <c r="A4" s="146" t="s">
        <v>222</v>
      </c>
    </row>
    <row r="5" spans="1:7">
      <c r="A5" s="146" t="s">
        <v>174</v>
      </c>
    </row>
    <row r="7" spans="1:7" ht="31.5">
      <c r="A7" s="146"/>
      <c r="B7" s="352" t="s">
        <v>244</v>
      </c>
      <c r="C7" s="352" t="s">
        <v>245</v>
      </c>
      <c r="D7" s="352" t="s">
        <v>246</v>
      </c>
      <c r="E7" s="298" t="s">
        <v>247</v>
      </c>
      <c r="F7" s="298" t="s">
        <v>248</v>
      </c>
      <c r="G7" s="146"/>
    </row>
    <row r="8" spans="1:7">
      <c r="A8" s="299">
        <v>43374</v>
      </c>
      <c r="B8" s="146">
        <v>1.2</v>
      </c>
      <c r="C8" s="146">
        <v>1.25</v>
      </c>
      <c r="D8" s="146">
        <v>1.05</v>
      </c>
      <c r="E8" s="146">
        <v>1</v>
      </c>
      <c r="F8" s="146">
        <v>1.1200000000000001</v>
      </c>
      <c r="G8" s="146"/>
    </row>
    <row r="9" spans="1:7">
      <c r="A9" s="299">
        <v>43405</v>
      </c>
      <c r="B9" s="146">
        <v>1.2</v>
      </c>
      <c r="C9" s="146">
        <v>1.27</v>
      </c>
      <c r="D9" s="146">
        <v>1.07</v>
      </c>
      <c r="E9" s="146">
        <v>1</v>
      </c>
      <c r="F9" s="146">
        <v>1.1200000000000001</v>
      </c>
      <c r="G9" s="146"/>
    </row>
    <row r="10" spans="1:7">
      <c r="A10" s="299">
        <v>43435</v>
      </c>
      <c r="B10" s="146">
        <v>1.22</v>
      </c>
      <c r="C10" s="146">
        <v>1.28</v>
      </c>
      <c r="D10" s="146">
        <v>1.08</v>
      </c>
      <c r="E10" s="146">
        <v>1</v>
      </c>
      <c r="F10" s="146">
        <v>1.1200000000000001</v>
      </c>
      <c r="G10" s="146"/>
    </row>
    <row r="11" spans="1:7">
      <c r="A11" s="299">
        <v>43466</v>
      </c>
      <c r="B11" s="146">
        <v>1.2</v>
      </c>
      <c r="C11" s="146">
        <v>1.27</v>
      </c>
      <c r="D11" s="146">
        <v>1.03</v>
      </c>
      <c r="E11" s="146">
        <v>1</v>
      </c>
      <c r="F11" s="146">
        <v>1.1100000000000001</v>
      </c>
      <c r="G11" s="146"/>
    </row>
    <row r="12" spans="1:7">
      <c r="A12" s="299">
        <v>43497</v>
      </c>
      <c r="B12" s="146">
        <v>1.18</v>
      </c>
      <c r="C12" s="146">
        <v>1.22</v>
      </c>
      <c r="D12" s="146">
        <v>1.01</v>
      </c>
      <c r="E12" s="146">
        <v>1</v>
      </c>
      <c r="F12" s="146">
        <v>1.1100000000000001</v>
      </c>
      <c r="G12" s="146"/>
    </row>
    <row r="13" spans="1:7">
      <c r="A13" s="299">
        <v>43525</v>
      </c>
      <c r="B13" s="146">
        <v>1.21</v>
      </c>
      <c r="C13" s="146">
        <v>1.27</v>
      </c>
      <c r="D13" s="146">
        <v>1.05</v>
      </c>
      <c r="E13" s="146">
        <v>1</v>
      </c>
      <c r="F13" s="146">
        <v>1.1299999999999999</v>
      </c>
      <c r="G13" s="146"/>
    </row>
    <row r="14" spans="1:7">
      <c r="A14" s="299">
        <v>43556</v>
      </c>
      <c r="B14" s="146">
        <v>1.2</v>
      </c>
      <c r="C14" s="146">
        <v>1.26</v>
      </c>
      <c r="D14" s="146">
        <v>1.02</v>
      </c>
      <c r="E14" s="146">
        <v>1</v>
      </c>
      <c r="F14" s="146">
        <v>1.1299999999999999</v>
      </c>
      <c r="G14" s="146"/>
    </row>
    <row r="15" spans="1:7">
      <c r="A15" s="299">
        <v>43586</v>
      </c>
      <c r="B15" s="146">
        <v>1.2</v>
      </c>
      <c r="C15" s="146">
        <v>1.29</v>
      </c>
      <c r="D15" s="146">
        <v>1.04</v>
      </c>
      <c r="E15" s="146">
        <v>1</v>
      </c>
      <c r="F15" s="146">
        <v>1.1299999999999999</v>
      </c>
      <c r="G15" s="146"/>
    </row>
    <row r="16" spans="1:7">
      <c r="A16" s="299">
        <v>43617</v>
      </c>
      <c r="B16" s="146">
        <v>1.21</v>
      </c>
      <c r="C16" s="146">
        <v>1.35</v>
      </c>
      <c r="D16" s="146">
        <v>1.1000000000000001</v>
      </c>
      <c r="E16" s="146">
        <v>1</v>
      </c>
      <c r="F16" s="146">
        <v>1.1200000000000001</v>
      </c>
      <c r="G16" s="146"/>
    </row>
    <row r="17" spans="1:9">
      <c r="A17" s="146"/>
      <c r="B17" s="146"/>
      <c r="C17" s="146"/>
      <c r="D17" s="146"/>
      <c r="E17" s="146"/>
      <c r="F17" s="146"/>
      <c r="G17" s="146"/>
    </row>
    <row r="18" spans="1:9" ht="16.5" customHeight="1">
      <c r="A18" s="372" t="s">
        <v>249</v>
      </c>
      <c r="B18" s="372"/>
      <c r="C18" s="372"/>
      <c r="D18" s="372"/>
      <c r="E18" s="372"/>
      <c r="F18" s="372"/>
      <c r="G18" s="372"/>
      <c r="H18" s="372"/>
      <c r="I18" s="372"/>
    </row>
    <row r="19" spans="1:9" ht="16.5" customHeight="1">
      <c r="A19" s="372"/>
      <c r="B19" s="372"/>
      <c r="C19" s="372"/>
      <c r="D19" s="372"/>
      <c r="E19" s="372"/>
      <c r="F19" s="372"/>
      <c r="G19" s="372"/>
      <c r="H19" s="372"/>
      <c r="I19" s="372"/>
    </row>
    <row r="20" spans="1:9" ht="16.5" customHeight="1">
      <c r="A20" s="372"/>
      <c r="B20" s="372"/>
      <c r="C20" s="372"/>
      <c r="D20" s="372"/>
      <c r="E20" s="372"/>
      <c r="F20" s="372"/>
      <c r="G20" s="372"/>
      <c r="H20" s="372"/>
      <c r="I20" s="372"/>
    </row>
    <row r="21" spans="1:9" ht="16.5" customHeight="1">
      <c r="A21" s="372"/>
      <c r="B21" s="372"/>
      <c r="C21" s="372"/>
      <c r="D21" s="372"/>
      <c r="E21" s="372"/>
      <c r="F21" s="372"/>
      <c r="G21" s="372"/>
      <c r="H21" s="372"/>
      <c r="I21" s="372"/>
    </row>
  </sheetData>
  <mergeCells count="1">
    <mergeCell ref="A18:I21"/>
  </mergeCell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98"/>
  <sheetViews>
    <sheetView showGridLines="0" zoomScaleNormal="100" workbookViewId="0"/>
  </sheetViews>
  <sheetFormatPr defaultColWidth="9" defaultRowHeight="15"/>
  <cols>
    <col min="1" max="1" width="9" style="5"/>
    <col min="2" max="7" width="25.625" style="5" customWidth="1"/>
    <col min="8" max="16384" width="9" style="5"/>
  </cols>
  <sheetData>
    <row r="1" spans="1:7" ht="15.75">
      <c r="A1" s="17" t="s">
        <v>10</v>
      </c>
    </row>
    <row r="3" spans="1:7" ht="15.75">
      <c r="A3" s="6" t="s">
        <v>250</v>
      </c>
    </row>
    <row r="4" spans="1:7">
      <c r="A4" s="163" t="s">
        <v>251</v>
      </c>
    </row>
    <row r="5" spans="1:7">
      <c r="A5" s="163"/>
    </row>
    <row r="6" spans="1:7">
      <c r="A6" s="96"/>
      <c r="B6" s="279"/>
      <c r="C6" s="279"/>
      <c r="D6" s="279"/>
      <c r="E6" s="279"/>
      <c r="F6" s="279"/>
      <c r="G6" s="280" t="s">
        <v>252</v>
      </c>
    </row>
    <row r="7" spans="1:7" ht="30">
      <c r="A7" s="96"/>
      <c r="B7" s="281" t="s">
        <v>253</v>
      </c>
      <c r="C7" s="282" t="s">
        <v>254</v>
      </c>
      <c r="D7" s="282" t="s">
        <v>255</v>
      </c>
      <c r="E7" s="281" t="s">
        <v>256</v>
      </c>
      <c r="F7" s="281" t="s">
        <v>257</v>
      </c>
      <c r="G7" s="281" t="s">
        <v>218</v>
      </c>
    </row>
    <row r="8" spans="1:7">
      <c r="A8" s="96">
        <v>35400</v>
      </c>
      <c r="B8" s="283">
        <v>0.01</v>
      </c>
      <c r="C8" s="283">
        <v>0.03</v>
      </c>
      <c r="D8" s="283">
        <v>0.02</v>
      </c>
      <c r="E8" s="283">
        <v>0.01</v>
      </c>
      <c r="F8" s="283">
        <v>0</v>
      </c>
      <c r="G8" s="283">
        <v>0.08</v>
      </c>
    </row>
    <row r="9" spans="1:7">
      <c r="A9" s="96">
        <v>35490</v>
      </c>
      <c r="B9" s="283">
        <v>0.19</v>
      </c>
      <c r="C9" s="283">
        <v>0.17</v>
      </c>
      <c r="D9" s="283">
        <v>0.1</v>
      </c>
      <c r="E9" s="283">
        <v>0.06</v>
      </c>
      <c r="F9" s="283">
        <v>0.05</v>
      </c>
      <c r="G9" s="283">
        <v>0.56999999999999995</v>
      </c>
    </row>
    <row r="10" spans="1:7">
      <c r="A10" s="96">
        <v>35582</v>
      </c>
      <c r="B10" s="283">
        <v>0.4</v>
      </c>
      <c r="C10" s="283">
        <v>0.2</v>
      </c>
      <c r="D10" s="283">
        <v>0.12</v>
      </c>
      <c r="E10" s="283">
        <v>-0.02</v>
      </c>
      <c r="F10" s="283">
        <v>7.0000000000000007E-2</v>
      </c>
      <c r="G10" s="283">
        <v>0.78</v>
      </c>
    </row>
    <row r="11" spans="1:7">
      <c r="A11" s="96">
        <v>35674</v>
      </c>
      <c r="B11" s="283">
        <v>0.53</v>
      </c>
      <c r="C11" s="283">
        <v>0.41</v>
      </c>
      <c r="D11" s="283">
        <v>0.25</v>
      </c>
      <c r="E11" s="283">
        <v>0.04</v>
      </c>
      <c r="F11" s="283">
        <v>0.1</v>
      </c>
      <c r="G11" s="283">
        <v>1.33</v>
      </c>
    </row>
    <row r="12" spans="1:7">
      <c r="A12" s="96">
        <v>35765</v>
      </c>
      <c r="B12" s="283">
        <v>-0.38</v>
      </c>
      <c r="C12" s="283">
        <v>0.19</v>
      </c>
      <c r="D12" s="283">
        <v>0.12</v>
      </c>
      <c r="E12" s="283">
        <v>0.04</v>
      </c>
      <c r="F12" s="283">
        <v>0.16</v>
      </c>
      <c r="G12" s="283">
        <v>0.13</v>
      </c>
    </row>
    <row r="13" spans="1:7">
      <c r="A13" s="96">
        <v>35855</v>
      </c>
      <c r="B13" s="283">
        <v>-7.0000000000000007E-2</v>
      </c>
      <c r="C13" s="283">
        <v>0.3</v>
      </c>
      <c r="D13" s="283">
        <v>0.19</v>
      </c>
      <c r="E13" s="283">
        <v>0.01</v>
      </c>
      <c r="F13" s="283">
        <v>0.38</v>
      </c>
      <c r="G13" s="283">
        <v>0.81</v>
      </c>
    </row>
    <row r="14" spans="1:7">
      <c r="A14" s="96">
        <v>35947</v>
      </c>
      <c r="B14" s="283">
        <v>7.0000000000000007E-2</v>
      </c>
      <c r="C14" s="283">
        <v>0.3</v>
      </c>
      <c r="D14" s="283">
        <v>0.19</v>
      </c>
      <c r="E14" s="283">
        <v>-0.09</v>
      </c>
      <c r="F14" s="283">
        <v>0.5</v>
      </c>
      <c r="G14" s="283">
        <v>0.96</v>
      </c>
    </row>
    <row r="15" spans="1:7">
      <c r="A15" s="96">
        <v>36039</v>
      </c>
      <c r="B15" s="283">
        <v>0.26</v>
      </c>
      <c r="C15" s="283">
        <v>0.42</v>
      </c>
      <c r="D15" s="283">
        <v>0.26</v>
      </c>
      <c r="E15" s="283">
        <v>-0.12</v>
      </c>
      <c r="F15" s="283">
        <v>0.6</v>
      </c>
      <c r="G15" s="283">
        <v>1.42</v>
      </c>
    </row>
    <row r="16" spans="1:7">
      <c r="A16" s="96">
        <v>36130</v>
      </c>
      <c r="B16" s="283">
        <v>0.51</v>
      </c>
      <c r="C16" s="283">
        <v>0.62</v>
      </c>
      <c r="D16" s="283">
        <v>0.38</v>
      </c>
      <c r="E16" s="283">
        <v>0.01</v>
      </c>
      <c r="F16" s="283">
        <v>0.72</v>
      </c>
      <c r="G16" s="283">
        <v>2.25</v>
      </c>
    </row>
    <row r="17" spans="1:7">
      <c r="A17" s="96">
        <v>36220</v>
      </c>
      <c r="B17" s="283">
        <v>0.54</v>
      </c>
      <c r="C17" s="283">
        <v>0.54</v>
      </c>
      <c r="D17" s="283">
        <v>0.34</v>
      </c>
      <c r="E17" s="283">
        <v>-0.02</v>
      </c>
      <c r="F17" s="283">
        <v>0.33</v>
      </c>
      <c r="G17" s="283">
        <v>1.72</v>
      </c>
    </row>
    <row r="18" spans="1:7">
      <c r="A18" s="96">
        <v>36312</v>
      </c>
      <c r="B18" s="283">
        <v>0.37</v>
      </c>
      <c r="C18" s="283">
        <v>0.33</v>
      </c>
      <c r="D18" s="283">
        <v>0.21</v>
      </c>
      <c r="E18" s="283">
        <v>0.01</v>
      </c>
      <c r="F18" s="283">
        <v>0.02</v>
      </c>
      <c r="G18" s="283">
        <v>0.94</v>
      </c>
    </row>
    <row r="19" spans="1:7">
      <c r="A19" s="96">
        <v>36404</v>
      </c>
      <c r="B19" s="283">
        <v>0.53</v>
      </c>
      <c r="C19" s="283">
        <v>0.41</v>
      </c>
      <c r="D19" s="283">
        <v>0.26</v>
      </c>
      <c r="E19" s="283">
        <v>-0.01</v>
      </c>
      <c r="F19" s="283">
        <v>-0.2</v>
      </c>
      <c r="G19" s="283">
        <v>0.98</v>
      </c>
    </row>
    <row r="20" spans="1:7">
      <c r="A20" s="96">
        <v>36495</v>
      </c>
      <c r="B20" s="283">
        <v>0.24</v>
      </c>
      <c r="C20" s="283">
        <v>0.3</v>
      </c>
      <c r="D20" s="283">
        <v>0.19</v>
      </c>
      <c r="E20" s="283">
        <v>-7.0000000000000007E-2</v>
      </c>
      <c r="F20" s="283">
        <v>-0.5</v>
      </c>
      <c r="G20" s="283">
        <v>0.15</v>
      </c>
    </row>
    <row r="21" spans="1:7">
      <c r="A21" s="96">
        <v>36586</v>
      </c>
      <c r="B21" s="283">
        <v>0.03</v>
      </c>
      <c r="C21" s="283">
        <v>0.08</v>
      </c>
      <c r="D21" s="283">
        <v>0.05</v>
      </c>
      <c r="E21" s="283">
        <v>-0.06</v>
      </c>
      <c r="F21" s="283">
        <v>-0.56999999999999995</v>
      </c>
      <c r="G21" s="283">
        <v>-0.47</v>
      </c>
    </row>
    <row r="22" spans="1:7">
      <c r="A22" s="96">
        <v>36678</v>
      </c>
      <c r="B22" s="283">
        <v>0.6</v>
      </c>
      <c r="C22" s="283">
        <v>0.56999999999999995</v>
      </c>
      <c r="D22" s="283">
        <v>0.36</v>
      </c>
      <c r="E22" s="283">
        <v>-0.06</v>
      </c>
      <c r="F22" s="283">
        <v>-0.87</v>
      </c>
      <c r="G22" s="283">
        <v>0.6</v>
      </c>
    </row>
    <row r="23" spans="1:7">
      <c r="A23" s="96">
        <v>36770</v>
      </c>
      <c r="B23" s="283">
        <v>0.51</v>
      </c>
      <c r="C23" s="283">
        <v>0.32</v>
      </c>
      <c r="D23" s="283">
        <v>0.2</v>
      </c>
      <c r="E23" s="283">
        <v>-0.05</v>
      </c>
      <c r="F23" s="283">
        <v>-0.9</v>
      </c>
      <c r="G23" s="283">
        <v>0.08</v>
      </c>
    </row>
    <row r="24" spans="1:7">
      <c r="A24" s="96">
        <v>36861</v>
      </c>
      <c r="B24" s="283">
        <v>0.55000000000000004</v>
      </c>
      <c r="C24" s="283">
        <v>0.63</v>
      </c>
      <c r="D24" s="283">
        <v>0.39</v>
      </c>
      <c r="E24" s="283">
        <v>0.05</v>
      </c>
      <c r="F24" s="283">
        <v>-0.78</v>
      </c>
      <c r="G24" s="283">
        <v>0.83</v>
      </c>
    </row>
    <row r="25" spans="1:7">
      <c r="A25" s="96">
        <v>36951</v>
      </c>
      <c r="B25" s="283">
        <v>0.61</v>
      </c>
      <c r="C25" s="283">
        <v>0.75</v>
      </c>
      <c r="D25" s="283">
        <v>0.47</v>
      </c>
      <c r="E25" s="283">
        <v>0.03</v>
      </c>
      <c r="F25" s="283">
        <v>-1.33</v>
      </c>
      <c r="G25" s="283">
        <v>0.53</v>
      </c>
    </row>
    <row r="26" spans="1:7">
      <c r="A26" s="96">
        <v>37043</v>
      </c>
      <c r="B26" s="283">
        <v>-1.56</v>
      </c>
      <c r="C26" s="283">
        <v>-0.16</v>
      </c>
      <c r="D26" s="283">
        <v>-0.1</v>
      </c>
      <c r="E26" s="283">
        <v>0.1</v>
      </c>
      <c r="F26" s="283">
        <v>-1.19</v>
      </c>
      <c r="G26" s="283">
        <v>-2.91</v>
      </c>
    </row>
    <row r="27" spans="1:7">
      <c r="A27" s="96">
        <v>37135</v>
      </c>
      <c r="B27" s="283">
        <v>-1.02</v>
      </c>
      <c r="C27" s="283">
        <v>0.31</v>
      </c>
      <c r="D27" s="283">
        <v>0.19</v>
      </c>
      <c r="E27" s="283">
        <v>0.03</v>
      </c>
      <c r="F27" s="283">
        <v>-0.92</v>
      </c>
      <c r="G27" s="283">
        <v>-1.42</v>
      </c>
    </row>
    <row r="28" spans="1:7">
      <c r="A28" s="96">
        <v>37226</v>
      </c>
      <c r="B28" s="283">
        <v>-0.63</v>
      </c>
      <c r="C28" s="283">
        <v>0</v>
      </c>
      <c r="D28" s="283">
        <v>0</v>
      </c>
      <c r="E28" s="283">
        <v>0.16</v>
      </c>
      <c r="F28" s="283">
        <v>-1.01</v>
      </c>
      <c r="G28" s="283">
        <v>-1.5</v>
      </c>
    </row>
    <row r="29" spans="1:7">
      <c r="A29" s="96">
        <v>37316</v>
      </c>
      <c r="B29" s="283">
        <v>-0.38</v>
      </c>
      <c r="C29" s="283">
        <v>-0.01</v>
      </c>
      <c r="D29" s="283">
        <v>-0.01</v>
      </c>
      <c r="E29" s="283">
        <v>0.14000000000000001</v>
      </c>
      <c r="F29" s="283">
        <v>-1.06</v>
      </c>
      <c r="G29" s="283">
        <v>-1.3</v>
      </c>
    </row>
    <row r="30" spans="1:7">
      <c r="A30" s="96">
        <v>37408</v>
      </c>
      <c r="B30" s="283">
        <v>-0.19</v>
      </c>
      <c r="C30" s="283">
        <v>0.16</v>
      </c>
      <c r="D30" s="283">
        <v>0.1</v>
      </c>
      <c r="E30" s="283">
        <v>0.06</v>
      </c>
      <c r="F30" s="283">
        <v>-1.0900000000000001</v>
      </c>
      <c r="G30" s="283">
        <v>-0.96</v>
      </c>
    </row>
    <row r="31" spans="1:7">
      <c r="A31" s="96">
        <v>37500</v>
      </c>
      <c r="B31" s="283">
        <v>-0.19</v>
      </c>
      <c r="C31" s="283">
        <v>0.46</v>
      </c>
      <c r="D31" s="283">
        <v>0.28999999999999998</v>
      </c>
      <c r="E31" s="283">
        <v>0.01</v>
      </c>
      <c r="F31" s="283">
        <v>-1.31</v>
      </c>
      <c r="G31" s="283">
        <v>-0.74</v>
      </c>
    </row>
    <row r="32" spans="1:7">
      <c r="A32" s="96">
        <v>37591</v>
      </c>
      <c r="B32" s="283">
        <v>-0.02</v>
      </c>
      <c r="C32" s="283">
        <v>0.16</v>
      </c>
      <c r="D32" s="283">
        <v>0.1</v>
      </c>
      <c r="E32" s="283">
        <v>0.18</v>
      </c>
      <c r="F32" s="283">
        <v>-1.35</v>
      </c>
      <c r="G32" s="283">
        <v>-0.93</v>
      </c>
    </row>
    <row r="33" spans="1:7">
      <c r="A33" s="96">
        <v>37681</v>
      </c>
      <c r="B33" s="283">
        <v>-0.06</v>
      </c>
      <c r="C33" s="283">
        <v>-0.04</v>
      </c>
      <c r="D33" s="283">
        <v>-0.02</v>
      </c>
      <c r="E33" s="283">
        <v>0.11</v>
      </c>
      <c r="F33" s="283">
        <v>-1.29</v>
      </c>
      <c r="G33" s="283">
        <v>-1.3</v>
      </c>
    </row>
    <row r="34" spans="1:7">
      <c r="A34" s="96">
        <v>37773</v>
      </c>
      <c r="B34" s="283">
        <v>0.19</v>
      </c>
      <c r="C34" s="283">
        <v>-0.41</v>
      </c>
      <c r="D34" s="283">
        <v>-0.13</v>
      </c>
      <c r="E34" s="283">
        <v>-0.1</v>
      </c>
      <c r="F34" s="283">
        <v>-1.26</v>
      </c>
      <c r="G34" s="283">
        <v>-1.71</v>
      </c>
    </row>
    <row r="35" spans="1:7">
      <c r="A35" s="96">
        <v>37865</v>
      </c>
      <c r="B35" s="283">
        <v>0.33</v>
      </c>
      <c r="C35" s="283">
        <v>-0.69</v>
      </c>
      <c r="D35" s="283">
        <v>-0.09</v>
      </c>
      <c r="E35" s="283">
        <v>-0.32</v>
      </c>
      <c r="F35" s="283">
        <v>-1.1599999999999999</v>
      </c>
      <c r="G35" s="283">
        <v>-1.93</v>
      </c>
    </row>
    <row r="36" spans="1:7">
      <c r="A36" s="96">
        <v>37956</v>
      </c>
      <c r="B36" s="283">
        <v>0.52</v>
      </c>
      <c r="C36" s="283">
        <v>-0.51</v>
      </c>
      <c r="D36" s="283">
        <v>0.05</v>
      </c>
      <c r="E36" s="283">
        <v>-0.4</v>
      </c>
      <c r="F36" s="283">
        <v>-1.01</v>
      </c>
      <c r="G36" s="283">
        <v>-1.34</v>
      </c>
    </row>
    <row r="37" spans="1:7">
      <c r="A37" s="96">
        <v>38047</v>
      </c>
      <c r="B37" s="283">
        <v>0.55000000000000004</v>
      </c>
      <c r="C37" s="283">
        <v>-0.44</v>
      </c>
      <c r="D37" s="283">
        <v>-0.19</v>
      </c>
      <c r="E37" s="283">
        <v>-0.43</v>
      </c>
      <c r="F37" s="283">
        <v>-0.95</v>
      </c>
      <c r="G37" s="283">
        <v>-1.46</v>
      </c>
    </row>
    <row r="38" spans="1:7">
      <c r="A38" s="96">
        <v>38139</v>
      </c>
      <c r="B38" s="283">
        <v>0.92</v>
      </c>
      <c r="C38" s="283">
        <v>-0.06</v>
      </c>
      <c r="D38" s="283">
        <v>-0.39</v>
      </c>
      <c r="E38" s="283">
        <v>-0.57999999999999996</v>
      </c>
      <c r="F38" s="283">
        <v>-1.02</v>
      </c>
      <c r="G38" s="283">
        <v>-1.1299999999999999</v>
      </c>
    </row>
    <row r="39" spans="1:7">
      <c r="A39" s="96">
        <v>38231</v>
      </c>
      <c r="B39" s="283">
        <v>1.2</v>
      </c>
      <c r="C39" s="283">
        <v>0.01</v>
      </c>
      <c r="D39" s="283">
        <v>-0.4</v>
      </c>
      <c r="E39" s="283">
        <v>-0.42</v>
      </c>
      <c r="F39" s="283">
        <v>-1.68</v>
      </c>
      <c r="G39" s="283">
        <v>-1.29</v>
      </c>
    </row>
    <row r="40" spans="1:7">
      <c r="A40" s="96">
        <v>38322</v>
      </c>
      <c r="B40" s="283">
        <v>1.75</v>
      </c>
      <c r="C40" s="283">
        <v>-0.06</v>
      </c>
      <c r="D40" s="283">
        <v>-0.39</v>
      </c>
      <c r="E40" s="283">
        <v>-0.44</v>
      </c>
      <c r="F40" s="283">
        <v>-0.93</v>
      </c>
      <c r="G40" s="283">
        <v>-0.08</v>
      </c>
    </row>
    <row r="41" spans="1:7">
      <c r="A41" s="96">
        <v>38412</v>
      </c>
      <c r="B41" s="283">
        <v>1.97</v>
      </c>
      <c r="C41" s="283">
        <v>0.13</v>
      </c>
      <c r="D41" s="283">
        <v>-0.47</v>
      </c>
      <c r="E41" s="283">
        <v>-0.45</v>
      </c>
      <c r="F41" s="283">
        <v>-0.83</v>
      </c>
      <c r="G41" s="283">
        <v>0.35</v>
      </c>
    </row>
    <row r="42" spans="1:7">
      <c r="A42" s="96">
        <v>38504</v>
      </c>
      <c r="B42" s="283">
        <v>2.2999999999999998</v>
      </c>
      <c r="C42" s="283">
        <v>0.3</v>
      </c>
      <c r="D42" s="283">
        <v>-0.5</v>
      </c>
      <c r="E42" s="283">
        <v>-0.37</v>
      </c>
      <c r="F42" s="283">
        <v>-0.75</v>
      </c>
      <c r="G42" s="283">
        <v>0.98</v>
      </c>
    </row>
    <row r="43" spans="1:7">
      <c r="A43" s="96">
        <v>38596</v>
      </c>
      <c r="B43" s="283">
        <v>2.54</v>
      </c>
      <c r="C43" s="283">
        <v>0.5</v>
      </c>
      <c r="D43" s="283">
        <v>-0.4</v>
      </c>
      <c r="E43" s="283">
        <v>-0.25</v>
      </c>
      <c r="F43" s="283">
        <v>-0.74</v>
      </c>
      <c r="G43" s="283">
        <v>1.65</v>
      </c>
    </row>
    <row r="44" spans="1:7">
      <c r="A44" s="96">
        <v>38687</v>
      </c>
      <c r="B44" s="283">
        <v>2.9</v>
      </c>
      <c r="C44" s="283">
        <v>0.78</v>
      </c>
      <c r="D44" s="283">
        <v>-0.1</v>
      </c>
      <c r="E44" s="283">
        <v>0.34</v>
      </c>
      <c r="F44" s="283">
        <v>-0.66</v>
      </c>
      <c r="G44" s="283">
        <v>3.26</v>
      </c>
    </row>
    <row r="45" spans="1:7">
      <c r="A45" s="96">
        <v>38777</v>
      </c>
      <c r="B45" s="283">
        <v>2.99</v>
      </c>
      <c r="C45" s="283">
        <v>0.62</v>
      </c>
      <c r="D45" s="283">
        <v>-7.0000000000000007E-2</v>
      </c>
      <c r="E45" s="283">
        <v>0.42</v>
      </c>
      <c r="F45" s="283">
        <v>-0.45</v>
      </c>
      <c r="G45" s="283">
        <v>3.51</v>
      </c>
    </row>
    <row r="46" spans="1:7">
      <c r="A46" s="96">
        <v>38869</v>
      </c>
      <c r="B46" s="283">
        <v>3.18</v>
      </c>
      <c r="C46" s="283">
        <v>1</v>
      </c>
      <c r="D46" s="283">
        <v>0</v>
      </c>
      <c r="E46" s="283">
        <v>0.32</v>
      </c>
      <c r="F46" s="283">
        <v>-0.33</v>
      </c>
      <c r="G46" s="283">
        <v>4.17</v>
      </c>
    </row>
    <row r="47" spans="1:7">
      <c r="A47" s="96">
        <v>38961</v>
      </c>
      <c r="B47" s="283">
        <v>3.16</v>
      </c>
      <c r="C47" s="283">
        <v>1.0900000000000001</v>
      </c>
      <c r="D47" s="283">
        <v>-0.01</v>
      </c>
      <c r="E47" s="283">
        <v>0.49</v>
      </c>
      <c r="F47" s="283">
        <v>-0.14000000000000001</v>
      </c>
      <c r="G47" s="283">
        <v>4.59</v>
      </c>
    </row>
    <row r="48" spans="1:7">
      <c r="A48" s="96">
        <v>39052</v>
      </c>
      <c r="B48" s="283">
        <v>3.32</v>
      </c>
      <c r="C48" s="283">
        <v>1.46</v>
      </c>
      <c r="D48" s="283">
        <v>0.28999999999999998</v>
      </c>
      <c r="E48" s="283">
        <v>0.64</v>
      </c>
      <c r="F48" s="283">
        <v>0.41</v>
      </c>
      <c r="G48" s="283">
        <v>6.11</v>
      </c>
    </row>
    <row r="49" spans="1:7">
      <c r="A49" s="96">
        <v>39142</v>
      </c>
      <c r="B49" s="283">
        <v>3.53</v>
      </c>
      <c r="C49" s="283">
        <v>1.37</v>
      </c>
      <c r="D49" s="283">
        <v>0.18</v>
      </c>
      <c r="E49" s="283">
        <v>0.6</v>
      </c>
      <c r="F49" s="283">
        <v>0.85</v>
      </c>
      <c r="G49" s="283">
        <v>6.53</v>
      </c>
    </row>
    <row r="50" spans="1:7">
      <c r="A50" s="96">
        <v>39234</v>
      </c>
      <c r="B50" s="283">
        <v>3.66</v>
      </c>
      <c r="C50" s="283">
        <v>1.5</v>
      </c>
      <c r="D50" s="283">
        <v>0.19</v>
      </c>
      <c r="E50" s="283">
        <v>0.56000000000000005</v>
      </c>
      <c r="F50" s="283">
        <v>0.44</v>
      </c>
      <c r="G50" s="283">
        <v>6.35</v>
      </c>
    </row>
    <row r="51" spans="1:7">
      <c r="A51" s="96">
        <v>39326</v>
      </c>
      <c r="B51" s="283">
        <v>3.8</v>
      </c>
      <c r="C51" s="283">
        <v>1.9</v>
      </c>
      <c r="D51" s="283">
        <v>0.38</v>
      </c>
      <c r="E51" s="283">
        <v>0.62</v>
      </c>
      <c r="F51" s="283">
        <v>0.68</v>
      </c>
      <c r="G51" s="283">
        <v>7.38</v>
      </c>
    </row>
    <row r="52" spans="1:7">
      <c r="A52" s="96">
        <v>39417</v>
      </c>
      <c r="B52" s="283">
        <v>4.21</v>
      </c>
      <c r="C52" s="283">
        <v>2.7</v>
      </c>
      <c r="D52" s="283">
        <v>0.73</v>
      </c>
      <c r="E52" s="283">
        <v>0.6</v>
      </c>
      <c r="F52" s="283">
        <v>0.9</v>
      </c>
      <c r="G52" s="283">
        <v>9.14</v>
      </c>
    </row>
    <row r="53" spans="1:7">
      <c r="A53" s="96">
        <v>39508</v>
      </c>
      <c r="B53" s="283">
        <v>4.3</v>
      </c>
      <c r="C53" s="283">
        <v>2.92</v>
      </c>
      <c r="D53" s="283">
        <v>0.81</v>
      </c>
      <c r="E53" s="283">
        <v>0.59</v>
      </c>
      <c r="F53" s="283">
        <v>1.1200000000000001</v>
      </c>
      <c r="G53" s="283">
        <v>9.75</v>
      </c>
    </row>
    <row r="54" spans="1:7">
      <c r="A54" s="96">
        <v>39600</v>
      </c>
      <c r="B54" s="283">
        <v>4.4400000000000004</v>
      </c>
      <c r="C54" s="283">
        <v>3.38</v>
      </c>
      <c r="D54" s="283">
        <v>0.89</v>
      </c>
      <c r="E54" s="283">
        <v>0.72</v>
      </c>
      <c r="F54" s="283">
        <v>1.3</v>
      </c>
      <c r="G54" s="283">
        <v>10.73</v>
      </c>
    </row>
    <row r="55" spans="1:7">
      <c r="A55" s="96">
        <v>39692</v>
      </c>
      <c r="B55" s="283">
        <v>4.29</v>
      </c>
      <c r="C55" s="283">
        <v>3.91</v>
      </c>
      <c r="D55" s="283">
        <v>0.97</v>
      </c>
      <c r="E55" s="283">
        <v>0.93</v>
      </c>
      <c r="F55" s="283">
        <v>1.34</v>
      </c>
      <c r="G55" s="283">
        <v>11.43</v>
      </c>
    </row>
    <row r="56" spans="1:7">
      <c r="A56" s="96">
        <v>39783</v>
      </c>
      <c r="B56" s="283">
        <v>3.98</v>
      </c>
      <c r="C56" s="283">
        <v>4.0999999999999996</v>
      </c>
      <c r="D56" s="283">
        <v>1.42</v>
      </c>
      <c r="E56" s="283">
        <v>0.89</v>
      </c>
      <c r="F56" s="283">
        <v>1.41</v>
      </c>
      <c r="G56" s="283">
        <v>11.79</v>
      </c>
    </row>
    <row r="57" spans="1:7">
      <c r="A57" s="96">
        <v>39873</v>
      </c>
      <c r="B57" s="283">
        <v>3.82</v>
      </c>
      <c r="C57" s="283">
        <v>3.52</v>
      </c>
      <c r="D57" s="283">
        <v>1.43</v>
      </c>
      <c r="E57" s="283">
        <v>0.89</v>
      </c>
      <c r="F57" s="283">
        <v>1.45</v>
      </c>
      <c r="G57" s="283">
        <v>11.12</v>
      </c>
    </row>
    <row r="58" spans="1:7">
      <c r="A58" s="96">
        <v>39965</v>
      </c>
      <c r="B58" s="283">
        <v>4.17</v>
      </c>
      <c r="C58" s="283">
        <v>3.16</v>
      </c>
      <c r="D58" s="283">
        <v>1.46</v>
      </c>
      <c r="E58" s="283">
        <v>0.96</v>
      </c>
      <c r="F58" s="283">
        <v>1.56</v>
      </c>
      <c r="G58" s="283">
        <v>11.3</v>
      </c>
    </row>
    <row r="59" spans="1:7">
      <c r="A59" s="96">
        <v>40057</v>
      </c>
      <c r="B59" s="283">
        <v>4.3600000000000003</v>
      </c>
      <c r="C59" s="283">
        <v>2.82</v>
      </c>
      <c r="D59" s="283">
        <v>2.4500000000000002</v>
      </c>
      <c r="E59" s="283">
        <v>1.06</v>
      </c>
      <c r="F59" s="283">
        <v>1.7</v>
      </c>
      <c r="G59" s="283">
        <v>12.39</v>
      </c>
    </row>
    <row r="60" spans="1:7">
      <c r="A60" s="96">
        <v>40148</v>
      </c>
      <c r="B60" s="283">
        <v>4.1500000000000004</v>
      </c>
      <c r="C60" s="283">
        <v>2.52</v>
      </c>
      <c r="D60" s="283">
        <v>2.78</v>
      </c>
      <c r="E60" s="283">
        <v>1.17</v>
      </c>
      <c r="F60" s="283">
        <v>1.68</v>
      </c>
      <c r="G60" s="283">
        <v>12.3</v>
      </c>
    </row>
    <row r="61" spans="1:7">
      <c r="A61" s="96">
        <v>40238</v>
      </c>
      <c r="B61" s="283">
        <v>3.83</v>
      </c>
      <c r="C61" s="283">
        <v>1.94</v>
      </c>
      <c r="D61" s="283">
        <v>2.5099999999999998</v>
      </c>
      <c r="E61" s="283">
        <v>1.03</v>
      </c>
      <c r="F61" s="283">
        <v>1.78</v>
      </c>
      <c r="G61" s="283">
        <v>11.08</v>
      </c>
    </row>
    <row r="62" spans="1:7">
      <c r="A62" s="96">
        <v>40330</v>
      </c>
      <c r="B62" s="283">
        <v>3.56</v>
      </c>
      <c r="C62" s="283">
        <v>1.99</v>
      </c>
      <c r="D62" s="283">
        <v>2.52</v>
      </c>
      <c r="E62" s="283">
        <v>0.97</v>
      </c>
      <c r="F62" s="283">
        <v>1.66</v>
      </c>
      <c r="G62" s="283">
        <v>10.7</v>
      </c>
    </row>
    <row r="63" spans="1:7">
      <c r="A63" s="96">
        <v>40422</v>
      </c>
      <c r="B63" s="283">
        <v>3.47</v>
      </c>
      <c r="C63" s="283">
        <v>1.87</v>
      </c>
      <c r="D63" s="283">
        <v>2.68</v>
      </c>
      <c r="E63" s="283">
        <v>0.98</v>
      </c>
      <c r="F63" s="283">
        <v>1.63</v>
      </c>
      <c r="G63" s="283">
        <v>10.63</v>
      </c>
    </row>
    <row r="64" spans="1:7">
      <c r="A64" s="96">
        <v>40513</v>
      </c>
      <c r="B64" s="283">
        <v>3.6</v>
      </c>
      <c r="C64" s="283">
        <v>1.83</v>
      </c>
      <c r="D64" s="283">
        <v>2.64</v>
      </c>
      <c r="E64" s="283">
        <v>1.1100000000000001</v>
      </c>
      <c r="F64" s="283">
        <v>1.83</v>
      </c>
      <c r="G64" s="283">
        <v>11</v>
      </c>
    </row>
    <row r="65" spans="1:7">
      <c r="A65" s="96">
        <v>40603</v>
      </c>
      <c r="B65" s="283">
        <v>3.7</v>
      </c>
      <c r="C65" s="283">
        <v>1.53</v>
      </c>
      <c r="D65" s="283">
        <v>2.3199999999999998</v>
      </c>
      <c r="E65" s="283">
        <v>1.08</v>
      </c>
      <c r="F65" s="283">
        <v>1.92</v>
      </c>
      <c r="G65" s="283">
        <v>10.56</v>
      </c>
    </row>
    <row r="66" spans="1:7">
      <c r="A66" s="96">
        <v>40695</v>
      </c>
      <c r="B66" s="283">
        <v>3.62</v>
      </c>
      <c r="C66" s="283">
        <v>1.5</v>
      </c>
      <c r="D66" s="283">
        <v>2.1</v>
      </c>
      <c r="E66" s="283">
        <v>0.97</v>
      </c>
      <c r="F66" s="283">
        <v>1.87</v>
      </c>
      <c r="G66" s="283">
        <v>10.06</v>
      </c>
    </row>
    <row r="67" spans="1:7">
      <c r="A67" s="96">
        <v>40787</v>
      </c>
      <c r="B67" s="283">
        <v>3.66</v>
      </c>
      <c r="C67" s="283">
        <v>1.1499999999999999</v>
      </c>
      <c r="D67" s="283">
        <v>2.6</v>
      </c>
      <c r="E67" s="283">
        <v>1.1299999999999999</v>
      </c>
      <c r="F67" s="283">
        <v>1.72</v>
      </c>
      <c r="G67" s="283">
        <v>10.26</v>
      </c>
    </row>
    <row r="68" spans="1:7">
      <c r="A68" s="96">
        <v>40878</v>
      </c>
      <c r="B68" s="283">
        <v>3.77</v>
      </c>
      <c r="C68" s="283">
        <v>1.35</v>
      </c>
      <c r="D68" s="283">
        <v>2.71</v>
      </c>
      <c r="E68" s="283">
        <v>0.94</v>
      </c>
      <c r="F68" s="283">
        <v>1.71</v>
      </c>
      <c r="G68" s="283">
        <v>10.48</v>
      </c>
    </row>
    <row r="69" spans="1:7">
      <c r="A69" s="96">
        <v>40969</v>
      </c>
      <c r="B69" s="283">
        <v>3.45</v>
      </c>
      <c r="C69" s="283">
        <v>0.89</v>
      </c>
      <c r="D69" s="283">
        <v>2.4</v>
      </c>
      <c r="E69" s="283">
        <v>0.85</v>
      </c>
      <c r="F69" s="283">
        <v>1.77</v>
      </c>
      <c r="G69" s="283">
        <v>9.36</v>
      </c>
    </row>
    <row r="70" spans="1:7">
      <c r="A70" s="96">
        <v>41061</v>
      </c>
      <c r="B70" s="283">
        <v>3.31</v>
      </c>
      <c r="C70" s="283">
        <v>1.1299999999999999</v>
      </c>
      <c r="D70" s="283">
        <v>2.2599999999999998</v>
      </c>
      <c r="E70" s="283">
        <v>1.08</v>
      </c>
      <c r="F70" s="283">
        <v>1.66</v>
      </c>
      <c r="G70" s="283">
        <v>9.44</v>
      </c>
    </row>
    <row r="71" spans="1:7">
      <c r="A71" s="96">
        <v>41153</v>
      </c>
      <c r="B71" s="283">
        <v>3.12</v>
      </c>
      <c r="C71" s="283">
        <v>0.47</v>
      </c>
      <c r="D71" s="283">
        <v>2.56</v>
      </c>
      <c r="E71" s="283">
        <v>1.17</v>
      </c>
      <c r="F71" s="283">
        <v>1.69</v>
      </c>
      <c r="G71" s="283">
        <v>9.02</v>
      </c>
    </row>
    <row r="72" spans="1:7">
      <c r="A72" s="96">
        <v>41244</v>
      </c>
      <c r="B72" s="283">
        <v>3.23</v>
      </c>
      <c r="C72" s="283">
        <v>0.73</v>
      </c>
      <c r="D72" s="283">
        <v>2.73</v>
      </c>
      <c r="E72" s="283">
        <v>1.22</v>
      </c>
      <c r="F72" s="283">
        <v>1.74</v>
      </c>
      <c r="G72" s="283">
        <v>9.65</v>
      </c>
    </row>
    <row r="73" spans="1:7">
      <c r="A73" s="96">
        <v>41334</v>
      </c>
      <c r="B73" s="283">
        <v>2.5099999999999998</v>
      </c>
      <c r="C73" s="283">
        <v>0.38</v>
      </c>
      <c r="D73" s="283">
        <v>2.5299999999999998</v>
      </c>
      <c r="E73" s="283">
        <v>0.97</v>
      </c>
      <c r="F73" s="283">
        <v>1.88</v>
      </c>
      <c r="G73" s="283">
        <v>8.2799999999999994</v>
      </c>
    </row>
    <row r="74" spans="1:7">
      <c r="A74" s="96">
        <v>41426</v>
      </c>
      <c r="B74" s="283">
        <v>2.5299999999999998</v>
      </c>
      <c r="C74" s="283">
        <v>0.11</v>
      </c>
      <c r="D74" s="283">
        <v>2.74</v>
      </c>
      <c r="E74" s="283">
        <v>1.32</v>
      </c>
      <c r="F74" s="283">
        <v>2.0699999999999998</v>
      </c>
      <c r="G74" s="283">
        <v>8.77</v>
      </c>
    </row>
    <row r="75" spans="1:7">
      <c r="A75" s="96">
        <v>41518</v>
      </c>
      <c r="B75" s="283">
        <v>2.9</v>
      </c>
      <c r="C75" s="283">
        <v>-0.26</v>
      </c>
      <c r="D75" s="283">
        <v>2.65</v>
      </c>
      <c r="E75" s="283">
        <v>1</v>
      </c>
      <c r="F75" s="283">
        <v>1.92</v>
      </c>
      <c r="G75" s="283">
        <v>8.1999999999999993</v>
      </c>
    </row>
    <row r="76" spans="1:7">
      <c r="A76" s="96">
        <v>41609</v>
      </c>
      <c r="B76" s="283">
        <v>2.92</v>
      </c>
      <c r="C76" s="283">
        <v>-0.14000000000000001</v>
      </c>
      <c r="D76" s="283">
        <v>2.85</v>
      </c>
      <c r="E76" s="283">
        <v>1.03</v>
      </c>
      <c r="F76" s="283">
        <v>1.96</v>
      </c>
      <c r="G76" s="283">
        <v>8.6199999999999992</v>
      </c>
    </row>
    <row r="77" spans="1:7">
      <c r="A77" s="96">
        <v>41699</v>
      </c>
      <c r="B77" s="283">
        <v>2.41</v>
      </c>
      <c r="C77" s="283">
        <v>-0.8</v>
      </c>
      <c r="D77" s="283">
        <v>2.64</v>
      </c>
      <c r="E77" s="283">
        <v>0.86</v>
      </c>
      <c r="F77" s="283">
        <v>1.97</v>
      </c>
      <c r="G77" s="283">
        <v>7.08</v>
      </c>
    </row>
    <row r="78" spans="1:7">
      <c r="A78" s="96">
        <v>41791</v>
      </c>
      <c r="B78" s="283">
        <v>2.44</v>
      </c>
      <c r="C78" s="283">
        <v>-0.74</v>
      </c>
      <c r="D78" s="283">
        <v>2.4500000000000002</v>
      </c>
      <c r="E78" s="283">
        <v>0.65</v>
      </c>
      <c r="F78" s="283">
        <v>2.0099999999999998</v>
      </c>
      <c r="G78" s="283">
        <v>6.8</v>
      </c>
    </row>
    <row r="79" spans="1:7">
      <c r="A79" s="96">
        <v>41883</v>
      </c>
      <c r="B79" s="283">
        <v>2.2200000000000002</v>
      </c>
      <c r="C79" s="283">
        <v>-0.94</v>
      </c>
      <c r="D79" s="283">
        <v>2.4700000000000002</v>
      </c>
      <c r="E79" s="283">
        <v>0.5</v>
      </c>
      <c r="F79" s="283">
        <v>1.98</v>
      </c>
      <c r="G79" s="283">
        <v>6.23</v>
      </c>
    </row>
    <row r="80" spans="1:7">
      <c r="A80" s="96">
        <v>41974</v>
      </c>
      <c r="B80" s="283">
        <v>2.4500000000000002</v>
      </c>
      <c r="C80" s="283">
        <v>-0.88</v>
      </c>
      <c r="D80" s="283">
        <v>2.73</v>
      </c>
      <c r="E80" s="283">
        <v>0.66</v>
      </c>
      <c r="F80" s="283">
        <v>1.91</v>
      </c>
      <c r="G80" s="283">
        <v>6.88</v>
      </c>
    </row>
    <row r="81" spans="1:7">
      <c r="A81" s="96">
        <v>42064</v>
      </c>
      <c r="B81" s="283">
        <v>2.1800000000000002</v>
      </c>
      <c r="C81" s="283">
        <v>-0.76</v>
      </c>
      <c r="D81" s="283">
        <v>2.2400000000000002</v>
      </c>
      <c r="E81" s="283">
        <v>0.43</v>
      </c>
      <c r="F81" s="283">
        <v>1.78</v>
      </c>
      <c r="G81" s="283">
        <v>5.86</v>
      </c>
    </row>
    <row r="82" spans="1:7">
      <c r="A82" s="96">
        <v>42156</v>
      </c>
      <c r="B82" s="283">
        <v>1.98</v>
      </c>
      <c r="C82" s="283">
        <v>-0.6</v>
      </c>
      <c r="D82" s="283">
        <v>1.81</v>
      </c>
      <c r="E82" s="283">
        <v>0.12</v>
      </c>
      <c r="F82" s="283">
        <v>1.76</v>
      </c>
      <c r="G82" s="283">
        <v>5.07</v>
      </c>
    </row>
    <row r="83" spans="1:7">
      <c r="A83" s="96">
        <v>42248</v>
      </c>
      <c r="B83" s="283">
        <v>1.83</v>
      </c>
      <c r="C83" s="283">
        <v>-0.55000000000000004</v>
      </c>
      <c r="D83" s="283">
        <v>1.83</v>
      </c>
      <c r="E83" s="283">
        <v>7.0000000000000007E-2</v>
      </c>
      <c r="F83" s="283">
        <v>1.53</v>
      </c>
      <c r="G83" s="283">
        <v>4.7</v>
      </c>
    </row>
    <row r="84" spans="1:7">
      <c r="A84" s="96">
        <v>42339</v>
      </c>
      <c r="B84" s="283">
        <v>1.75</v>
      </c>
      <c r="C84" s="283">
        <v>-0.39</v>
      </c>
      <c r="D84" s="283">
        <v>1.7</v>
      </c>
      <c r="E84" s="283">
        <v>0.24</v>
      </c>
      <c r="F84" s="283">
        <v>1.46</v>
      </c>
      <c r="G84" s="283">
        <v>4.7699999999999996</v>
      </c>
    </row>
    <row r="85" spans="1:7">
      <c r="A85" s="96">
        <v>42430</v>
      </c>
      <c r="B85" s="283">
        <v>1.37</v>
      </c>
      <c r="C85" s="283">
        <v>-1.17</v>
      </c>
      <c r="D85" s="283">
        <v>1.06</v>
      </c>
      <c r="E85" s="283">
        <v>0.04</v>
      </c>
      <c r="F85" s="283">
        <v>1.46</v>
      </c>
      <c r="G85" s="283">
        <v>2.77</v>
      </c>
    </row>
    <row r="86" spans="1:7">
      <c r="A86" s="96">
        <v>42522</v>
      </c>
      <c r="B86" s="283">
        <v>0.93</v>
      </c>
      <c r="C86" s="283">
        <v>-1.76</v>
      </c>
      <c r="D86" s="283">
        <v>0.52</v>
      </c>
      <c r="E86" s="283">
        <v>-0.16</v>
      </c>
      <c r="F86" s="283">
        <v>1.39</v>
      </c>
      <c r="G86" s="283">
        <v>0.91</v>
      </c>
    </row>
    <row r="87" spans="1:7">
      <c r="A87" s="96">
        <v>42614</v>
      </c>
      <c r="B87" s="283">
        <v>0.54</v>
      </c>
      <c r="C87" s="283">
        <v>-2.3199999999999998</v>
      </c>
      <c r="D87" s="283">
        <v>0.21</v>
      </c>
      <c r="E87" s="283">
        <v>-0.33</v>
      </c>
      <c r="F87" s="283">
        <v>1.23</v>
      </c>
      <c r="G87" s="283">
        <v>-0.67</v>
      </c>
    </row>
    <row r="88" spans="1:7">
      <c r="A88" s="96">
        <v>42705</v>
      </c>
      <c r="B88" s="283">
        <v>-0.28000000000000003</v>
      </c>
      <c r="C88" s="283">
        <v>-2.42</v>
      </c>
      <c r="D88" s="283">
        <v>-0.47</v>
      </c>
      <c r="E88" s="283">
        <v>-0.33</v>
      </c>
      <c r="F88" s="283">
        <v>1.19</v>
      </c>
      <c r="G88" s="283">
        <v>-2.3199999999999998</v>
      </c>
    </row>
    <row r="89" spans="1:7">
      <c r="A89" s="96">
        <v>42795</v>
      </c>
      <c r="B89" s="283">
        <v>-0.3</v>
      </c>
      <c r="C89" s="283">
        <v>-2.97</v>
      </c>
      <c r="D89" s="283">
        <v>-0.85</v>
      </c>
      <c r="E89" s="283">
        <v>-0.44</v>
      </c>
      <c r="F89" s="283">
        <v>1.1599999999999999</v>
      </c>
      <c r="G89" s="283">
        <v>-3.4</v>
      </c>
    </row>
    <row r="90" spans="1:7">
      <c r="A90" s="96">
        <v>42887</v>
      </c>
      <c r="B90" s="283">
        <v>-0.47</v>
      </c>
      <c r="C90" s="283">
        <v>-3.24</v>
      </c>
      <c r="D90" s="283">
        <v>-1.1399999999999999</v>
      </c>
      <c r="E90" s="283">
        <v>-0.61</v>
      </c>
      <c r="F90" s="283">
        <v>0.98</v>
      </c>
      <c r="G90" s="283">
        <v>-4.49</v>
      </c>
    </row>
    <row r="91" spans="1:7">
      <c r="A91" s="96">
        <v>42979</v>
      </c>
      <c r="B91" s="283">
        <v>-0.6</v>
      </c>
      <c r="C91" s="283">
        <v>-3.57</v>
      </c>
      <c r="D91" s="283">
        <v>-1.82</v>
      </c>
      <c r="E91" s="283">
        <v>-0.26</v>
      </c>
      <c r="F91" s="283">
        <v>0.93</v>
      </c>
      <c r="G91" s="283">
        <v>-5.32</v>
      </c>
    </row>
    <row r="92" spans="1:7">
      <c r="A92" s="96">
        <v>43070</v>
      </c>
      <c r="B92" s="283">
        <v>-0.53</v>
      </c>
      <c r="C92" s="283">
        <v>-3.3</v>
      </c>
      <c r="D92" s="283">
        <v>-2.25</v>
      </c>
      <c r="E92" s="283">
        <v>0.41</v>
      </c>
      <c r="F92" s="283">
        <v>0.77</v>
      </c>
      <c r="G92" s="283">
        <v>-4.9000000000000004</v>
      </c>
    </row>
    <row r="93" spans="1:7">
      <c r="A93" s="96">
        <v>43160</v>
      </c>
      <c r="B93" s="283">
        <v>-0.6</v>
      </c>
      <c r="C93" s="283">
        <v>-3.39</v>
      </c>
      <c r="D93" s="283">
        <v>-2.61</v>
      </c>
      <c r="E93" s="283">
        <v>0.13</v>
      </c>
      <c r="F93" s="283">
        <v>0.97</v>
      </c>
      <c r="G93" s="283">
        <v>-5.5</v>
      </c>
    </row>
    <row r="94" spans="1:7">
      <c r="A94" s="96">
        <v>43252</v>
      </c>
      <c r="B94" s="283">
        <v>-0.59</v>
      </c>
      <c r="C94" s="283">
        <v>-3.01</v>
      </c>
      <c r="D94" s="283">
        <v>-2.82</v>
      </c>
      <c r="E94" s="283">
        <v>0.43</v>
      </c>
      <c r="F94" s="283">
        <v>0.75</v>
      </c>
      <c r="G94" s="283">
        <v>-5.24</v>
      </c>
    </row>
    <row r="95" spans="1:7">
      <c r="A95" s="96">
        <v>43344</v>
      </c>
      <c r="B95" s="284">
        <v>-0.53</v>
      </c>
      <c r="C95" s="284">
        <v>-2.81</v>
      </c>
      <c r="D95" s="284">
        <v>-2.98</v>
      </c>
      <c r="E95" s="284">
        <v>0.71</v>
      </c>
      <c r="F95" s="284">
        <v>0.63</v>
      </c>
      <c r="G95" s="284">
        <v>-4.9800000000000004</v>
      </c>
    </row>
    <row r="96" spans="1:7">
      <c r="A96" s="96">
        <v>43435</v>
      </c>
      <c r="B96" s="284">
        <v>-0.23</v>
      </c>
      <c r="C96" s="284">
        <v>-2.39</v>
      </c>
      <c r="D96" s="284">
        <v>-3.19</v>
      </c>
      <c r="E96" s="284">
        <v>0.77</v>
      </c>
      <c r="F96" s="284">
        <v>0.55000000000000004</v>
      </c>
      <c r="G96" s="284">
        <v>-4.49</v>
      </c>
    </row>
    <row r="97" spans="1:7">
      <c r="A97" s="96">
        <v>43525</v>
      </c>
      <c r="B97" s="284">
        <v>-0.24</v>
      </c>
      <c r="C97" s="284">
        <v>-2.52</v>
      </c>
      <c r="D97" s="284">
        <v>-3.36</v>
      </c>
      <c r="E97" s="284">
        <v>1.1299999999999999</v>
      </c>
      <c r="F97" s="284">
        <v>0.48</v>
      </c>
      <c r="G97" s="284">
        <v>-4.51</v>
      </c>
    </row>
    <row r="98" spans="1:7">
      <c r="A98" s="96">
        <v>43617</v>
      </c>
      <c r="B98" s="284">
        <v>-0.24</v>
      </c>
      <c r="C98" s="284">
        <v>-2.48</v>
      </c>
      <c r="D98" s="284">
        <v>-3.68</v>
      </c>
      <c r="E98" s="284">
        <v>2.09</v>
      </c>
      <c r="F98" s="284">
        <v>0.4</v>
      </c>
      <c r="G98" s="284">
        <v>-3.9</v>
      </c>
    </row>
  </sheetData>
  <pageMargins left="0.511811024" right="0.511811024" top="0.78740157499999996" bottom="0.78740157499999996" header="0.31496062000000002" footer="0.31496062000000002"/>
  <pageSetup paperSize="9" orientation="portrait"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35"/>
  <sheetViews>
    <sheetView workbookViewId="0"/>
  </sheetViews>
  <sheetFormatPr defaultColWidth="9" defaultRowHeight="15"/>
  <cols>
    <col min="1" max="1" width="9" style="146"/>
    <col min="2" max="2" width="13.25" style="146" customWidth="1"/>
    <col min="3" max="3" width="16" style="146" customWidth="1"/>
    <col min="4" max="4" width="14" style="146" customWidth="1"/>
    <col min="5" max="16384" width="9" style="146"/>
  </cols>
  <sheetData>
    <row r="1" spans="1:5" ht="15.75">
      <c r="A1" s="39" t="s">
        <v>10</v>
      </c>
    </row>
    <row r="3" spans="1:5" ht="15.75">
      <c r="A3" s="148" t="s">
        <v>258</v>
      </c>
    </row>
    <row r="4" spans="1:5">
      <c r="A4" s="146" t="s">
        <v>259</v>
      </c>
    </row>
    <row r="6" spans="1:5" ht="45">
      <c r="B6" s="186" t="s">
        <v>260</v>
      </c>
      <c r="C6" s="186" t="s">
        <v>261</v>
      </c>
      <c r="D6" s="186" t="s">
        <v>262</v>
      </c>
      <c r="E6" s="334"/>
    </row>
    <row r="7" spans="1:5">
      <c r="A7" s="366">
        <v>201206</v>
      </c>
      <c r="B7" s="187">
        <v>6.4</v>
      </c>
      <c r="C7" s="187">
        <v>4.8</v>
      </c>
      <c r="D7" s="187">
        <v>2.2999999999999998</v>
      </c>
      <c r="E7" s="334"/>
    </row>
    <row r="8" spans="1:5">
      <c r="A8" s="366">
        <v>201209</v>
      </c>
      <c r="B8" s="187">
        <v>6</v>
      </c>
      <c r="C8" s="187">
        <v>5.2</v>
      </c>
      <c r="D8" s="187">
        <v>2.2000000000000002</v>
      </c>
      <c r="E8" s="334"/>
    </row>
    <row r="9" spans="1:5">
      <c r="A9" s="366">
        <v>201212</v>
      </c>
      <c r="B9" s="187">
        <v>6.4</v>
      </c>
      <c r="C9" s="187">
        <v>5.3</v>
      </c>
      <c r="D9" s="187">
        <v>2.2999999999999998</v>
      </c>
      <c r="E9" s="334"/>
    </row>
    <row r="10" spans="1:5">
      <c r="A10" s="366">
        <v>201303</v>
      </c>
      <c r="B10" s="187">
        <v>6</v>
      </c>
      <c r="C10" s="187">
        <v>4.9000000000000004</v>
      </c>
      <c r="D10" s="187">
        <v>2.2999999999999998</v>
      </c>
      <c r="E10" s="334"/>
    </row>
    <row r="11" spans="1:5">
      <c r="A11" s="366">
        <v>201306</v>
      </c>
      <c r="B11" s="187">
        <v>6.6</v>
      </c>
      <c r="C11" s="187">
        <v>5.2</v>
      </c>
      <c r="D11" s="187">
        <v>2.2999999999999998</v>
      </c>
      <c r="E11" s="334"/>
    </row>
    <row r="12" spans="1:5">
      <c r="A12" s="366">
        <v>201309</v>
      </c>
      <c r="B12" s="187">
        <v>6.4</v>
      </c>
      <c r="C12" s="187">
        <v>4.9000000000000004</v>
      </c>
      <c r="D12" s="187">
        <v>2.2000000000000002</v>
      </c>
      <c r="E12" s="334"/>
    </row>
    <row r="13" spans="1:5">
      <c r="A13" s="366">
        <v>201312</v>
      </c>
      <c r="B13" s="187">
        <v>6.3</v>
      </c>
      <c r="C13" s="187">
        <v>4.5999999999999996</v>
      </c>
      <c r="D13" s="187">
        <v>2.1</v>
      </c>
      <c r="E13" s="334"/>
    </row>
    <row r="14" spans="1:5">
      <c r="A14" s="366">
        <v>201403</v>
      </c>
      <c r="B14" s="187">
        <v>6.2</v>
      </c>
      <c r="C14" s="187">
        <v>4.5999999999999996</v>
      </c>
      <c r="D14" s="187">
        <v>2.2000000000000002</v>
      </c>
      <c r="E14" s="334"/>
    </row>
    <row r="15" spans="1:5">
      <c r="A15" s="366">
        <v>201406</v>
      </c>
      <c r="B15" s="187">
        <v>5.9</v>
      </c>
      <c r="C15" s="187">
        <v>4.8</v>
      </c>
      <c r="D15" s="187">
        <v>2.2999999999999998</v>
      </c>
      <c r="E15" s="334"/>
    </row>
    <row r="16" spans="1:5">
      <c r="A16" s="366">
        <v>201409</v>
      </c>
      <c r="B16" s="187">
        <v>5.4</v>
      </c>
      <c r="C16" s="187">
        <v>4</v>
      </c>
      <c r="D16" s="187">
        <v>2.4</v>
      </c>
      <c r="E16" s="334"/>
    </row>
    <row r="17" spans="1:5">
      <c r="A17" s="366">
        <v>201412</v>
      </c>
      <c r="B17" s="187">
        <v>5.8</v>
      </c>
      <c r="C17" s="187">
        <v>3.8</v>
      </c>
      <c r="D17" s="187">
        <v>2.5</v>
      </c>
      <c r="E17" s="334"/>
    </row>
    <row r="18" spans="1:5">
      <c r="A18" s="366">
        <v>201503</v>
      </c>
      <c r="B18" s="187">
        <v>5.2</v>
      </c>
      <c r="C18" s="187">
        <v>3.8</v>
      </c>
      <c r="D18" s="187">
        <v>2.6</v>
      </c>
      <c r="E18" s="334"/>
    </row>
    <row r="19" spans="1:5">
      <c r="A19" s="366">
        <v>201506</v>
      </c>
      <c r="B19" s="187">
        <v>5.2</v>
      </c>
      <c r="C19" s="187">
        <v>3.5</v>
      </c>
      <c r="D19" s="187">
        <v>2.7</v>
      </c>
      <c r="E19" s="334"/>
    </row>
    <row r="20" spans="1:5">
      <c r="A20" s="366">
        <v>201509</v>
      </c>
      <c r="B20" s="187">
        <v>3.9</v>
      </c>
      <c r="C20" s="187">
        <v>3.1</v>
      </c>
      <c r="D20" s="187">
        <v>3</v>
      </c>
      <c r="E20" s="334"/>
    </row>
    <row r="21" spans="1:5">
      <c r="A21" s="366">
        <v>201512</v>
      </c>
      <c r="B21" s="187">
        <v>2.5</v>
      </c>
      <c r="C21" s="187">
        <v>2.5</v>
      </c>
      <c r="D21" s="187">
        <v>3.1</v>
      </c>
      <c r="E21" s="334"/>
    </row>
    <row r="22" spans="1:5">
      <c r="A22" s="366">
        <v>201603</v>
      </c>
      <c r="B22" s="187">
        <v>2.2000000000000002</v>
      </c>
      <c r="C22" s="187">
        <v>2.7</v>
      </c>
      <c r="D22" s="187">
        <v>3.2</v>
      </c>
      <c r="E22" s="334"/>
    </row>
    <row r="23" spans="1:5">
      <c r="A23" s="366">
        <v>201606</v>
      </c>
      <c r="B23" s="187">
        <v>1.2</v>
      </c>
      <c r="C23" s="187">
        <v>2.6</v>
      </c>
      <c r="D23" s="187">
        <v>3.1</v>
      </c>
      <c r="E23" s="334"/>
    </row>
    <row r="24" spans="1:5">
      <c r="A24" s="366">
        <v>201609</v>
      </c>
      <c r="B24" s="187">
        <v>1.5</v>
      </c>
      <c r="C24" s="187">
        <v>3.1</v>
      </c>
      <c r="D24" s="187">
        <v>2.8</v>
      </c>
      <c r="E24" s="334"/>
    </row>
    <row r="25" spans="1:5">
      <c r="A25" s="366">
        <v>201612</v>
      </c>
      <c r="B25" s="187">
        <v>3.2</v>
      </c>
      <c r="C25" s="187">
        <v>3</v>
      </c>
      <c r="D25" s="187">
        <v>2.6</v>
      </c>
      <c r="E25" s="334"/>
    </row>
    <row r="26" spans="1:5">
      <c r="A26" s="366">
        <v>201703</v>
      </c>
      <c r="B26" s="187">
        <v>4</v>
      </c>
      <c r="C26" s="187">
        <v>3.2</v>
      </c>
      <c r="D26" s="187">
        <v>2.6</v>
      </c>
      <c r="E26" s="334"/>
    </row>
    <row r="27" spans="1:5">
      <c r="A27" s="366">
        <v>201706</v>
      </c>
      <c r="B27" s="187">
        <v>2.5</v>
      </c>
      <c r="C27" s="187">
        <v>2.7</v>
      </c>
      <c r="D27" s="187">
        <v>2.8</v>
      </c>
      <c r="E27" s="334"/>
    </row>
    <row r="28" spans="1:5">
      <c r="A28" s="366">
        <v>201709</v>
      </c>
      <c r="B28" s="187">
        <v>3</v>
      </c>
      <c r="C28" s="187">
        <v>3.2</v>
      </c>
      <c r="D28" s="187">
        <v>2.7</v>
      </c>
      <c r="E28" s="334"/>
    </row>
    <row r="29" spans="1:5">
      <c r="A29" s="366">
        <v>201712</v>
      </c>
      <c r="B29" s="187">
        <v>4.2</v>
      </c>
      <c r="C29" s="187">
        <v>3.6</v>
      </c>
      <c r="D29" s="187">
        <v>2.4</v>
      </c>
      <c r="E29" s="334"/>
    </row>
    <row r="30" spans="1:5">
      <c r="A30" s="366">
        <v>201803</v>
      </c>
      <c r="B30" s="187">
        <v>5.0999999999999996</v>
      </c>
      <c r="C30" s="187">
        <v>3.7</v>
      </c>
      <c r="D30" s="187">
        <v>2.7</v>
      </c>
      <c r="E30" s="334"/>
    </row>
    <row r="31" spans="1:5">
      <c r="A31" s="366">
        <v>201806</v>
      </c>
      <c r="B31" s="187">
        <v>5.4</v>
      </c>
      <c r="C31" s="187">
        <v>3.5</v>
      </c>
      <c r="D31" s="187">
        <v>2.8</v>
      </c>
      <c r="E31" s="334"/>
    </row>
    <row r="32" spans="1:5">
      <c r="A32" s="366">
        <v>201809</v>
      </c>
      <c r="B32" s="187">
        <v>5.3</v>
      </c>
      <c r="C32" s="187">
        <v>3.7</v>
      </c>
      <c r="D32" s="187">
        <v>2.8</v>
      </c>
      <c r="E32" s="334"/>
    </row>
    <row r="33" spans="1:5">
      <c r="A33" s="366">
        <v>201812</v>
      </c>
      <c r="B33" s="187">
        <v>7.1</v>
      </c>
      <c r="C33" s="187">
        <v>4.0999999999999996</v>
      </c>
      <c r="D33" s="187">
        <v>2.5</v>
      </c>
      <c r="E33" s="334"/>
    </row>
    <row r="34" spans="1:5">
      <c r="A34" s="366">
        <v>201903</v>
      </c>
      <c r="B34" s="187">
        <v>7.4</v>
      </c>
      <c r="C34" s="187">
        <v>4.4000000000000004</v>
      </c>
      <c r="D34" s="187">
        <v>2.7</v>
      </c>
      <c r="E34" s="334"/>
    </row>
    <row r="35" spans="1:5">
      <c r="A35" s="366">
        <v>201906</v>
      </c>
      <c r="B35" s="187">
        <v>7.3</v>
      </c>
      <c r="C35" s="187">
        <v>4.5999999999999996</v>
      </c>
      <c r="D35" s="187">
        <v>2.4</v>
      </c>
      <c r="E35" s="334"/>
    </row>
  </sheetData>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0"/>
  <sheetViews>
    <sheetView showGridLines="0" workbookViewId="0"/>
  </sheetViews>
  <sheetFormatPr defaultColWidth="9" defaultRowHeight="12.75"/>
  <cols>
    <col min="1" max="1" width="9" style="45"/>
    <col min="2" max="5" width="10.875" style="44" customWidth="1"/>
    <col min="6" max="8" width="10.875" style="45" customWidth="1"/>
    <col min="9" max="9" width="9.75" style="45" bestFit="1" customWidth="1"/>
    <col min="10" max="16384" width="9" style="45"/>
  </cols>
  <sheetData>
    <row r="1" spans="1:10" s="5" customFormat="1" ht="15.75">
      <c r="A1" s="17" t="s">
        <v>10</v>
      </c>
      <c r="B1" s="123"/>
      <c r="C1" s="123"/>
      <c r="D1" s="123"/>
      <c r="E1" s="123"/>
    </row>
    <row r="2" spans="1:10" s="5" customFormat="1" ht="15">
      <c r="B2" s="123"/>
      <c r="C2" s="123"/>
      <c r="D2" s="123"/>
      <c r="E2" s="123"/>
    </row>
    <row r="3" spans="1:10" s="5" customFormat="1" ht="15.75">
      <c r="A3" s="6" t="s">
        <v>263</v>
      </c>
      <c r="B3" s="123"/>
      <c r="C3" s="123"/>
      <c r="D3" s="123"/>
      <c r="E3" s="123"/>
    </row>
    <row r="4" spans="1:10" s="5" customFormat="1" ht="15">
      <c r="A4" s="5" t="s">
        <v>264</v>
      </c>
      <c r="B4" s="123"/>
      <c r="C4" s="123"/>
      <c r="D4" s="123"/>
      <c r="E4" s="123"/>
    </row>
    <row r="5" spans="1:10" ht="15">
      <c r="A5" s="5"/>
      <c r="B5" s="123"/>
      <c r="C5" s="123"/>
      <c r="D5" s="123"/>
      <c r="E5" s="123"/>
      <c r="F5" s="5"/>
      <c r="G5" s="5"/>
      <c r="H5" s="5"/>
      <c r="I5" s="326"/>
      <c r="J5" s="326"/>
    </row>
    <row r="6" spans="1:10" ht="15">
      <c r="A6" s="97"/>
      <c r="B6" s="124">
        <v>2012</v>
      </c>
      <c r="C6" s="124">
        <v>2013</v>
      </c>
      <c r="D6" s="124">
        <v>2014</v>
      </c>
      <c r="E6" s="124">
        <v>2015</v>
      </c>
      <c r="F6" s="124">
        <v>2016</v>
      </c>
      <c r="G6" s="124">
        <v>2017</v>
      </c>
      <c r="H6" s="124">
        <v>2018</v>
      </c>
      <c r="I6" s="97">
        <v>2019</v>
      </c>
      <c r="J6" s="5"/>
    </row>
    <row r="7" spans="1:10" ht="15">
      <c r="A7" s="97" t="s">
        <v>265</v>
      </c>
      <c r="B7" s="179">
        <v>86</v>
      </c>
      <c r="C7" s="179">
        <v>128</v>
      </c>
      <c r="D7" s="179">
        <v>61</v>
      </c>
      <c r="E7" s="179">
        <v>74</v>
      </c>
      <c r="F7" s="97">
        <v>96</v>
      </c>
      <c r="G7" s="97">
        <v>82</v>
      </c>
      <c r="H7" s="97">
        <v>63</v>
      </c>
      <c r="I7" s="97">
        <v>95</v>
      </c>
      <c r="J7" s="5"/>
    </row>
    <row r="8" spans="1:10" ht="15">
      <c r="A8" s="97" t="s">
        <v>266</v>
      </c>
      <c r="B8" s="179">
        <v>135</v>
      </c>
      <c r="C8" s="179">
        <v>198</v>
      </c>
      <c r="D8" s="179">
        <v>126</v>
      </c>
      <c r="E8" s="179">
        <v>116</v>
      </c>
      <c r="F8" s="97">
        <v>251</v>
      </c>
      <c r="G8" s="97">
        <v>197</v>
      </c>
      <c r="H8" s="97">
        <v>195</v>
      </c>
      <c r="I8" s="97">
        <v>168</v>
      </c>
      <c r="J8" s="5"/>
    </row>
    <row r="9" spans="1:10" ht="15">
      <c r="A9" s="97" t="s">
        <v>267</v>
      </c>
      <c r="B9" s="179">
        <v>199</v>
      </c>
      <c r="C9" s="179">
        <v>247</v>
      </c>
      <c r="D9" s="179">
        <v>179</v>
      </c>
      <c r="E9" s="179">
        <v>191</v>
      </c>
      <c r="F9" s="97">
        <v>409</v>
      </c>
      <c r="G9" s="97">
        <v>322</v>
      </c>
      <c r="H9" s="97">
        <v>385</v>
      </c>
      <c r="I9" s="97">
        <v>247</v>
      </c>
      <c r="J9" s="5"/>
    </row>
    <row r="10" spans="1:10" ht="15">
      <c r="A10" s="97" t="s">
        <v>268</v>
      </c>
      <c r="B10" s="179">
        <v>256</v>
      </c>
      <c r="C10" s="179">
        <v>324</v>
      </c>
      <c r="D10" s="179">
        <v>267</v>
      </c>
      <c r="E10" s="179">
        <v>289</v>
      </c>
      <c r="F10" s="97">
        <v>571</v>
      </c>
      <c r="G10" s="97">
        <v>398</v>
      </c>
      <c r="H10" s="97">
        <v>518</v>
      </c>
      <c r="I10" s="97">
        <v>371</v>
      </c>
      <c r="J10" s="5"/>
    </row>
    <row r="11" spans="1:10" ht="15">
      <c r="A11" s="97" t="s">
        <v>269</v>
      </c>
      <c r="B11" s="179">
        <v>338</v>
      </c>
      <c r="C11" s="179">
        <v>384</v>
      </c>
      <c r="D11" s="179">
        <v>345</v>
      </c>
      <c r="E11" s="179">
        <v>387</v>
      </c>
      <c r="F11" s="97">
        <v>755</v>
      </c>
      <c r="G11" s="97">
        <v>574</v>
      </c>
      <c r="H11" s="97">
        <v>654</v>
      </c>
      <c r="I11" s="97">
        <v>474</v>
      </c>
      <c r="J11" s="5"/>
    </row>
    <row r="12" spans="1:10" ht="15">
      <c r="A12" s="97" t="s">
        <v>270</v>
      </c>
      <c r="B12" s="179">
        <v>395</v>
      </c>
      <c r="C12" s="179">
        <v>460</v>
      </c>
      <c r="D12" s="179">
        <v>414</v>
      </c>
      <c r="E12" s="179">
        <v>492</v>
      </c>
      <c r="F12" s="97">
        <v>923</v>
      </c>
      <c r="G12" s="97">
        <v>685</v>
      </c>
      <c r="H12" s="97">
        <v>753</v>
      </c>
      <c r="I12" s="97">
        <v>618</v>
      </c>
      <c r="J12" s="5"/>
    </row>
    <row r="13" spans="1:10" ht="15">
      <c r="A13" s="97" t="s">
        <v>271</v>
      </c>
      <c r="B13" s="179">
        <v>463</v>
      </c>
      <c r="C13" s="179">
        <v>516</v>
      </c>
      <c r="D13" s="179">
        <v>476</v>
      </c>
      <c r="E13" s="179">
        <v>627</v>
      </c>
      <c r="F13" s="185">
        <v>1098</v>
      </c>
      <c r="G13" s="97">
        <v>814</v>
      </c>
      <c r="H13" s="97">
        <v>850</v>
      </c>
      <c r="I13" s="97"/>
      <c r="J13" s="5"/>
    </row>
    <row r="14" spans="1:10" ht="15">
      <c r="A14" s="97" t="s">
        <v>272</v>
      </c>
      <c r="B14" s="179">
        <v>544</v>
      </c>
      <c r="C14" s="179">
        <v>587</v>
      </c>
      <c r="D14" s="179">
        <v>541</v>
      </c>
      <c r="E14" s="179">
        <v>766</v>
      </c>
      <c r="F14" s="185">
        <v>1235</v>
      </c>
      <c r="G14" s="97">
        <v>986</v>
      </c>
      <c r="H14" s="97">
        <v>982</v>
      </c>
      <c r="I14" s="97"/>
      <c r="J14" s="5"/>
    </row>
    <row r="15" spans="1:10" ht="15">
      <c r="A15" s="97" t="s">
        <v>273</v>
      </c>
      <c r="B15" s="179">
        <v>601</v>
      </c>
      <c r="C15" s="179">
        <v>662</v>
      </c>
      <c r="D15" s="179">
        <v>631</v>
      </c>
      <c r="E15" s="179">
        <v>913</v>
      </c>
      <c r="F15" s="185">
        <v>1479</v>
      </c>
      <c r="G15" s="185">
        <v>1087</v>
      </c>
      <c r="H15" s="185">
        <v>1072</v>
      </c>
      <c r="I15" s="97"/>
      <c r="J15" s="5"/>
    </row>
    <row r="16" spans="1:10" ht="15">
      <c r="A16" s="97" t="s">
        <v>274</v>
      </c>
      <c r="B16" s="179">
        <v>650</v>
      </c>
      <c r="C16" s="179">
        <v>766</v>
      </c>
      <c r="D16" s="179">
        <v>718</v>
      </c>
      <c r="E16" s="179">
        <v>1015</v>
      </c>
      <c r="F16" s="185">
        <v>1600</v>
      </c>
      <c r="G16" s="185">
        <v>1196</v>
      </c>
      <c r="H16" s="185">
        <v>1179</v>
      </c>
      <c r="I16" s="97"/>
      <c r="J16" s="5"/>
    </row>
    <row r="17" spans="1:10" ht="15">
      <c r="A17" s="97" t="s">
        <v>275</v>
      </c>
      <c r="B17" s="179">
        <v>707</v>
      </c>
      <c r="C17" s="179">
        <v>817</v>
      </c>
      <c r="D17" s="179">
        <v>775</v>
      </c>
      <c r="E17" s="179">
        <v>1137</v>
      </c>
      <c r="F17" s="185">
        <v>1718</v>
      </c>
      <c r="G17" s="185">
        <v>1302</v>
      </c>
      <c r="H17" s="185">
        <v>1297</v>
      </c>
      <c r="I17" s="97"/>
      <c r="J17" s="5"/>
    </row>
    <row r="18" spans="1:10" ht="15">
      <c r="A18" s="97" t="s">
        <v>276</v>
      </c>
      <c r="B18" s="179">
        <v>757</v>
      </c>
      <c r="C18" s="179">
        <v>874</v>
      </c>
      <c r="D18" s="179">
        <v>828</v>
      </c>
      <c r="E18" s="179">
        <v>1287</v>
      </c>
      <c r="F18" s="185">
        <v>1863</v>
      </c>
      <c r="G18" s="185">
        <v>1420</v>
      </c>
      <c r="H18" s="185">
        <v>1408</v>
      </c>
      <c r="I18" s="97"/>
      <c r="J18" s="5"/>
    </row>
    <row r="19" spans="1:10" ht="15">
      <c r="A19" s="5"/>
      <c r="B19" s="353"/>
      <c r="C19" s="353"/>
      <c r="D19" s="353"/>
      <c r="E19" s="353"/>
      <c r="F19" s="360"/>
      <c r="G19" s="360"/>
      <c r="H19" s="360"/>
      <c r="I19" s="5"/>
      <c r="J19" s="5"/>
    </row>
    <row r="20" spans="1:10" ht="15">
      <c r="A20" s="5"/>
      <c r="B20" s="123"/>
      <c r="C20" s="123"/>
      <c r="D20" s="123"/>
      <c r="E20" s="123"/>
      <c r="F20" s="5"/>
      <c r="G20" s="5"/>
      <c r="H20" s="5"/>
      <c r="I20" s="5"/>
      <c r="J20" s="5"/>
    </row>
  </sheetData>
  <pageMargins left="0.511811024" right="0.511811024" top="0.78740157499999996" bottom="0.78740157499999996" header="0.31496062000000002" footer="0.31496062000000002"/>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87"/>
  <sheetViews>
    <sheetView showGridLines="0" workbookViewId="0"/>
  </sheetViews>
  <sheetFormatPr defaultColWidth="9" defaultRowHeight="12.75"/>
  <cols>
    <col min="1" max="1" width="9" style="45"/>
    <col min="2" max="5" width="22.75" style="44" customWidth="1"/>
    <col min="6" max="7" width="22.75" style="45" customWidth="1"/>
    <col min="8" max="16384" width="9" style="45"/>
  </cols>
  <sheetData>
    <row r="1" spans="1:11" s="5" customFormat="1" ht="15.75">
      <c r="A1" s="17" t="s">
        <v>10</v>
      </c>
      <c r="B1" s="123"/>
      <c r="C1" s="123"/>
      <c r="D1" s="123"/>
      <c r="E1" s="123"/>
    </row>
    <row r="2" spans="1:11" s="5" customFormat="1" ht="15">
      <c r="B2" s="123"/>
      <c r="C2" s="123"/>
      <c r="D2" s="123"/>
      <c r="E2" s="123"/>
    </row>
    <row r="3" spans="1:11" s="5" customFormat="1" ht="15.75">
      <c r="A3" s="6" t="s">
        <v>277</v>
      </c>
      <c r="B3" s="123"/>
      <c r="C3" s="123"/>
      <c r="D3" s="123"/>
      <c r="E3" s="123"/>
    </row>
    <row r="4" spans="1:11" s="5" customFormat="1" ht="15">
      <c r="A4" s="5" t="s">
        <v>174</v>
      </c>
      <c r="B4" s="123"/>
      <c r="C4" s="123"/>
      <c r="D4" s="123"/>
      <c r="E4" s="123"/>
    </row>
    <row r="5" spans="1:11" ht="15">
      <c r="A5" s="5"/>
      <c r="B5" s="123"/>
      <c r="C5" s="123"/>
      <c r="D5" s="123"/>
      <c r="E5" s="123"/>
      <c r="F5" s="5"/>
      <c r="G5" s="5"/>
      <c r="H5" s="5"/>
      <c r="I5" s="326"/>
      <c r="J5" s="326"/>
      <c r="K5" s="326"/>
    </row>
    <row r="6" spans="1:11" ht="30.75" customHeight="1">
      <c r="A6" s="66" t="s">
        <v>278</v>
      </c>
      <c r="B6" s="183" t="s">
        <v>279</v>
      </c>
      <c r="C6" s="183" t="s">
        <v>280</v>
      </c>
      <c r="D6" s="183" t="s">
        <v>281</v>
      </c>
      <c r="E6" s="183" t="s">
        <v>282</v>
      </c>
      <c r="F6" s="66" t="s">
        <v>283</v>
      </c>
      <c r="G6" s="66" t="s">
        <v>284</v>
      </c>
      <c r="H6" s="326"/>
      <c r="I6" s="326"/>
      <c r="J6" s="326"/>
      <c r="K6" s="326"/>
    </row>
    <row r="7" spans="1:11" ht="15">
      <c r="A7" s="364">
        <v>41609</v>
      </c>
      <c r="B7" s="71">
        <v>8.1999999999999993</v>
      </c>
      <c r="C7" s="71">
        <v>3.6</v>
      </c>
      <c r="D7" s="71">
        <v>18.5</v>
      </c>
      <c r="E7" s="71">
        <v>18.5</v>
      </c>
      <c r="F7" s="71">
        <v>14.5</v>
      </c>
      <c r="G7" s="71">
        <v>21.5</v>
      </c>
      <c r="H7" s="329"/>
      <c r="I7" s="329"/>
      <c r="J7" s="329"/>
      <c r="K7" s="329"/>
    </row>
    <row r="8" spans="1:11" ht="15">
      <c r="A8" s="364">
        <v>41640</v>
      </c>
      <c r="B8" s="71">
        <v>8</v>
      </c>
      <c r="C8" s="71">
        <v>3</v>
      </c>
      <c r="D8" s="71">
        <v>19</v>
      </c>
      <c r="E8" s="71">
        <v>19.600000000000001</v>
      </c>
      <c r="F8" s="71">
        <v>15.2</v>
      </c>
      <c r="G8" s="71">
        <v>22.7</v>
      </c>
      <c r="H8" s="329"/>
      <c r="I8" s="329"/>
      <c r="J8" s="329"/>
      <c r="K8" s="329"/>
    </row>
    <row r="9" spans="1:11" ht="15">
      <c r="A9" s="364">
        <v>41671</v>
      </c>
      <c r="B9" s="71">
        <v>8</v>
      </c>
      <c r="C9" s="71">
        <v>3</v>
      </c>
      <c r="D9" s="71">
        <v>19</v>
      </c>
      <c r="E9" s="71">
        <v>19.100000000000001</v>
      </c>
      <c r="F9" s="71">
        <v>14.7</v>
      </c>
      <c r="G9" s="71">
        <v>22.2</v>
      </c>
      <c r="H9" s="329"/>
      <c r="I9" s="329"/>
      <c r="J9" s="329"/>
      <c r="K9" s="329"/>
    </row>
    <row r="10" spans="1:11" ht="15">
      <c r="A10" s="364">
        <v>41699</v>
      </c>
      <c r="B10" s="71">
        <v>6.6</v>
      </c>
      <c r="C10" s="71">
        <v>1.7</v>
      </c>
      <c r="D10" s="71">
        <v>17.2</v>
      </c>
      <c r="E10" s="71">
        <v>19.5</v>
      </c>
      <c r="F10" s="71">
        <v>15.1</v>
      </c>
      <c r="G10" s="71">
        <v>22.7</v>
      </c>
      <c r="H10" s="329"/>
      <c r="I10" s="329"/>
      <c r="J10" s="329"/>
      <c r="K10" s="329"/>
    </row>
    <row r="11" spans="1:11" ht="15">
      <c r="A11" s="364">
        <v>41730</v>
      </c>
      <c r="B11" s="71">
        <v>6.5</v>
      </c>
      <c r="C11" s="71">
        <v>2.5</v>
      </c>
      <c r="D11" s="71">
        <v>14.9</v>
      </c>
      <c r="E11" s="71">
        <v>20.399999999999999</v>
      </c>
      <c r="F11" s="71">
        <v>17.5</v>
      </c>
      <c r="G11" s="71">
        <v>22.4</v>
      </c>
      <c r="H11" s="329"/>
      <c r="I11" s="329"/>
      <c r="J11" s="329"/>
      <c r="K11" s="329"/>
    </row>
    <row r="12" spans="1:11" ht="15">
      <c r="A12" s="364">
        <v>41760</v>
      </c>
      <c r="B12" s="71">
        <v>5.2</v>
      </c>
      <c r="C12" s="71">
        <v>1.8</v>
      </c>
      <c r="D12" s="71">
        <v>12.4</v>
      </c>
      <c r="E12" s="71">
        <v>20.100000000000001</v>
      </c>
      <c r="F12" s="71">
        <v>18.600000000000001</v>
      </c>
      <c r="G12" s="71">
        <v>21.2</v>
      </c>
      <c r="H12" s="329"/>
      <c r="I12" s="329"/>
      <c r="J12" s="329"/>
      <c r="K12" s="329"/>
    </row>
    <row r="13" spans="1:11" ht="15">
      <c r="A13" s="364">
        <v>41791</v>
      </c>
      <c r="B13" s="71">
        <v>4</v>
      </c>
      <c r="C13" s="71">
        <v>0.7</v>
      </c>
      <c r="D13" s="71">
        <v>10.9</v>
      </c>
      <c r="E13" s="71">
        <v>18.399999999999999</v>
      </c>
      <c r="F13" s="71">
        <v>19.8</v>
      </c>
      <c r="G13" s="71">
        <v>17.399999999999999</v>
      </c>
      <c r="H13" s="329"/>
      <c r="I13" s="329"/>
      <c r="J13" s="329"/>
      <c r="K13" s="329"/>
    </row>
    <row r="14" spans="1:11" ht="15">
      <c r="A14" s="364">
        <v>41821</v>
      </c>
      <c r="B14" s="71">
        <v>2.9</v>
      </c>
      <c r="C14" s="71">
        <v>-0.4</v>
      </c>
      <c r="D14" s="71">
        <v>9.8000000000000007</v>
      </c>
      <c r="E14" s="71">
        <v>19.100000000000001</v>
      </c>
      <c r="F14" s="71">
        <v>21.5</v>
      </c>
      <c r="G14" s="71">
        <v>17.600000000000001</v>
      </c>
      <c r="H14" s="329"/>
      <c r="I14" s="329"/>
      <c r="J14" s="329"/>
      <c r="K14" s="329"/>
    </row>
    <row r="15" spans="1:11" ht="15">
      <c r="A15" s="364">
        <v>41852</v>
      </c>
      <c r="B15" s="71">
        <v>2.8</v>
      </c>
      <c r="C15" s="71">
        <v>-0.1</v>
      </c>
      <c r="D15" s="71">
        <v>8.6999999999999993</v>
      </c>
      <c r="E15" s="71">
        <v>18.100000000000001</v>
      </c>
      <c r="F15" s="71">
        <v>19.899999999999999</v>
      </c>
      <c r="G15" s="71">
        <v>16.899999999999999</v>
      </c>
      <c r="H15" s="329"/>
      <c r="I15" s="329"/>
      <c r="J15" s="329"/>
      <c r="K15" s="329"/>
    </row>
    <row r="16" spans="1:11" ht="15">
      <c r="A16" s="364">
        <v>41883</v>
      </c>
      <c r="B16" s="71">
        <v>2.1</v>
      </c>
      <c r="C16" s="71">
        <v>0.2</v>
      </c>
      <c r="D16" s="71">
        <v>5.9</v>
      </c>
      <c r="E16" s="71">
        <v>20.6</v>
      </c>
      <c r="F16" s="71">
        <v>19.600000000000001</v>
      </c>
      <c r="G16" s="71">
        <v>21.3</v>
      </c>
      <c r="H16" s="329"/>
      <c r="I16" s="329"/>
      <c r="J16" s="329"/>
      <c r="K16" s="329"/>
    </row>
    <row r="17" spans="1:11" ht="15">
      <c r="A17" s="364">
        <v>41913</v>
      </c>
      <c r="B17" s="71">
        <v>1.9</v>
      </c>
      <c r="C17" s="71">
        <v>-0.1</v>
      </c>
      <c r="D17" s="71">
        <v>6</v>
      </c>
      <c r="E17" s="71">
        <v>22.4</v>
      </c>
      <c r="F17" s="71">
        <v>20.9</v>
      </c>
      <c r="G17" s="71">
        <v>23.4</v>
      </c>
      <c r="H17" s="329"/>
      <c r="I17" s="329"/>
      <c r="J17" s="329"/>
      <c r="K17" s="329"/>
    </row>
    <row r="18" spans="1:11" ht="15">
      <c r="A18" s="364">
        <v>41944</v>
      </c>
      <c r="B18" s="71">
        <v>1.6</v>
      </c>
      <c r="C18" s="71">
        <v>0.1</v>
      </c>
      <c r="D18" s="71">
        <v>4.5999999999999996</v>
      </c>
      <c r="E18" s="71">
        <v>21.5</v>
      </c>
      <c r="F18" s="71">
        <v>19</v>
      </c>
      <c r="G18" s="71">
        <v>23.1</v>
      </c>
      <c r="H18" s="329"/>
      <c r="I18" s="329"/>
      <c r="J18" s="329"/>
      <c r="K18" s="329"/>
    </row>
    <row r="19" spans="1:11" ht="15">
      <c r="A19" s="364">
        <v>41974</v>
      </c>
      <c r="B19" s="71">
        <v>1.6</v>
      </c>
      <c r="C19" s="71">
        <v>-0.5</v>
      </c>
      <c r="D19" s="71">
        <v>5.7</v>
      </c>
      <c r="E19" s="71">
        <v>19.5</v>
      </c>
      <c r="F19" s="71">
        <v>17.100000000000001</v>
      </c>
      <c r="G19" s="71">
        <v>21.2</v>
      </c>
      <c r="H19" s="329"/>
      <c r="I19" s="329"/>
      <c r="J19" s="329"/>
      <c r="K19" s="329"/>
    </row>
    <row r="20" spans="1:11" ht="15">
      <c r="A20" s="364">
        <v>42005</v>
      </c>
      <c r="B20" s="71">
        <v>1.1000000000000001</v>
      </c>
      <c r="C20" s="71">
        <v>-0.4</v>
      </c>
      <c r="D20" s="71">
        <v>4</v>
      </c>
      <c r="E20" s="71">
        <v>19.899999999999999</v>
      </c>
      <c r="F20" s="71">
        <v>19.100000000000001</v>
      </c>
      <c r="G20" s="71">
        <v>20.399999999999999</v>
      </c>
      <c r="H20" s="329"/>
      <c r="I20" s="329"/>
      <c r="J20" s="329"/>
      <c r="K20" s="329"/>
    </row>
    <row r="21" spans="1:11" ht="15">
      <c r="A21" s="364">
        <v>42036</v>
      </c>
      <c r="B21" s="71">
        <v>0.3</v>
      </c>
      <c r="C21" s="71">
        <v>-0.8</v>
      </c>
      <c r="D21" s="71">
        <v>2.4</v>
      </c>
      <c r="E21" s="71">
        <v>20.3</v>
      </c>
      <c r="F21" s="71">
        <v>18.2</v>
      </c>
      <c r="G21" s="71">
        <v>21.8</v>
      </c>
      <c r="H21" s="329"/>
      <c r="I21" s="329"/>
      <c r="J21" s="329"/>
      <c r="K21" s="329"/>
    </row>
    <row r="22" spans="1:11" ht="15">
      <c r="A22" s="364">
        <v>42064</v>
      </c>
      <c r="B22" s="71">
        <v>0.3</v>
      </c>
      <c r="C22" s="71">
        <v>-0.2</v>
      </c>
      <c r="D22" s="71">
        <v>1.2</v>
      </c>
      <c r="E22" s="71">
        <v>20.8</v>
      </c>
      <c r="F22" s="71">
        <v>24.2</v>
      </c>
      <c r="G22" s="71">
        <v>18.399999999999999</v>
      </c>
      <c r="H22" s="329"/>
      <c r="I22" s="329"/>
      <c r="J22" s="329"/>
      <c r="K22" s="329"/>
    </row>
    <row r="23" spans="1:11" ht="15">
      <c r="A23" s="364">
        <v>42095</v>
      </c>
      <c r="B23" s="71">
        <v>-0.9</v>
      </c>
      <c r="C23" s="71">
        <v>-1.2</v>
      </c>
      <c r="D23" s="71">
        <v>-0.3</v>
      </c>
      <c r="E23" s="71">
        <v>19.3</v>
      </c>
      <c r="F23" s="71">
        <v>25.1</v>
      </c>
      <c r="G23" s="71">
        <v>15.4</v>
      </c>
      <c r="H23" s="329"/>
      <c r="I23" s="329"/>
      <c r="J23" s="329"/>
      <c r="K23" s="329"/>
    </row>
    <row r="24" spans="1:11" ht="15">
      <c r="A24" s="364">
        <v>42125</v>
      </c>
      <c r="B24" s="71">
        <v>-1</v>
      </c>
      <c r="C24" s="71">
        <v>-1.1000000000000001</v>
      </c>
      <c r="D24" s="71">
        <v>-0.9</v>
      </c>
      <c r="E24" s="71">
        <v>19.5</v>
      </c>
      <c r="F24" s="71">
        <v>24.2</v>
      </c>
      <c r="G24" s="71">
        <v>16.2</v>
      </c>
      <c r="H24" s="329"/>
      <c r="I24" s="329"/>
      <c r="J24" s="329"/>
      <c r="K24" s="329"/>
    </row>
    <row r="25" spans="1:11" ht="15">
      <c r="A25" s="364">
        <v>42156</v>
      </c>
      <c r="B25" s="71">
        <v>-1.7</v>
      </c>
      <c r="C25" s="71">
        <v>-1.8</v>
      </c>
      <c r="D25" s="71">
        <v>-1.5</v>
      </c>
      <c r="E25" s="71">
        <v>18.7</v>
      </c>
      <c r="F25" s="71">
        <v>23.8</v>
      </c>
      <c r="G25" s="71">
        <v>15.1</v>
      </c>
      <c r="H25" s="329"/>
      <c r="I25" s="329"/>
      <c r="J25" s="329"/>
      <c r="K25" s="329"/>
    </row>
    <row r="26" spans="1:11" ht="15">
      <c r="A26" s="364">
        <v>42186</v>
      </c>
      <c r="B26" s="71">
        <v>-1.4</v>
      </c>
      <c r="C26" s="71">
        <v>-0.9</v>
      </c>
      <c r="D26" s="71">
        <v>-2.4</v>
      </c>
      <c r="E26" s="71">
        <v>18.8</v>
      </c>
      <c r="F26" s="71">
        <v>24</v>
      </c>
      <c r="G26" s="71">
        <v>15.2</v>
      </c>
      <c r="H26" s="329"/>
      <c r="I26" s="329"/>
      <c r="J26" s="329"/>
      <c r="K26" s="329"/>
    </row>
    <row r="27" spans="1:11" ht="15">
      <c r="A27" s="364">
        <v>42217</v>
      </c>
      <c r="B27" s="71">
        <v>-2.1</v>
      </c>
      <c r="C27" s="71">
        <v>-1.1000000000000001</v>
      </c>
      <c r="D27" s="71">
        <v>-4</v>
      </c>
      <c r="E27" s="71">
        <v>19.600000000000001</v>
      </c>
      <c r="F27" s="71">
        <v>24.7</v>
      </c>
      <c r="G27" s="71">
        <v>16</v>
      </c>
      <c r="H27" s="329"/>
      <c r="I27" s="329"/>
      <c r="J27" s="329"/>
      <c r="K27" s="329"/>
    </row>
    <row r="28" spans="1:11" ht="15">
      <c r="A28" s="364">
        <v>42248</v>
      </c>
      <c r="B28" s="71">
        <v>-2.4</v>
      </c>
      <c r="C28" s="71">
        <v>-1.6</v>
      </c>
      <c r="D28" s="71">
        <v>-3.9</v>
      </c>
      <c r="E28" s="71">
        <v>19</v>
      </c>
      <c r="F28" s="71">
        <v>25.6</v>
      </c>
      <c r="G28" s="71">
        <v>14.4</v>
      </c>
      <c r="H28" s="329"/>
      <c r="I28" s="329"/>
      <c r="J28" s="329"/>
      <c r="K28" s="329"/>
    </row>
    <row r="29" spans="1:11" ht="15">
      <c r="A29" s="364">
        <v>42278</v>
      </c>
      <c r="B29" s="71">
        <v>-3.2</v>
      </c>
      <c r="C29" s="71">
        <v>-2.1</v>
      </c>
      <c r="D29" s="71">
        <v>-5.4</v>
      </c>
      <c r="E29" s="71">
        <v>17.100000000000001</v>
      </c>
      <c r="F29" s="71">
        <v>24.9</v>
      </c>
      <c r="G29" s="71">
        <v>12</v>
      </c>
      <c r="H29" s="329"/>
      <c r="I29" s="329"/>
      <c r="J29" s="329"/>
      <c r="K29" s="329"/>
    </row>
    <row r="30" spans="1:11" ht="15">
      <c r="A30" s="364">
        <v>42309</v>
      </c>
      <c r="B30" s="71">
        <v>-4.2</v>
      </c>
      <c r="C30" s="71">
        <v>-3.5</v>
      </c>
      <c r="D30" s="71">
        <v>-5.7</v>
      </c>
      <c r="E30" s="71">
        <v>15.9</v>
      </c>
      <c r="F30" s="71">
        <v>25.2</v>
      </c>
      <c r="G30" s="71">
        <v>9.8000000000000007</v>
      </c>
      <c r="H30" s="329"/>
      <c r="I30" s="329"/>
      <c r="J30" s="329"/>
      <c r="K30" s="329"/>
    </row>
    <row r="31" spans="1:11" ht="15">
      <c r="A31" s="364">
        <v>42339</v>
      </c>
      <c r="B31" s="71">
        <v>-5.2</v>
      </c>
      <c r="C31" s="71">
        <v>-4.3</v>
      </c>
      <c r="D31" s="71">
        <v>-7</v>
      </c>
      <c r="E31" s="71">
        <v>15.8</v>
      </c>
      <c r="F31" s="71">
        <v>26.9</v>
      </c>
      <c r="G31" s="71">
        <v>8.4</v>
      </c>
      <c r="H31" s="329"/>
      <c r="I31" s="329"/>
      <c r="J31" s="329"/>
      <c r="K31" s="329"/>
    </row>
    <row r="32" spans="1:11" ht="15">
      <c r="A32" s="364">
        <v>42370</v>
      </c>
      <c r="B32" s="71">
        <v>-5.6</v>
      </c>
      <c r="C32" s="71">
        <v>-4.4000000000000004</v>
      </c>
      <c r="D32" s="71">
        <v>-7.7</v>
      </c>
      <c r="E32" s="71">
        <v>14.7</v>
      </c>
      <c r="F32" s="71">
        <v>25.3</v>
      </c>
      <c r="G32" s="71">
        <v>7.9</v>
      </c>
      <c r="H32" s="329"/>
      <c r="I32" s="329"/>
      <c r="J32" s="329"/>
      <c r="K32" s="329"/>
    </row>
    <row r="33" spans="1:11" ht="15">
      <c r="A33" s="364">
        <v>42401</v>
      </c>
      <c r="B33" s="71">
        <v>-6.5</v>
      </c>
      <c r="C33" s="71">
        <v>-5.5</v>
      </c>
      <c r="D33" s="71">
        <v>-8.3000000000000007</v>
      </c>
      <c r="E33" s="71">
        <v>12.8</v>
      </c>
      <c r="F33" s="71">
        <v>23.6</v>
      </c>
      <c r="G33" s="71">
        <v>5.9</v>
      </c>
      <c r="H33" s="329"/>
      <c r="I33" s="329"/>
      <c r="J33" s="329"/>
      <c r="K33" s="329"/>
    </row>
    <row r="34" spans="1:11" ht="15">
      <c r="A34" s="364">
        <v>42430</v>
      </c>
      <c r="B34" s="71">
        <v>-7.2</v>
      </c>
      <c r="C34" s="71">
        <v>-6.6</v>
      </c>
      <c r="D34" s="71">
        <v>-8.1999999999999993</v>
      </c>
      <c r="E34" s="71">
        <v>7.6</v>
      </c>
      <c r="F34" s="71">
        <v>12.3</v>
      </c>
      <c r="G34" s="71">
        <v>4.3</v>
      </c>
      <c r="H34" s="329"/>
      <c r="I34" s="329"/>
      <c r="J34" s="329"/>
      <c r="K34" s="329"/>
    </row>
    <row r="35" spans="1:11" ht="15">
      <c r="A35" s="364">
        <v>42461</v>
      </c>
      <c r="B35" s="71">
        <v>-7.4</v>
      </c>
      <c r="C35" s="71">
        <v>-7</v>
      </c>
      <c r="D35" s="71">
        <v>-8.3000000000000007</v>
      </c>
      <c r="E35" s="71">
        <v>6.6</v>
      </c>
      <c r="F35" s="71">
        <v>9.1</v>
      </c>
      <c r="G35" s="71">
        <v>4.8</v>
      </c>
      <c r="H35" s="329"/>
      <c r="I35" s="329"/>
      <c r="J35" s="329"/>
      <c r="K35" s="329"/>
    </row>
    <row r="36" spans="1:11" ht="15">
      <c r="A36" s="364">
        <v>42491</v>
      </c>
      <c r="B36" s="71">
        <v>-8.6999999999999993</v>
      </c>
      <c r="C36" s="71">
        <v>-8.6999999999999993</v>
      </c>
      <c r="D36" s="71">
        <v>-8.6</v>
      </c>
      <c r="E36" s="71">
        <v>5.2</v>
      </c>
      <c r="F36" s="71">
        <v>7.5</v>
      </c>
      <c r="G36" s="71">
        <v>3.6</v>
      </c>
      <c r="H36" s="329"/>
      <c r="I36" s="329"/>
      <c r="J36" s="329"/>
      <c r="K36" s="329"/>
    </row>
    <row r="37" spans="1:11" ht="15">
      <c r="A37" s="364">
        <v>42522</v>
      </c>
      <c r="B37" s="71">
        <v>-9.1</v>
      </c>
      <c r="C37" s="71">
        <v>-9.1</v>
      </c>
      <c r="D37" s="71">
        <v>-9.1</v>
      </c>
      <c r="E37" s="71">
        <v>2.5</v>
      </c>
      <c r="F37" s="71">
        <v>2.9</v>
      </c>
      <c r="G37" s="71">
        <v>2.2999999999999998</v>
      </c>
      <c r="H37" s="329"/>
      <c r="I37" s="329"/>
      <c r="J37" s="329"/>
      <c r="K37" s="329"/>
    </row>
    <row r="38" spans="1:11" ht="15">
      <c r="A38" s="364">
        <v>42552</v>
      </c>
      <c r="B38" s="71">
        <v>-9.4</v>
      </c>
      <c r="C38" s="71">
        <v>-9.6999999999999993</v>
      </c>
      <c r="D38" s="71">
        <v>-8.8000000000000007</v>
      </c>
      <c r="E38" s="71">
        <v>0.8</v>
      </c>
      <c r="F38" s="71">
        <v>1.1000000000000001</v>
      </c>
      <c r="G38" s="71">
        <v>0.7</v>
      </c>
      <c r="H38" s="329"/>
      <c r="I38" s="329"/>
      <c r="J38" s="329"/>
      <c r="K38" s="329"/>
    </row>
    <row r="39" spans="1:11" ht="15">
      <c r="A39" s="364">
        <v>42583</v>
      </c>
      <c r="B39" s="71">
        <v>-10.5</v>
      </c>
      <c r="C39" s="71">
        <v>-11.2</v>
      </c>
      <c r="D39" s="71">
        <v>-9.1999999999999993</v>
      </c>
      <c r="E39" s="71">
        <v>-1</v>
      </c>
      <c r="F39" s="71">
        <v>-1</v>
      </c>
      <c r="G39" s="71">
        <v>-1</v>
      </c>
      <c r="H39" s="329"/>
      <c r="I39" s="329"/>
      <c r="J39" s="329"/>
      <c r="K39" s="329"/>
    </row>
    <row r="40" spans="1:11" ht="15">
      <c r="A40" s="364">
        <v>42614</v>
      </c>
      <c r="B40" s="71">
        <v>-11.1</v>
      </c>
      <c r="C40" s="71">
        <v>-11.8</v>
      </c>
      <c r="D40" s="71">
        <v>-9.9</v>
      </c>
      <c r="E40" s="71">
        <v>-3.5</v>
      </c>
      <c r="F40" s="71">
        <v>-4.2</v>
      </c>
      <c r="G40" s="71">
        <v>-2.9</v>
      </c>
      <c r="H40" s="329"/>
      <c r="I40" s="329"/>
      <c r="J40" s="329"/>
      <c r="K40" s="329"/>
    </row>
    <row r="41" spans="1:11" ht="15">
      <c r="A41" s="364">
        <v>42644</v>
      </c>
      <c r="B41" s="71">
        <v>-11.1</v>
      </c>
      <c r="C41" s="71">
        <v>-11.5</v>
      </c>
      <c r="D41" s="71">
        <v>-10.1</v>
      </c>
      <c r="E41" s="71">
        <v>-3.7</v>
      </c>
      <c r="F41" s="71">
        <v>-4</v>
      </c>
      <c r="G41" s="71">
        <v>-3.5</v>
      </c>
      <c r="H41" s="329"/>
      <c r="I41" s="329"/>
      <c r="J41" s="329"/>
      <c r="K41" s="329"/>
    </row>
    <row r="42" spans="1:11" ht="15">
      <c r="A42" s="364">
        <v>42675</v>
      </c>
      <c r="B42" s="71">
        <v>-11.4</v>
      </c>
      <c r="C42" s="71">
        <v>-11.7</v>
      </c>
      <c r="D42" s="71">
        <v>-10.7</v>
      </c>
      <c r="E42" s="71">
        <v>-4.9000000000000004</v>
      </c>
      <c r="F42" s="71">
        <v>-6.4</v>
      </c>
      <c r="G42" s="71">
        <v>-3.8</v>
      </c>
      <c r="H42" s="329"/>
      <c r="I42" s="329"/>
      <c r="J42" s="329"/>
      <c r="K42" s="329"/>
    </row>
    <row r="43" spans="1:11" ht="15">
      <c r="A43" s="364">
        <v>42705</v>
      </c>
      <c r="B43" s="71">
        <v>-11.9</v>
      </c>
      <c r="C43" s="71">
        <v>-11.7</v>
      </c>
      <c r="D43" s="71">
        <v>-12.3</v>
      </c>
      <c r="E43" s="71">
        <v>-8.4</v>
      </c>
      <c r="F43" s="71">
        <v>-9</v>
      </c>
      <c r="G43" s="71">
        <v>-8</v>
      </c>
      <c r="H43" s="329"/>
      <c r="I43" s="329"/>
      <c r="J43" s="329"/>
      <c r="K43" s="329"/>
    </row>
    <row r="44" spans="1:11" ht="15">
      <c r="A44" s="364">
        <v>42736</v>
      </c>
      <c r="B44" s="71">
        <v>-12.2</v>
      </c>
      <c r="C44" s="71">
        <v>-12</v>
      </c>
      <c r="D44" s="71">
        <v>-12.5</v>
      </c>
      <c r="E44" s="71">
        <v>-9.4</v>
      </c>
      <c r="F44" s="71">
        <v>-10.5</v>
      </c>
      <c r="G44" s="71">
        <v>-8.6</v>
      </c>
      <c r="H44" s="329"/>
      <c r="I44" s="329"/>
      <c r="J44" s="329"/>
      <c r="K44" s="329"/>
    </row>
    <row r="45" spans="1:11" ht="15">
      <c r="A45" s="364">
        <v>42767</v>
      </c>
      <c r="B45" s="71">
        <v>-11.8</v>
      </c>
      <c r="C45" s="71">
        <v>-11.8</v>
      </c>
      <c r="D45" s="71">
        <v>-11.6</v>
      </c>
      <c r="E45" s="71">
        <v>-8.6999999999999993</v>
      </c>
      <c r="F45" s="71">
        <v>-9.1999999999999993</v>
      </c>
      <c r="G45" s="71">
        <v>-8.4</v>
      </c>
      <c r="H45" s="329"/>
      <c r="I45" s="329"/>
      <c r="J45" s="329"/>
      <c r="K45" s="329"/>
    </row>
    <row r="46" spans="1:11" ht="15">
      <c r="A46" s="364">
        <v>42795</v>
      </c>
      <c r="B46" s="71">
        <v>-12.2</v>
      </c>
      <c r="C46" s="71">
        <v>-12.2</v>
      </c>
      <c r="D46" s="71">
        <v>-12.1</v>
      </c>
      <c r="E46" s="71">
        <v>-6.4</v>
      </c>
      <c r="F46" s="71">
        <v>-6.7</v>
      </c>
      <c r="G46" s="71">
        <v>-6.1</v>
      </c>
      <c r="H46" s="329"/>
      <c r="I46" s="329"/>
      <c r="J46" s="329"/>
      <c r="K46" s="329"/>
    </row>
    <row r="47" spans="1:11" ht="15">
      <c r="A47" s="364">
        <v>42826</v>
      </c>
      <c r="B47" s="71">
        <v>-12.3</v>
      </c>
      <c r="C47" s="71">
        <v>-12.3</v>
      </c>
      <c r="D47" s="71">
        <v>-12.4</v>
      </c>
      <c r="E47" s="71">
        <v>-5.9</v>
      </c>
      <c r="F47" s="71">
        <v>-6.3</v>
      </c>
      <c r="G47" s="71">
        <v>-5.5</v>
      </c>
      <c r="H47" s="329"/>
      <c r="I47" s="329"/>
      <c r="J47" s="329"/>
      <c r="K47" s="329"/>
    </row>
    <row r="48" spans="1:11" ht="15">
      <c r="A48" s="364">
        <v>42856</v>
      </c>
      <c r="B48" s="71">
        <v>-12.2</v>
      </c>
      <c r="C48" s="71">
        <v>-12.3</v>
      </c>
      <c r="D48" s="71">
        <v>-12</v>
      </c>
      <c r="E48" s="71">
        <v>-6.7</v>
      </c>
      <c r="F48" s="71">
        <v>-7.9</v>
      </c>
      <c r="G48" s="71">
        <v>-5.8</v>
      </c>
      <c r="H48" s="329"/>
      <c r="I48" s="329"/>
      <c r="J48" s="329"/>
      <c r="K48" s="329"/>
    </row>
    <row r="49" spans="1:11" ht="15">
      <c r="A49" s="364">
        <v>42887</v>
      </c>
      <c r="B49" s="71">
        <v>-11.7</v>
      </c>
      <c r="C49" s="71">
        <v>-11.9</v>
      </c>
      <c r="D49" s="71">
        <v>-11.3</v>
      </c>
      <c r="E49" s="71">
        <v>-5</v>
      </c>
      <c r="F49" s="71">
        <v>-5.3</v>
      </c>
      <c r="G49" s="71">
        <v>-4.8</v>
      </c>
      <c r="H49" s="329"/>
      <c r="I49" s="329"/>
      <c r="J49" s="329"/>
      <c r="K49" s="329"/>
    </row>
    <row r="50" spans="1:11" ht="15">
      <c r="A50" s="364">
        <v>42917</v>
      </c>
      <c r="B50" s="71">
        <v>-12.6</v>
      </c>
      <c r="C50" s="71">
        <v>-11.8</v>
      </c>
      <c r="D50" s="71">
        <v>-14</v>
      </c>
      <c r="E50" s="71">
        <v>-7.6</v>
      </c>
      <c r="F50" s="71">
        <v>-7.4</v>
      </c>
      <c r="G50" s="71">
        <v>-7.7</v>
      </c>
      <c r="H50" s="329"/>
      <c r="I50" s="329"/>
      <c r="J50" s="329"/>
      <c r="K50" s="329"/>
    </row>
    <row r="51" spans="1:11" ht="15">
      <c r="A51" s="364">
        <v>42948</v>
      </c>
      <c r="B51" s="71">
        <v>-12.2</v>
      </c>
      <c r="C51" s="71">
        <v>-11</v>
      </c>
      <c r="D51" s="71">
        <v>-14.6</v>
      </c>
      <c r="E51" s="71">
        <v>-8.3000000000000007</v>
      </c>
      <c r="F51" s="71">
        <v>-7.7</v>
      </c>
      <c r="G51" s="71">
        <v>-8.8000000000000007</v>
      </c>
      <c r="H51" s="329"/>
      <c r="I51" s="329"/>
      <c r="J51" s="329"/>
      <c r="K51" s="329"/>
    </row>
    <row r="52" spans="1:11" ht="15">
      <c r="A52" s="364">
        <v>42979</v>
      </c>
      <c r="B52" s="71">
        <v>-11.7</v>
      </c>
      <c r="C52" s="71">
        <v>-10.199999999999999</v>
      </c>
      <c r="D52" s="71">
        <v>-14.3</v>
      </c>
      <c r="E52" s="71">
        <v>-8.5</v>
      </c>
      <c r="F52" s="71">
        <v>-6.6</v>
      </c>
      <c r="G52" s="71">
        <v>-9.9</v>
      </c>
      <c r="H52" s="329"/>
      <c r="I52" s="329"/>
      <c r="J52" s="329"/>
      <c r="K52" s="329"/>
    </row>
    <row r="53" spans="1:11" ht="15">
      <c r="A53" s="364">
        <v>43009</v>
      </c>
      <c r="B53" s="71">
        <v>-11.5</v>
      </c>
      <c r="C53" s="71">
        <v>-9.6</v>
      </c>
      <c r="D53" s="71">
        <v>-15.2</v>
      </c>
      <c r="E53" s="71">
        <v>-8.4</v>
      </c>
      <c r="F53" s="71">
        <v>-7.7</v>
      </c>
      <c r="G53" s="71">
        <v>-8.9</v>
      </c>
      <c r="H53" s="329"/>
      <c r="I53" s="329"/>
      <c r="J53" s="329"/>
      <c r="K53" s="329"/>
    </row>
    <row r="54" spans="1:11" ht="15">
      <c r="A54" s="364">
        <v>43040</v>
      </c>
      <c r="B54" s="71">
        <v>-10.7</v>
      </c>
      <c r="C54" s="71">
        <v>-8.3000000000000007</v>
      </c>
      <c r="D54" s="71">
        <v>-15.3</v>
      </c>
      <c r="E54" s="71">
        <v>-8.6999999999999993</v>
      </c>
      <c r="F54" s="71">
        <v>-7</v>
      </c>
      <c r="G54" s="71">
        <v>-10</v>
      </c>
      <c r="H54" s="329"/>
      <c r="I54" s="329"/>
      <c r="J54" s="329"/>
      <c r="K54" s="329"/>
    </row>
    <row r="55" spans="1:11" ht="15">
      <c r="A55" s="364">
        <v>43070</v>
      </c>
      <c r="B55" s="71">
        <v>-9.5</v>
      </c>
      <c r="C55" s="71">
        <v>-6.8</v>
      </c>
      <c r="D55" s="71">
        <v>-14.7</v>
      </c>
      <c r="E55" s="71">
        <v>-7.5</v>
      </c>
      <c r="F55" s="71">
        <v>-4.9000000000000004</v>
      </c>
      <c r="G55" s="71">
        <v>-9.4</v>
      </c>
      <c r="H55" s="329"/>
      <c r="I55" s="329"/>
      <c r="J55" s="329"/>
      <c r="K55" s="329"/>
    </row>
    <row r="56" spans="1:11" ht="15">
      <c r="A56" s="364">
        <v>43101</v>
      </c>
      <c r="B56" s="71">
        <v>-9.1</v>
      </c>
      <c r="C56" s="71">
        <v>-5.8</v>
      </c>
      <c r="D56" s="71">
        <v>-15.3</v>
      </c>
      <c r="E56" s="71">
        <v>-8.1</v>
      </c>
      <c r="F56" s="71">
        <v>-4.4000000000000004</v>
      </c>
      <c r="G56" s="71">
        <v>-10.81</v>
      </c>
      <c r="H56" s="329"/>
      <c r="I56" s="329"/>
      <c r="J56" s="329"/>
      <c r="K56" s="329"/>
    </row>
    <row r="57" spans="1:11" ht="15">
      <c r="A57" s="364">
        <v>43132</v>
      </c>
      <c r="B57" s="71">
        <v>-9.4</v>
      </c>
      <c r="C57" s="71">
        <v>-5.5</v>
      </c>
      <c r="D57" s="71">
        <v>-17</v>
      </c>
      <c r="E57" s="71">
        <v>-8</v>
      </c>
      <c r="F57" s="71">
        <v>-4.8</v>
      </c>
      <c r="G57" s="71">
        <v>-10.46</v>
      </c>
      <c r="H57" s="329"/>
      <c r="I57" s="329"/>
      <c r="J57" s="329"/>
      <c r="K57" s="329"/>
    </row>
    <row r="58" spans="1:11" ht="15">
      <c r="A58" s="364">
        <v>43160</v>
      </c>
      <c r="B58" s="71">
        <v>-7.6</v>
      </c>
      <c r="C58" s="71">
        <v>-2.9</v>
      </c>
      <c r="D58" s="71">
        <v>-16.600000000000001</v>
      </c>
      <c r="E58" s="71">
        <v>-7.8</v>
      </c>
      <c r="F58" s="71">
        <v>-3.8</v>
      </c>
      <c r="G58" s="71">
        <v>-10.84</v>
      </c>
      <c r="H58" s="329"/>
      <c r="I58" s="329"/>
      <c r="J58" s="329"/>
      <c r="K58" s="329"/>
    </row>
    <row r="59" spans="1:11" ht="15">
      <c r="A59" s="364">
        <v>43191</v>
      </c>
      <c r="B59" s="71">
        <v>-7.2</v>
      </c>
      <c r="C59" s="71">
        <v>-2.1</v>
      </c>
      <c r="D59" s="71">
        <v>-17</v>
      </c>
      <c r="E59" s="71">
        <v>-7.3</v>
      </c>
      <c r="F59" s="71">
        <v>-2.2999999999999998</v>
      </c>
      <c r="G59" s="71">
        <v>-11.08</v>
      </c>
      <c r="H59" s="329"/>
      <c r="I59" s="329"/>
      <c r="J59" s="329"/>
      <c r="K59" s="329"/>
    </row>
    <row r="60" spans="1:11" ht="15">
      <c r="A60" s="364">
        <v>43221</v>
      </c>
      <c r="B60" s="71">
        <v>-6.78</v>
      </c>
      <c r="C60" s="71">
        <v>-0.83</v>
      </c>
      <c r="D60" s="71">
        <v>-18</v>
      </c>
      <c r="E60" s="71">
        <v>-5.7</v>
      </c>
      <c r="F60" s="71">
        <v>0.9</v>
      </c>
      <c r="G60" s="71">
        <v>-10.65</v>
      </c>
      <c r="H60" s="329"/>
      <c r="I60" s="329"/>
      <c r="J60" s="329"/>
      <c r="K60" s="329"/>
    </row>
    <row r="61" spans="1:11" ht="15">
      <c r="A61" s="364">
        <v>43252</v>
      </c>
      <c r="B61" s="71">
        <v>-6.04</v>
      </c>
      <c r="C61" s="71">
        <v>0.62</v>
      </c>
      <c r="D61" s="71">
        <v>-18.68</v>
      </c>
      <c r="E61" s="71">
        <v>-5.14</v>
      </c>
      <c r="F61" s="71">
        <v>2.35</v>
      </c>
      <c r="G61" s="71">
        <v>-10.79</v>
      </c>
      <c r="H61" s="329"/>
      <c r="I61" s="329"/>
      <c r="J61" s="329"/>
      <c r="K61" s="329"/>
    </row>
    <row r="62" spans="1:11" ht="15">
      <c r="A62" s="364">
        <v>43282</v>
      </c>
      <c r="B62" s="71">
        <v>-4.1900000000000004</v>
      </c>
      <c r="C62" s="71">
        <v>2.36</v>
      </c>
      <c r="D62" s="71">
        <v>-16.87</v>
      </c>
      <c r="E62" s="71">
        <v>-3.35</v>
      </c>
      <c r="F62" s="71">
        <v>3.27</v>
      </c>
      <c r="G62" s="71">
        <v>-8.32</v>
      </c>
      <c r="H62" s="329"/>
      <c r="I62" s="329"/>
      <c r="J62" s="329"/>
      <c r="K62" s="329"/>
    </row>
    <row r="63" spans="1:11" ht="15">
      <c r="A63" s="364">
        <v>43313</v>
      </c>
      <c r="B63" s="71">
        <v>-2.8</v>
      </c>
      <c r="C63" s="71">
        <v>4.01</v>
      </c>
      <c r="D63" s="71">
        <v>-16.13</v>
      </c>
      <c r="E63" s="71">
        <v>-1.02</v>
      </c>
      <c r="F63" s="71">
        <v>6.94</v>
      </c>
      <c r="G63" s="71">
        <v>-6.99</v>
      </c>
      <c r="H63" s="329"/>
      <c r="I63" s="329"/>
      <c r="J63" s="329"/>
      <c r="K63" s="329"/>
    </row>
    <row r="64" spans="1:11" ht="15">
      <c r="A64" s="364">
        <v>43344</v>
      </c>
      <c r="B64" s="71">
        <v>-1.63</v>
      </c>
      <c r="C64" s="71">
        <v>6</v>
      </c>
      <c r="D64" s="71">
        <v>-16.66</v>
      </c>
      <c r="E64" s="71">
        <v>-0.6</v>
      </c>
      <c r="F64" s="71">
        <v>7.68</v>
      </c>
      <c r="G64" s="71">
        <v>-6.91</v>
      </c>
      <c r="H64" s="329"/>
      <c r="I64" s="329"/>
      <c r="J64" s="329"/>
      <c r="K64" s="329"/>
    </row>
    <row r="65" spans="1:11" ht="15">
      <c r="A65" s="364">
        <v>43374</v>
      </c>
      <c r="B65" s="71">
        <v>-1.17</v>
      </c>
      <c r="C65" s="71">
        <v>6.31</v>
      </c>
      <c r="D65" s="71">
        <v>-16.27</v>
      </c>
      <c r="E65" s="71">
        <v>-2.2200000000000002</v>
      </c>
      <c r="F65" s="71">
        <v>7.2</v>
      </c>
      <c r="G65" s="71">
        <v>-9.2899999999999991</v>
      </c>
      <c r="H65" s="329"/>
      <c r="I65" s="329"/>
      <c r="J65" s="329"/>
      <c r="K65" s="329"/>
    </row>
    <row r="66" spans="1:11" ht="15">
      <c r="A66" s="364">
        <v>43405</v>
      </c>
      <c r="B66" s="71">
        <v>-0.08</v>
      </c>
      <c r="C66" s="71">
        <v>7.54</v>
      </c>
      <c r="D66" s="71">
        <v>-15.82</v>
      </c>
      <c r="E66" s="71">
        <v>-1.26</v>
      </c>
      <c r="F66" s="71">
        <v>8.34</v>
      </c>
      <c r="G66" s="71">
        <v>-8.5299999999999994</v>
      </c>
      <c r="H66" s="329"/>
      <c r="I66" s="329"/>
      <c r="J66" s="329"/>
      <c r="K66" s="329"/>
    </row>
    <row r="67" spans="1:11" ht="15">
      <c r="A67" s="364">
        <v>43435</v>
      </c>
      <c r="B67" s="71">
        <v>0.28000000000000003</v>
      </c>
      <c r="C67" s="71">
        <v>8.18</v>
      </c>
      <c r="D67" s="71">
        <v>-16.440000000000001</v>
      </c>
      <c r="E67" s="71">
        <v>0.32</v>
      </c>
      <c r="F67" s="71">
        <v>8.3800000000000008</v>
      </c>
      <c r="G67" s="71">
        <v>-6.16</v>
      </c>
      <c r="H67" s="329"/>
      <c r="I67" s="329"/>
      <c r="J67" s="329"/>
      <c r="K67" s="329"/>
    </row>
    <row r="68" spans="1:11" ht="15">
      <c r="A68" s="364">
        <v>43466</v>
      </c>
      <c r="B68" s="71">
        <v>0.38</v>
      </c>
      <c r="C68" s="71">
        <v>8.06</v>
      </c>
      <c r="D68" s="71">
        <v>-15.93</v>
      </c>
      <c r="E68" s="71">
        <v>0</v>
      </c>
      <c r="F68" s="71">
        <v>7.29</v>
      </c>
      <c r="G68" s="71">
        <v>-5.76</v>
      </c>
      <c r="H68" s="329"/>
      <c r="I68" s="329"/>
      <c r="J68" s="329"/>
      <c r="K68" s="329"/>
    </row>
    <row r="69" spans="1:11" ht="15">
      <c r="A69" s="364">
        <v>43497</v>
      </c>
      <c r="B69" s="71">
        <v>1.75</v>
      </c>
      <c r="C69" s="71">
        <v>9.75</v>
      </c>
      <c r="D69" s="71">
        <v>-15.55</v>
      </c>
      <c r="E69" s="71">
        <v>-0.49</v>
      </c>
      <c r="F69" s="71">
        <v>6.7</v>
      </c>
      <c r="G69" s="71">
        <v>-6.19</v>
      </c>
      <c r="H69" s="329"/>
      <c r="I69" s="329"/>
      <c r="J69" s="329"/>
      <c r="K69" s="329"/>
    </row>
    <row r="70" spans="1:11" ht="15">
      <c r="A70" s="364">
        <v>43525</v>
      </c>
      <c r="B70" s="71">
        <v>2.5299999999999998</v>
      </c>
      <c r="C70" s="71">
        <v>10.76</v>
      </c>
      <c r="D70" s="71">
        <v>-15.67</v>
      </c>
      <c r="E70" s="71">
        <v>-0.72</v>
      </c>
      <c r="F70" s="71">
        <v>5.7</v>
      </c>
      <c r="G70" s="71">
        <v>-5.98</v>
      </c>
      <c r="H70" s="329"/>
      <c r="I70" s="329"/>
      <c r="J70" s="329"/>
      <c r="K70" s="329"/>
    </row>
    <row r="71" spans="1:11" ht="15">
      <c r="A71" s="364">
        <v>43556</v>
      </c>
      <c r="B71" s="71">
        <v>3.34</v>
      </c>
      <c r="C71" s="71">
        <v>11.74</v>
      </c>
      <c r="D71" s="71">
        <v>-15.57</v>
      </c>
      <c r="E71" s="71">
        <v>-2.57</v>
      </c>
      <c r="F71" s="71">
        <v>2.2200000000000002</v>
      </c>
      <c r="G71" s="71">
        <v>-6.55</v>
      </c>
      <c r="H71" s="329"/>
      <c r="I71" s="329"/>
      <c r="J71" s="329"/>
      <c r="K71" s="329"/>
    </row>
    <row r="72" spans="1:11" ht="15">
      <c r="A72" s="364">
        <v>43586</v>
      </c>
      <c r="B72" s="71">
        <v>4.96</v>
      </c>
      <c r="C72" s="71">
        <v>13.71</v>
      </c>
      <c r="D72" s="71">
        <v>-15.04</v>
      </c>
      <c r="E72" s="71">
        <v>-3.94</v>
      </c>
      <c r="F72" s="71">
        <v>0.72</v>
      </c>
      <c r="G72" s="71">
        <v>-7.86</v>
      </c>
      <c r="H72" s="329"/>
      <c r="I72" s="329"/>
      <c r="J72" s="329"/>
      <c r="K72" s="329"/>
    </row>
    <row r="73" spans="1:11" ht="15">
      <c r="A73" s="364">
        <v>43617</v>
      </c>
      <c r="B73" s="71">
        <v>6.12</v>
      </c>
      <c r="C73" s="71">
        <v>15.28</v>
      </c>
      <c r="D73" s="71">
        <v>-15.37</v>
      </c>
      <c r="E73" s="71">
        <v>-6.21</v>
      </c>
      <c r="F73" s="71">
        <v>-1.85</v>
      </c>
      <c r="G73" s="71">
        <v>-9.9700000000000006</v>
      </c>
      <c r="H73" s="329"/>
      <c r="I73" s="329"/>
      <c r="J73" s="329"/>
      <c r="K73" s="329"/>
    </row>
    <row r="74" spans="1:11" ht="15">
      <c r="A74" s="360"/>
      <c r="B74" s="353"/>
      <c r="C74" s="353"/>
      <c r="D74" s="353"/>
      <c r="E74" s="353"/>
      <c r="F74" s="360"/>
      <c r="G74" s="360"/>
      <c r="H74" s="329"/>
      <c r="I74" s="329"/>
      <c r="J74" s="329"/>
      <c r="K74" s="329"/>
    </row>
    <row r="75" spans="1:11" ht="15">
      <c r="A75" s="360"/>
      <c r="B75" s="353"/>
      <c r="C75" s="353"/>
      <c r="D75" s="353"/>
      <c r="E75" s="353"/>
      <c r="F75" s="360"/>
      <c r="G75" s="360"/>
      <c r="H75" s="329"/>
      <c r="I75" s="329"/>
      <c r="J75" s="329"/>
      <c r="K75" s="329"/>
    </row>
    <row r="76" spans="1:11" ht="15">
      <c r="A76" s="360"/>
      <c r="B76" s="353"/>
      <c r="C76" s="353"/>
      <c r="D76" s="353"/>
      <c r="E76" s="353"/>
      <c r="F76" s="360"/>
      <c r="G76" s="360"/>
      <c r="H76" s="329"/>
      <c r="I76" s="329"/>
      <c r="J76" s="329"/>
      <c r="K76" s="329"/>
    </row>
    <row r="77" spans="1:11" ht="15">
      <c r="A77" s="360"/>
      <c r="B77" s="353"/>
      <c r="C77" s="353"/>
      <c r="D77" s="353"/>
      <c r="E77" s="353"/>
      <c r="F77" s="360"/>
      <c r="G77" s="360"/>
      <c r="H77" s="329"/>
      <c r="I77" s="329"/>
      <c r="J77" s="329"/>
      <c r="K77" s="329"/>
    </row>
    <row r="78" spans="1:11" ht="15">
      <c r="A78" s="360"/>
      <c r="B78" s="353"/>
      <c r="C78" s="353"/>
      <c r="D78" s="353"/>
      <c r="E78" s="353"/>
      <c r="F78" s="360"/>
      <c r="G78" s="360"/>
      <c r="H78" s="329"/>
      <c r="I78" s="329"/>
      <c r="J78" s="329"/>
      <c r="K78" s="329"/>
    </row>
    <row r="79" spans="1:11" ht="15">
      <c r="A79" s="360"/>
      <c r="B79" s="353"/>
      <c r="C79" s="353"/>
      <c r="D79" s="353"/>
      <c r="E79" s="353"/>
      <c r="F79" s="360"/>
      <c r="G79" s="360"/>
      <c r="H79" s="329"/>
      <c r="I79" s="329"/>
      <c r="J79" s="329"/>
      <c r="K79" s="329"/>
    </row>
    <row r="80" spans="1:11" ht="15">
      <c r="A80" s="360"/>
      <c r="B80" s="353"/>
      <c r="C80" s="353"/>
      <c r="D80" s="353"/>
      <c r="E80" s="353"/>
      <c r="F80" s="360"/>
      <c r="G80" s="360"/>
      <c r="H80" s="360"/>
      <c r="I80" s="329"/>
      <c r="J80" s="329"/>
      <c r="K80" s="329"/>
    </row>
    <row r="81" spans="1:11" ht="15">
      <c r="A81" s="5"/>
      <c r="B81" s="123"/>
      <c r="C81" s="123"/>
      <c r="D81" s="123"/>
      <c r="E81" s="123"/>
      <c r="F81" s="5"/>
      <c r="G81" s="5"/>
      <c r="H81" s="5"/>
      <c r="I81" s="326"/>
      <c r="J81" s="326"/>
      <c r="K81" s="326"/>
    </row>
    <row r="82" spans="1:11" ht="15">
      <c r="A82" s="5"/>
      <c r="B82" s="123"/>
      <c r="C82" s="123"/>
      <c r="D82" s="123"/>
      <c r="E82" s="123"/>
      <c r="F82" s="5"/>
      <c r="G82" s="5"/>
      <c r="H82" s="5"/>
      <c r="I82" s="326"/>
      <c r="J82" s="326"/>
      <c r="K82" s="326"/>
    </row>
    <row r="83" spans="1:11" ht="15">
      <c r="A83" s="5"/>
      <c r="B83" s="123"/>
      <c r="C83" s="123"/>
      <c r="D83" s="123"/>
      <c r="E83" s="123"/>
      <c r="F83" s="5"/>
      <c r="G83" s="5"/>
      <c r="H83" s="5"/>
      <c r="I83" s="326"/>
      <c r="J83" s="326"/>
      <c r="K83" s="326"/>
    </row>
    <row r="84" spans="1:11" ht="15">
      <c r="A84" s="5"/>
      <c r="B84" s="123"/>
      <c r="C84" s="123"/>
      <c r="D84" s="123"/>
      <c r="E84" s="123"/>
      <c r="F84" s="5"/>
      <c r="G84" s="5"/>
      <c r="H84" s="326"/>
      <c r="I84" s="326"/>
      <c r="J84" s="326"/>
      <c r="K84" s="326"/>
    </row>
    <row r="85" spans="1:11" ht="15">
      <c r="A85" s="5"/>
      <c r="B85" s="123"/>
      <c r="C85" s="123"/>
      <c r="D85" s="123"/>
      <c r="E85" s="123"/>
      <c r="F85" s="5"/>
      <c r="G85" s="5"/>
      <c r="H85" s="326"/>
      <c r="I85" s="326"/>
      <c r="J85" s="326"/>
      <c r="K85" s="326"/>
    </row>
    <row r="86" spans="1:11" ht="15">
      <c r="A86" s="5"/>
      <c r="B86" s="123"/>
      <c r="C86" s="123"/>
      <c r="D86" s="123"/>
      <c r="E86" s="123"/>
      <c r="F86" s="5"/>
      <c r="G86" s="5"/>
      <c r="H86" s="326"/>
      <c r="I86" s="326"/>
      <c r="J86" s="326"/>
      <c r="K86" s="326"/>
    </row>
    <row r="87" spans="1:11" ht="15">
      <c r="A87" s="5"/>
      <c r="B87" s="123"/>
      <c r="C87" s="123"/>
      <c r="D87" s="123"/>
      <c r="E87" s="123"/>
      <c r="F87" s="5"/>
      <c r="G87" s="5"/>
      <c r="H87" s="326"/>
      <c r="I87" s="326"/>
      <c r="J87" s="326"/>
      <c r="K87" s="326"/>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A16"/>
  <sheetViews>
    <sheetView showGridLines="0" zoomScaleNormal="100" workbookViewId="0"/>
  </sheetViews>
  <sheetFormatPr defaultColWidth="9" defaultRowHeight="20.100000000000001" customHeight="1"/>
  <cols>
    <col min="1" max="1" width="119.375" style="1" customWidth="1"/>
    <col min="2" max="16384" width="9" style="1"/>
  </cols>
  <sheetData>
    <row r="1" spans="1:1" ht="20.100000000000001" customHeight="1">
      <c r="A1" s="30" t="s">
        <v>3</v>
      </c>
    </row>
    <row r="2" spans="1:1" ht="20.100000000000001" customHeight="1">
      <c r="A2" s="14"/>
    </row>
    <row r="3" spans="1:1" ht="20.100000000000001" customHeight="1">
      <c r="A3" s="14"/>
    </row>
    <row r="4" spans="1:1" ht="45.75">
      <c r="A4" s="15" t="s">
        <v>4</v>
      </c>
    </row>
    <row r="5" spans="1:1" ht="20.100000000000001" customHeight="1">
      <c r="A5" s="11"/>
    </row>
    <row r="6" spans="1:1" ht="90.75">
      <c r="A6" s="15" t="s">
        <v>5</v>
      </c>
    </row>
    <row r="7" spans="1:1" ht="15.75">
      <c r="A7" s="15"/>
    </row>
    <row r="8" spans="1:1" ht="30.75">
      <c r="A8" s="15" t="s">
        <v>6</v>
      </c>
    </row>
    <row r="9" spans="1:1" ht="20.100000000000001" customHeight="1">
      <c r="A9" s="5"/>
    </row>
    <row r="10" spans="1:1" ht="20.100000000000001" customHeight="1">
      <c r="A10" s="11"/>
    </row>
    <row r="11" spans="1:1" ht="20.100000000000001" customHeight="1">
      <c r="A11" s="11" t="s">
        <v>7</v>
      </c>
    </row>
    <row r="12" spans="1:1" ht="20.100000000000001" customHeight="1">
      <c r="A12" s="31" t="s">
        <v>8</v>
      </c>
    </row>
    <row r="13" spans="1:1" ht="20.100000000000001" customHeight="1">
      <c r="A13" s="11"/>
    </row>
    <row r="14" spans="1:1" ht="20.100000000000001" customHeight="1">
      <c r="A14" s="3"/>
    </row>
    <row r="15" spans="1:1" ht="20.100000000000001" customHeight="1">
      <c r="A15" s="3"/>
    </row>
    <row r="16" spans="1:1" ht="20.100000000000001" customHeight="1">
      <c r="A16" s="3"/>
    </row>
  </sheetData>
  <hyperlinks>
    <hyperlink ref="A12" r:id="rId1"/>
  </hyperlinks>
  <pageMargins left="0.511811024" right="0.511811024" top="0.78740157499999996" bottom="0.78740157499999996" header="0.31496062000000002" footer="0.31496062000000002"/>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86"/>
  <sheetViews>
    <sheetView showGridLines="0" workbookViewId="0"/>
  </sheetViews>
  <sheetFormatPr defaultColWidth="9" defaultRowHeight="12.75"/>
  <cols>
    <col min="1" max="1" width="9" style="51"/>
    <col min="2" max="5" width="21.5" style="44" customWidth="1"/>
    <col min="6" max="7" width="21.5" style="51" customWidth="1"/>
    <col min="8" max="16384" width="9" style="51"/>
  </cols>
  <sheetData>
    <row r="1" spans="1:7" s="5" customFormat="1" ht="15.75">
      <c r="A1" s="17" t="s">
        <v>10</v>
      </c>
      <c r="B1" s="123"/>
      <c r="C1" s="123"/>
      <c r="D1" s="123"/>
      <c r="E1" s="123"/>
    </row>
    <row r="2" spans="1:7" s="5" customFormat="1" ht="15">
      <c r="B2" s="123"/>
      <c r="C2" s="123"/>
      <c r="D2" s="123"/>
      <c r="E2" s="123"/>
    </row>
    <row r="3" spans="1:7" s="5" customFormat="1" ht="15.75">
      <c r="A3" s="6" t="s">
        <v>285</v>
      </c>
      <c r="B3" s="123"/>
      <c r="C3" s="123"/>
      <c r="D3" s="123"/>
      <c r="E3" s="123"/>
    </row>
    <row r="4" spans="1:7" s="5" customFormat="1" ht="15">
      <c r="A4" s="5" t="s">
        <v>174</v>
      </c>
      <c r="B4" s="123"/>
      <c r="C4" s="123"/>
      <c r="D4" s="123"/>
      <c r="E4" s="123"/>
    </row>
    <row r="5" spans="1:7" ht="15">
      <c r="A5" s="5"/>
      <c r="B5" s="123"/>
      <c r="C5" s="123"/>
      <c r="D5" s="123"/>
      <c r="E5" s="123"/>
      <c r="F5" s="5"/>
      <c r="G5" s="326"/>
    </row>
    <row r="6" spans="1:7" ht="15">
      <c r="A6" s="97" t="s">
        <v>278</v>
      </c>
      <c r="B6" s="179" t="s">
        <v>286</v>
      </c>
      <c r="C6" s="179" t="s">
        <v>287</v>
      </c>
      <c r="D6" s="179" t="s">
        <v>256</v>
      </c>
      <c r="E6" s="179" t="s">
        <v>257</v>
      </c>
      <c r="F6" s="97" t="s">
        <v>288</v>
      </c>
      <c r="G6" s="326"/>
    </row>
    <row r="7" spans="1:7" ht="15">
      <c r="A7" s="96">
        <v>41609</v>
      </c>
      <c r="B7" s="353">
        <v>100</v>
      </c>
      <c r="C7" s="353">
        <v>100</v>
      </c>
      <c r="D7" s="353">
        <v>100</v>
      </c>
      <c r="E7" s="353">
        <v>100</v>
      </c>
      <c r="F7" s="353">
        <v>100</v>
      </c>
      <c r="G7" s="329"/>
    </row>
    <row r="8" spans="1:7" ht="15">
      <c r="A8" s="96">
        <v>41640</v>
      </c>
      <c r="B8" s="353">
        <v>97.2</v>
      </c>
      <c r="C8" s="353">
        <v>101.4</v>
      </c>
      <c r="D8" s="353">
        <v>99.8</v>
      </c>
      <c r="E8" s="353">
        <v>105.1</v>
      </c>
      <c r="F8" s="353">
        <v>101.5</v>
      </c>
      <c r="G8" s="329"/>
    </row>
    <row r="9" spans="1:7" ht="15">
      <c r="A9" s="96">
        <v>41671</v>
      </c>
      <c r="B9" s="353">
        <v>97.6</v>
      </c>
      <c r="C9" s="353">
        <v>101.7</v>
      </c>
      <c r="D9" s="353">
        <v>101.9</v>
      </c>
      <c r="E9" s="353">
        <v>102.6</v>
      </c>
      <c r="F9" s="353">
        <v>103</v>
      </c>
      <c r="G9" s="329"/>
    </row>
    <row r="10" spans="1:7" ht="15">
      <c r="A10" s="96">
        <v>41699</v>
      </c>
      <c r="B10" s="353">
        <v>98.6</v>
      </c>
      <c r="C10" s="353">
        <v>102.7</v>
      </c>
      <c r="D10" s="353">
        <v>103.7</v>
      </c>
      <c r="E10" s="353">
        <v>100.9</v>
      </c>
      <c r="F10" s="353">
        <v>104.4</v>
      </c>
      <c r="G10" s="329"/>
    </row>
    <row r="11" spans="1:7" ht="15">
      <c r="A11" s="96">
        <v>41730</v>
      </c>
      <c r="B11" s="353">
        <v>98.6</v>
      </c>
      <c r="C11" s="353">
        <v>103.7</v>
      </c>
      <c r="D11" s="353">
        <v>103.8</v>
      </c>
      <c r="E11" s="353">
        <v>101</v>
      </c>
      <c r="F11" s="353">
        <v>105.8</v>
      </c>
      <c r="G11" s="329"/>
    </row>
    <row r="12" spans="1:7" ht="15">
      <c r="A12" s="96">
        <v>41760</v>
      </c>
      <c r="B12" s="353">
        <v>99.3</v>
      </c>
      <c r="C12" s="353">
        <v>104.3</v>
      </c>
      <c r="D12" s="353">
        <v>104.3</v>
      </c>
      <c r="E12" s="353">
        <v>102.5</v>
      </c>
      <c r="F12" s="353">
        <v>107.2</v>
      </c>
      <c r="G12" s="329"/>
    </row>
    <row r="13" spans="1:7" ht="15">
      <c r="A13" s="96">
        <v>41791</v>
      </c>
      <c r="B13" s="353">
        <v>100.5</v>
      </c>
      <c r="C13" s="353">
        <v>104.8</v>
      </c>
      <c r="D13" s="353">
        <v>107.6</v>
      </c>
      <c r="E13" s="353">
        <v>102.1</v>
      </c>
      <c r="F13" s="353">
        <v>108.6</v>
      </c>
      <c r="G13" s="329"/>
    </row>
    <row r="14" spans="1:7" ht="15">
      <c r="A14" s="96">
        <v>41821</v>
      </c>
      <c r="B14" s="353">
        <v>99.3</v>
      </c>
      <c r="C14" s="353">
        <v>105.8</v>
      </c>
      <c r="D14" s="353">
        <v>108.4</v>
      </c>
      <c r="E14" s="353">
        <v>106.1</v>
      </c>
      <c r="F14" s="353">
        <v>109.6</v>
      </c>
      <c r="G14" s="329"/>
    </row>
    <row r="15" spans="1:7" ht="15">
      <c r="A15" s="96">
        <v>41852</v>
      </c>
      <c r="B15" s="353">
        <v>99.8</v>
      </c>
      <c r="C15" s="353">
        <v>107</v>
      </c>
      <c r="D15" s="353">
        <v>109.4</v>
      </c>
      <c r="E15" s="353">
        <v>105.8</v>
      </c>
      <c r="F15" s="353">
        <v>110.7</v>
      </c>
      <c r="G15" s="329"/>
    </row>
    <row r="16" spans="1:7" ht="15">
      <c r="A16" s="96">
        <v>41883</v>
      </c>
      <c r="B16" s="353">
        <v>100.7</v>
      </c>
      <c r="C16" s="353">
        <v>109.8</v>
      </c>
      <c r="D16" s="353">
        <v>108.4</v>
      </c>
      <c r="E16" s="353">
        <v>117</v>
      </c>
      <c r="F16" s="353">
        <v>111.8</v>
      </c>
      <c r="G16" s="329"/>
    </row>
    <row r="17" spans="1:7" ht="15">
      <c r="A17" s="96">
        <v>41913</v>
      </c>
      <c r="B17" s="353">
        <v>100.4</v>
      </c>
      <c r="C17" s="353">
        <v>110.8</v>
      </c>
      <c r="D17" s="353">
        <v>110.2</v>
      </c>
      <c r="E17" s="353">
        <v>117.4</v>
      </c>
      <c r="F17" s="353">
        <v>112.5</v>
      </c>
      <c r="G17" s="329"/>
    </row>
    <row r="18" spans="1:7" ht="15">
      <c r="A18" s="96">
        <v>41944</v>
      </c>
      <c r="B18" s="353">
        <v>102.1</v>
      </c>
      <c r="C18" s="353">
        <v>112.6</v>
      </c>
      <c r="D18" s="353">
        <v>110.8</v>
      </c>
      <c r="E18" s="353">
        <v>123.7</v>
      </c>
      <c r="F18" s="353">
        <v>113.2</v>
      </c>
      <c r="G18" s="329"/>
    </row>
    <row r="19" spans="1:7" ht="15">
      <c r="A19" s="96">
        <v>41974</v>
      </c>
      <c r="B19" s="353">
        <v>104.1</v>
      </c>
      <c r="C19" s="353">
        <v>115.5</v>
      </c>
      <c r="D19" s="353">
        <v>115.7</v>
      </c>
      <c r="E19" s="353">
        <v>129.19999999999999</v>
      </c>
      <c r="F19" s="353">
        <v>113.9</v>
      </c>
      <c r="G19" s="329"/>
    </row>
    <row r="20" spans="1:7" ht="15">
      <c r="A20" s="96">
        <v>42005</v>
      </c>
      <c r="B20" s="353">
        <v>102.4</v>
      </c>
      <c r="C20" s="353">
        <v>115.9</v>
      </c>
      <c r="D20" s="353">
        <v>114.9</v>
      </c>
      <c r="E20" s="353">
        <v>129.6</v>
      </c>
      <c r="F20" s="353">
        <v>114</v>
      </c>
      <c r="G20" s="329"/>
    </row>
    <row r="21" spans="1:7" ht="15">
      <c r="A21" s="96">
        <v>42036</v>
      </c>
      <c r="B21" s="353">
        <v>102.8</v>
      </c>
      <c r="C21" s="353">
        <v>116.6</v>
      </c>
      <c r="D21" s="353">
        <v>114.6</v>
      </c>
      <c r="E21" s="353">
        <v>140.1</v>
      </c>
      <c r="F21" s="353">
        <v>114.1</v>
      </c>
      <c r="G21" s="329"/>
    </row>
    <row r="22" spans="1:7" ht="15">
      <c r="A22" s="96">
        <v>42064</v>
      </c>
      <c r="B22" s="353">
        <v>104.3</v>
      </c>
      <c r="C22" s="353">
        <v>118.8</v>
      </c>
      <c r="D22" s="353">
        <v>115.1</v>
      </c>
      <c r="E22" s="353">
        <v>156.30000000000001</v>
      </c>
      <c r="F22" s="353">
        <v>114.1</v>
      </c>
      <c r="G22" s="329"/>
    </row>
    <row r="23" spans="1:7" ht="15">
      <c r="A23" s="96">
        <v>42095</v>
      </c>
      <c r="B23" s="353">
        <v>103.8</v>
      </c>
      <c r="C23" s="353">
        <v>118.1</v>
      </c>
      <c r="D23" s="353">
        <v>112.2</v>
      </c>
      <c r="E23" s="353">
        <v>146.80000000000001</v>
      </c>
      <c r="F23" s="353">
        <v>114.9</v>
      </c>
      <c r="G23" s="329"/>
    </row>
    <row r="24" spans="1:7" ht="15">
      <c r="A24" s="96">
        <v>42125</v>
      </c>
      <c r="B24" s="353">
        <v>104.6</v>
      </c>
      <c r="C24" s="353">
        <v>119.1</v>
      </c>
      <c r="D24" s="353">
        <v>111.9</v>
      </c>
      <c r="E24" s="353">
        <v>156.9</v>
      </c>
      <c r="F24" s="353">
        <v>115.7</v>
      </c>
      <c r="G24" s="329"/>
    </row>
    <row r="25" spans="1:7" ht="15">
      <c r="A25" s="96">
        <v>42156</v>
      </c>
      <c r="B25" s="353">
        <v>105.8</v>
      </c>
      <c r="C25" s="353">
        <v>119.1</v>
      </c>
      <c r="D25" s="353">
        <v>109.5</v>
      </c>
      <c r="E25" s="353">
        <v>154.19999999999999</v>
      </c>
      <c r="F25" s="353">
        <v>116.4</v>
      </c>
      <c r="G25" s="329"/>
    </row>
    <row r="26" spans="1:7" ht="15">
      <c r="A26" s="96">
        <v>42186</v>
      </c>
      <c r="B26" s="353">
        <v>105.2</v>
      </c>
      <c r="C26" s="353">
        <v>120.3</v>
      </c>
      <c r="D26" s="353">
        <v>115.3</v>
      </c>
      <c r="E26" s="353">
        <v>167.4</v>
      </c>
      <c r="F26" s="353">
        <v>115.5</v>
      </c>
      <c r="G26" s="329"/>
    </row>
    <row r="27" spans="1:7" ht="15">
      <c r="A27" s="96">
        <v>42217</v>
      </c>
      <c r="B27" s="353">
        <v>105.8</v>
      </c>
      <c r="C27" s="353">
        <v>121.7</v>
      </c>
      <c r="D27" s="353">
        <v>111.8</v>
      </c>
      <c r="E27" s="353">
        <v>178.5</v>
      </c>
      <c r="F27" s="353">
        <v>114.6</v>
      </c>
      <c r="G27" s="329"/>
    </row>
    <row r="28" spans="1:7" ht="15">
      <c r="A28" s="96">
        <v>42248</v>
      </c>
      <c r="B28" s="353">
        <v>107</v>
      </c>
      <c r="C28" s="353">
        <v>123.7</v>
      </c>
      <c r="D28" s="353">
        <v>112.3</v>
      </c>
      <c r="E28" s="353">
        <v>192.9</v>
      </c>
      <c r="F28" s="353">
        <v>113.7</v>
      </c>
      <c r="G28" s="329"/>
    </row>
    <row r="29" spans="1:7" ht="15">
      <c r="A29" s="96">
        <v>42278</v>
      </c>
      <c r="B29" s="353">
        <v>106</v>
      </c>
      <c r="C29" s="353">
        <v>123.2</v>
      </c>
      <c r="D29" s="353">
        <v>111.5</v>
      </c>
      <c r="E29" s="353">
        <v>187.6</v>
      </c>
      <c r="F29" s="353">
        <v>113.9</v>
      </c>
      <c r="G29" s="329"/>
    </row>
    <row r="30" spans="1:7" ht="15">
      <c r="A30" s="96">
        <v>42309</v>
      </c>
      <c r="B30" s="353">
        <v>106.8</v>
      </c>
      <c r="C30" s="353">
        <v>123.5</v>
      </c>
      <c r="D30" s="353">
        <v>111.2</v>
      </c>
      <c r="E30" s="353">
        <v>187.5</v>
      </c>
      <c r="F30" s="353">
        <v>114.1</v>
      </c>
      <c r="G30" s="329"/>
    </row>
    <row r="31" spans="1:7" ht="15">
      <c r="A31" s="96">
        <v>42339</v>
      </c>
      <c r="B31" s="353">
        <v>109.5</v>
      </c>
      <c r="C31" s="353">
        <v>125.2</v>
      </c>
      <c r="D31" s="353">
        <v>114</v>
      </c>
      <c r="E31" s="353">
        <v>190.4</v>
      </c>
      <c r="F31" s="353">
        <v>114.2</v>
      </c>
      <c r="G31" s="329"/>
    </row>
    <row r="32" spans="1:7" ht="15">
      <c r="A32" s="96">
        <v>42370</v>
      </c>
      <c r="B32" s="353">
        <v>106.6</v>
      </c>
      <c r="C32" s="353">
        <v>124.8</v>
      </c>
      <c r="D32" s="353">
        <v>113.6</v>
      </c>
      <c r="E32" s="353">
        <v>198.5</v>
      </c>
      <c r="F32" s="353">
        <v>115</v>
      </c>
      <c r="G32" s="329"/>
    </row>
    <row r="33" spans="1:7" ht="15">
      <c r="A33" s="96">
        <v>42401</v>
      </c>
      <c r="B33" s="353">
        <v>105.4</v>
      </c>
      <c r="C33" s="353">
        <v>123.8</v>
      </c>
      <c r="D33" s="353">
        <v>113.2</v>
      </c>
      <c r="E33" s="353">
        <v>196.6</v>
      </c>
      <c r="F33" s="353">
        <v>115.7</v>
      </c>
      <c r="G33" s="329"/>
    </row>
    <row r="34" spans="1:7" ht="15">
      <c r="A34" s="96">
        <v>42430</v>
      </c>
      <c r="B34" s="353">
        <v>104.2</v>
      </c>
      <c r="C34" s="353">
        <v>121.4</v>
      </c>
      <c r="D34" s="353">
        <v>112.3</v>
      </c>
      <c r="E34" s="353">
        <v>177</v>
      </c>
      <c r="F34" s="353">
        <v>116.5</v>
      </c>
      <c r="G34" s="329"/>
    </row>
    <row r="35" spans="1:7" ht="15">
      <c r="A35" s="96">
        <v>42461</v>
      </c>
      <c r="B35" s="353">
        <v>102.6</v>
      </c>
      <c r="C35" s="353">
        <v>120.4</v>
      </c>
      <c r="D35" s="353">
        <v>110.1</v>
      </c>
      <c r="E35" s="353">
        <v>172.2</v>
      </c>
      <c r="F35" s="353">
        <v>116.9</v>
      </c>
      <c r="G35" s="329"/>
    </row>
    <row r="36" spans="1:7" ht="15">
      <c r="A36" s="96">
        <v>42491</v>
      </c>
      <c r="B36" s="353">
        <v>102.5</v>
      </c>
      <c r="C36" s="353">
        <v>120.5</v>
      </c>
      <c r="D36" s="353">
        <v>114.6</v>
      </c>
      <c r="E36" s="353">
        <v>180.1</v>
      </c>
      <c r="F36" s="353">
        <v>117.3</v>
      </c>
      <c r="G36" s="329"/>
    </row>
    <row r="37" spans="1:7" ht="15">
      <c r="A37" s="96">
        <v>42522</v>
      </c>
      <c r="B37" s="353">
        <v>101.3</v>
      </c>
      <c r="C37" s="353">
        <v>118.8</v>
      </c>
      <c r="D37" s="353">
        <v>113.7</v>
      </c>
      <c r="E37" s="353">
        <v>161.4</v>
      </c>
      <c r="F37" s="353">
        <v>117.8</v>
      </c>
      <c r="G37" s="329"/>
    </row>
    <row r="38" spans="1:7" ht="15">
      <c r="A38" s="96">
        <v>42552</v>
      </c>
      <c r="B38" s="353">
        <v>99.4</v>
      </c>
      <c r="C38" s="353">
        <v>118.8</v>
      </c>
      <c r="D38" s="353">
        <v>108.3</v>
      </c>
      <c r="E38" s="353">
        <v>162.4</v>
      </c>
      <c r="F38" s="353">
        <v>117.5</v>
      </c>
      <c r="G38" s="329"/>
    </row>
    <row r="39" spans="1:7" ht="15">
      <c r="A39" s="96">
        <v>42583</v>
      </c>
      <c r="B39" s="353">
        <v>98.2</v>
      </c>
      <c r="C39" s="353">
        <v>118.6</v>
      </c>
      <c r="D39" s="353">
        <v>109.1</v>
      </c>
      <c r="E39" s="353">
        <v>162</v>
      </c>
      <c r="F39" s="353">
        <v>117.1</v>
      </c>
      <c r="G39" s="329"/>
    </row>
    <row r="40" spans="1:7" ht="15">
      <c r="A40" s="96">
        <v>42614</v>
      </c>
      <c r="B40" s="353">
        <v>98.2</v>
      </c>
      <c r="C40" s="353">
        <v>117.6</v>
      </c>
      <c r="D40" s="353">
        <v>109.4</v>
      </c>
      <c r="E40" s="353">
        <v>161.9</v>
      </c>
      <c r="F40" s="353">
        <v>116.8</v>
      </c>
      <c r="G40" s="329"/>
    </row>
    <row r="41" spans="1:7" ht="15">
      <c r="A41" s="96">
        <v>42644</v>
      </c>
      <c r="B41" s="353">
        <v>97.4</v>
      </c>
      <c r="C41" s="353">
        <v>116.5</v>
      </c>
      <c r="D41" s="353">
        <v>108.2</v>
      </c>
      <c r="E41" s="353">
        <v>159.4</v>
      </c>
      <c r="F41" s="353">
        <v>117.4</v>
      </c>
      <c r="G41" s="329"/>
    </row>
    <row r="42" spans="1:7" ht="15">
      <c r="A42" s="96">
        <v>42675</v>
      </c>
      <c r="B42" s="353">
        <v>97.2</v>
      </c>
      <c r="C42" s="353">
        <v>116.5</v>
      </c>
      <c r="D42" s="353">
        <v>109.3</v>
      </c>
      <c r="E42" s="353">
        <v>171</v>
      </c>
      <c r="F42" s="353">
        <v>117.9</v>
      </c>
      <c r="G42" s="329"/>
    </row>
    <row r="43" spans="1:7" ht="15">
      <c r="A43" s="96">
        <v>42705</v>
      </c>
      <c r="B43" s="353">
        <v>98.4</v>
      </c>
      <c r="C43" s="353">
        <v>114.1</v>
      </c>
      <c r="D43" s="353">
        <v>110.5</v>
      </c>
      <c r="E43" s="353">
        <v>164.8</v>
      </c>
      <c r="F43" s="353">
        <v>118.5</v>
      </c>
      <c r="G43" s="329"/>
    </row>
    <row r="44" spans="1:7" ht="15">
      <c r="A44" s="96">
        <v>42736</v>
      </c>
      <c r="B44" s="353">
        <v>95.2</v>
      </c>
      <c r="C44" s="353">
        <v>112.3</v>
      </c>
      <c r="D44" s="353">
        <v>109.9</v>
      </c>
      <c r="E44" s="353">
        <v>159.1</v>
      </c>
      <c r="F44" s="353">
        <v>119.2</v>
      </c>
      <c r="G44" s="329"/>
    </row>
    <row r="45" spans="1:7" ht="15">
      <c r="A45" s="96">
        <v>42767</v>
      </c>
      <c r="B45" s="353">
        <v>95.4</v>
      </c>
      <c r="C45" s="353">
        <v>111.5</v>
      </c>
      <c r="D45" s="353">
        <v>109.5</v>
      </c>
      <c r="E45" s="353">
        <v>158.6</v>
      </c>
      <c r="F45" s="353">
        <v>119.9</v>
      </c>
      <c r="G45" s="329"/>
    </row>
    <row r="46" spans="1:7" ht="15">
      <c r="A46" s="96">
        <v>42795</v>
      </c>
      <c r="B46" s="353">
        <v>95.5</v>
      </c>
      <c r="C46" s="353">
        <v>111.2</v>
      </c>
      <c r="D46" s="353">
        <v>110.5</v>
      </c>
      <c r="E46" s="353">
        <v>163.1</v>
      </c>
      <c r="F46" s="353">
        <v>120.6</v>
      </c>
      <c r="G46" s="329"/>
    </row>
    <row r="47" spans="1:7" ht="15">
      <c r="A47" s="96">
        <v>42826</v>
      </c>
      <c r="B47" s="353">
        <v>94.6</v>
      </c>
      <c r="C47" s="353">
        <v>110.8</v>
      </c>
      <c r="D47" s="353">
        <v>110.1</v>
      </c>
      <c r="E47" s="353">
        <v>163.69999999999999</v>
      </c>
      <c r="F47" s="353">
        <v>119.9</v>
      </c>
      <c r="G47" s="329"/>
    </row>
    <row r="48" spans="1:7" ht="15">
      <c r="A48" s="96">
        <v>42856</v>
      </c>
      <c r="B48" s="353">
        <v>93.1</v>
      </c>
      <c r="C48" s="353">
        <v>110.3</v>
      </c>
      <c r="D48" s="353">
        <v>110.4</v>
      </c>
      <c r="E48" s="353">
        <v>165.1</v>
      </c>
      <c r="F48" s="353">
        <v>119.2</v>
      </c>
      <c r="G48" s="329"/>
    </row>
    <row r="49" spans="1:7" ht="15">
      <c r="A49" s="96">
        <v>42887</v>
      </c>
      <c r="B49" s="353">
        <v>94.1</v>
      </c>
      <c r="C49" s="353">
        <v>109.9</v>
      </c>
      <c r="D49" s="353">
        <v>111.2</v>
      </c>
      <c r="E49" s="353">
        <v>167.4</v>
      </c>
      <c r="F49" s="353">
        <v>118.6</v>
      </c>
      <c r="G49" s="329"/>
    </row>
    <row r="50" spans="1:7" ht="15">
      <c r="A50" s="96">
        <v>42917</v>
      </c>
      <c r="B50" s="353">
        <v>91.9</v>
      </c>
      <c r="C50" s="353">
        <v>107.9</v>
      </c>
      <c r="D50" s="353">
        <v>111.3</v>
      </c>
      <c r="E50" s="353">
        <v>158.9</v>
      </c>
      <c r="F50" s="353">
        <v>118.9</v>
      </c>
      <c r="G50" s="329"/>
    </row>
    <row r="51" spans="1:7" ht="15">
      <c r="A51" s="96">
        <v>42948</v>
      </c>
      <c r="B51" s="353">
        <v>91.9</v>
      </c>
      <c r="C51" s="353">
        <v>106.1</v>
      </c>
      <c r="D51" s="353">
        <v>116.6</v>
      </c>
      <c r="E51" s="353">
        <v>160.19999999999999</v>
      </c>
      <c r="F51" s="353">
        <v>119.2</v>
      </c>
      <c r="G51" s="329"/>
    </row>
    <row r="52" spans="1:7" ht="15">
      <c r="A52" s="96">
        <v>42979</v>
      </c>
      <c r="B52" s="353">
        <v>92.4</v>
      </c>
      <c r="C52" s="353">
        <v>105.1</v>
      </c>
      <c r="D52" s="353">
        <v>119.1</v>
      </c>
      <c r="E52" s="353">
        <v>161.69999999999999</v>
      </c>
      <c r="F52" s="353">
        <v>119.5</v>
      </c>
      <c r="G52" s="329"/>
    </row>
    <row r="53" spans="1:7" ht="15">
      <c r="A53" s="96">
        <v>43009</v>
      </c>
      <c r="B53" s="353">
        <v>92.1</v>
      </c>
      <c r="C53" s="353">
        <v>104.4</v>
      </c>
      <c r="D53" s="353">
        <v>122.6</v>
      </c>
      <c r="E53" s="353">
        <v>166.4</v>
      </c>
      <c r="F53" s="353">
        <v>119</v>
      </c>
      <c r="G53" s="329"/>
    </row>
    <row r="54" spans="1:7" ht="15">
      <c r="A54" s="96">
        <v>43040</v>
      </c>
      <c r="B54" s="353">
        <v>92.8</v>
      </c>
      <c r="C54" s="353">
        <v>103.2</v>
      </c>
      <c r="D54" s="353">
        <v>123.8</v>
      </c>
      <c r="E54" s="353">
        <v>164.9</v>
      </c>
      <c r="F54" s="353">
        <v>118.4</v>
      </c>
      <c r="G54" s="329"/>
    </row>
    <row r="55" spans="1:7" ht="15">
      <c r="A55" s="96">
        <v>43070</v>
      </c>
      <c r="B55" s="353">
        <v>96.6</v>
      </c>
      <c r="C55" s="353">
        <v>101.4</v>
      </c>
      <c r="D55" s="353">
        <v>130</v>
      </c>
      <c r="E55" s="353">
        <v>166.5</v>
      </c>
      <c r="F55" s="353">
        <v>117.9</v>
      </c>
      <c r="G55" s="329"/>
    </row>
    <row r="56" spans="1:7" ht="15">
      <c r="A56" s="96">
        <v>43101</v>
      </c>
      <c r="B56" s="353">
        <v>93.5</v>
      </c>
      <c r="C56" s="353">
        <v>99.8</v>
      </c>
      <c r="D56" s="353">
        <v>131.19999999999999</v>
      </c>
      <c r="E56" s="353">
        <v>162.19999999999999</v>
      </c>
      <c r="F56" s="353">
        <v>120.2</v>
      </c>
      <c r="G56" s="329"/>
    </row>
    <row r="57" spans="1:7" ht="15">
      <c r="A57" s="96">
        <v>43132</v>
      </c>
      <c r="B57" s="353">
        <v>93.7</v>
      </c>
      <c r="C57" s="353">
        <v>98.9</v>
      </c>
      <c r="D57" s="353">
        <v>130.30000000000001</v>
      </c>
      <c r="E57" s="353">
        <v>169.6</v>
      </c>
      <c r="F57" s="353">
        <v>122.5</v>
      </c>
      <c r="G57" s="329"/>
    </row>
    <row r="58" spans="1:7" ht="15">
      <c r="A58" s="96">
        <v>43160</v>
      </c>
      <c r="B58" s="353">
        <v>95.8</v>
      </c>
      <c r="C58" s="353">
        <v>98.1</v>
      </c>
      <c r="D58" s="353">
        <v>134.30000000000001</v>
      </c>
      <c r="E58" s="353">
        <v>177</v>
      </c>
      <c r="F58" s="353">
        <v>124.7</v>
      </c>
      <c r="G58" s="329"/>
    </row>
    <row r="59" spans="1:7" ht="15">
      <c r="A59" s="96">
        <v>43191</v>
      </c>
      <c r="B59" s="353">
        <v>96.2</v>
      </c>
      <c r="C59" s="353">
        <v>97.6</v>
      </c>
      <c r="D59" s="353">
        <v>134.80000000000001</v>
      </c>
      <c r="E59" s="353">
        <v>183.7</v>
      </c>
      <c r="F59" s="353">
        <v>123.6</v>
      </c>
      <c r="G59" s="329"/>
    </row>
    <row r="60" spans="1:7" ht="15">
      <c r="A60" s="96">
        <v>43221</v>
      </c>
      <c r="B60" s="353">
        <v>97</v>
      </c>
      <c r="C60" s="353">
        <v>97.4</v>
      </c>
      <c r="D60" s="353">
        <v>138</v>
      </c>
      <c r="E60" s="353">
        <v>195.4</v>
      </c>
      <c r="F60" s="353">
        <v>122.5</v>
      </c>
      <c r="G60" s="329"/>
    </row>
    <row r="61" spans="1:7" ht="15">
      <c r="A61" s="96">
        <v>43252</v>
      </c>
      <c r="B61" s="353">
        <v>99.3</v>
      </c>
      <c r="C61" s="353">
        <v>96.8</v>
      </c>
      <c r="D61" s="353">
        <v>145.69999999999999</v>
      </c>
      <c r="E61" s="353">
        <v>199.7</v>
      </c>
      <c r="F61" s="353">
        <v>121.3</v>
      </c>
      <c r="G61" s="329"/>
    </row>
    <row r="62" spans="1:7" ht="15">
      <c r="A62" s="96">
        <v>43282</v>
      </c>
      <c r="B62" s="353">
        <v>98</v>
      </c>
      <c r="C62" s="353">
        <v>96.6</v>
      </c>
      <c r="D62" s="353">
        <v>150.4</v>
      </c>
      <c r="E62" s="353">
        <v>194.4</v>
      </c>
      <c r="F62" s="353">
        <v>121.3</v>
      </c>
      <c r="G62" s="329"/>
    </row>
    <row r="63" spans="1:7" ht="15">
      <c r="A63" s="96">
        <v>43313</v>
      </c>
      <c r="B63" s="353">
        <v>99.7</v>
      </c>
      <c r="C63" s="353">
        <v>96.6</v>
      </c>
      <c r="D63" s="353">
        <v>154.30000000000001</v>
      </c>
      <c r="E63" s="353">
        <v>214</v>
      </c>
      <c r="F63" s="353">
        <v>121.2</v>
      </c>
      <c r="G63" s="329"/>
    </row>
    <row r="64" spans="1:7" ht="15">
      <c r="A64" s="96">
        <v>43344</v>
      </c>
      <c r="B64" s="353">
        <v>101.6</v>
      </c>
      <c r="C64" s="353">
        <v>95.5</v>
      </c>
      <c r="D64" s="353">
        <v>158</v>
      </c>
      <c r="E64" s="353">
        <v>207</v>
      </c>
      <c r="F64" s="353">
        <v>121.1</v>
      </c>
      <c r="G64" s="329"/>
    </row>
    <row r="65" spans="1:7" ht="15">
      <c r="A65" s="96">
        <v>43374</v>
      </c>
      <c r="B65" s="353">
        <v>100.3</v>
      </c>
      <c r="C65" s="353">
        <v>93.6</v>
      </c>
      <c r="D65" s="353">
        <v>157.30000000000001</v>
      </c>
      <c r="E65" s="353">
        <v>195.3</v>
      </c>
      <c r="F65" s="353">
        <v>123.1</v>
      </c>
      <c r="G65" s="329"/>
    </row>
    <row r="66" spans="1:7" ht="15">
      <c r="A66" s="96">
        <v>43405</v>
      </c>
      <c r="B66" s="353">
        <v>102.1</v>
      </c>
      <c r="C66" s="353">
        <v>93.2</v>
      </c>
      <c r="D66" s="353">
        <v>157.4</v>
      </c>
      <c r="E66" s="353">
        <v>206.1</v>
      </c>
      <c r="F66" s="353">
        <v>125</v>
      </c>
      <c r="G66" s="329"/>
    </row>
    <row r="67" spans="1:7" ht="15">
      <c r="A67" s="96">
        <v>43435</v>
      </c>
      <c r="B67" s="353">
        <v>106.6</v>
      </c>
      <c r="C67" s="353">
        <v>93.2</v>
      </c>
      <c r="D67" s="353">
        <v>157.80000000000001</v>
      </c>
      <c r="E67" s="353">
        <v>210</v>
      </c>
      <c r="F67" s="353">
        <v>126.9</v>
      </c>
      <c r="G67" s="329"/>
    </row>
    <row r="68" spans="1:7" ht="15">
      <c r="A68" s="96">
        <v>43466</v>
      </c>
      <c r="B68" s="353">
        <v>103.1</v>
      </c>
      <c r="C68" s="353">
        <v>91.5</v>
      </c>
      <c r="D68" s="353">
        <v>164</v>
      </c>
      <c r="E68" s="353">
        <v>196.3</v>
      </c>
      <c r="F68" s="353">
        <v>125.9</v>
      </c>
      <c r="G68" s="329"/>
    </row>
    <row r="69" spans="1:7" ht="15">
      <c r="A69" s="96">
        <v>43497</v>
      </c>
      <c r="B69" s="353">
        <v>103.7</v>
      </c>
      <c r="C69" s="353">
        <v>91</v>
      </c>
      <c r="D69" s="353">
        <v>165.6</v>
      </c>
      <c r="E69" s="353">
        <v>199.4</v>
      </c>
      <c r="F69" s="353">
        <v>124.9</v>
      </c>
      <c r="G69" s="329"/>
    </row>
    <row r="70" spans="1:7" ht="15">
      <c r="A70" s="96">
        <v>43525</v>
      </c>
      <c r="B70" s="353">
        <v>105.8</v>
      </c>
      <c r="C70" s="353">
        <v>90.4</v>
      </c>
      <c r="D70" s="353">
        <v>167.9</v>
      </c>
      <c r="E70" s="353">
        <v>206.1</v>
      </c>
      <c r="F70" s="353">
        <v>123.9</v>
      </c>
      <c r="G70" s="329"/>
    </row>
    <row r="71" spans="1:7" ht="15">
      <c r="A71" s="96">
        <v>43556</v>
      </c>
      <c r="B71" s="353">
        <v>104.8</v>
      </c>
      <c r="C71" s="353">
        <v>89.2</v>
      </c>
      <c r="D71" s="353">
        <v>173.6</v>
      </c>
      <c r="E71" s="353">
        <v>209.8</v>
      </c>
      <c r="F71" s="353">
        <v>124.5</v>
      </c>
      <c r="G71" s="329"/>
    </row>
    <row r="72" spans="1:7" ht="15">
      <c r="A72" s="96">
        <v>43586</v>
      </c>
      <c r="B72" s="353">
        <v>106.1</v>
      </c>
      <c r="C72" s="353">
        <v>87.9</v>
      </c>
      <c r="D72" s="353">
        <v>179.1</v>
      </c>
      <c r="E72" s="353">
        <v>210.6</v>
      </c>
      <c r="F72" s="353">
        <v>125.2</v>
      </c>
      <c r="G72" s="329"/>
    </row>
    <row r="73" spans="1:7" ht="15">
      <c r="A73" s="96">
        <v>43617</v>
      </c>
      <c r="B73" s="353">
        <v>108.3</v>
      </c>
      <c r="C73" s="353">
        <v>85.3</v>
      </c>
      <c r="D73" s="353">
        <v>184</v>
      </c>
      <c r="E73" s="353">
        <v>205.8</v>
      </c>
      <c r="F73" s="353">
        <v>125.8</v>
      </c>
      <c r="G73" s="329"/>
    </row>
    <row r="74" spans="1:7" ht="15">
      <c r="A74" s="5"/>
      <c r="B74" s="353"/>
      <c r="C74" s="353"/>
      <c r="D74" s="353"/>
      <c r="E74" s="353"/>
      <c r="F74" s="353"/>
      <c r="G74" s="329"/>
    </row>
    <row r="75" spans="1:7" ht="15">
      <c r="A75" s="5"/>
      <c r="B75" s="353"/>
      <c r="C75" s="353"/>
      <c r="D75" s="353"/>
      <c r="E75" s="353"/>
      <c r="F75" s="353"/>
      <c r="G75" s="329"/>
    </row>
    <row r="76" spans="1:7" ht="15">
      <c r="A76" s="5"/>
      <c r="B76" s="353"/>
      <c r="C76" s="353"/>
      <c r="D76" s="353"/>
      <c r="E76" s="353"/>
      <c r="F76" s="353"/>
      <c r="G76" s="329"/>
    </row>
    <row r="77" spans="1:7" ht="15">
      <c r="A77" s="5"/>
      <c r="B77" s="353"/>
      <c r="C77" s="353"/>
      <c r="D77" s="353"/>
      <c r="E77" s="353"/>
      <c r="F77" s="353"/>
      <c r="G77" s="329"/>
    </row>
    <row r="78" spans="1:7" ht="15">
      <c r="A78" s="5"/>
      <c r="B78" s="353"/>
      <c r="C78" s="353"/>
      <c r="D78" s="353"/>
      <c r="E78" s="353"/>
      <c r="F78" s="353"/>
      <c r="G78" s="329"/>
    </row>
    <row r="79" spans="1:7" ht="15">
      <c r="A79" s="5"/>
      <c r="B79" s="353"/>
      <c r="C79" s="353"/>
      <c r="D79" s="353"/>
      <c r="E79" s="353"/>
      <c r="F79" s="353"/>
      <c r="G79" s="329"/>
    </row>
    <row r="80" spans="1:7" ht="15">
      <c r="A80" s="5"/>
      <c r="B80" s="353"/>
      <c r="C80" s="353"/>
      <c r="D80" s="353"/>
      <c r="E80" s="353"/>
      <c r="F80" s="353"/>
      <c r="G80" s="329"/>
    </row>
    <row r="81" spans="1:7" ht="15">
      <c r="A81" s="5"/>
      <c r="B81" s="353"/>
      <c r="C81" s="353"/>
      <c r="D81" s="353"/>
      <c r="E81" s="353"/>
      <c r="F81" s="353"/>
      <c r="G81" s="329"/>
    </row>
    <row r="82" spans="1:7" ht="15">
      <c r="A82" s="5"/>
      <c r="B82" s="353"/>
      <c r="C82" s="353"/>
      <c r="D82" s="353"/>
      <c r="E82" s="353"/>
      <c r="F82" s="353"/>
      <c r="G82" s="329"/>
    </row>
    <row r="83" spans="1:7" ht="15">
      <c r="A83" s="5"/>
      <c r="B83" s="353"/>
      <c r="C83" s="353"/>
      <c r="D83" s="353"/>
      <c r="E83" s="353"/>
      <c r="F83" s="353"/>
      <c r="G83" s="329"/>
    </row>
    <row r="84" spans="1:7" ht="15">
      <c r="A84" s="5"/>
      <c r="B84" s="353"/>
      <c r="C84" s="353"/>
      <c r="D84" s="353"/>
      <c r="E84" s="353"/>
      <c r="F84" s="360"/>
      <c r="G84" s="329"/>
    </row>
    <row r="85" spans="1:7" ht="15">
      <c r="A85" s="5"/>
      <c r="B85" s="123"/>
      <c r="C85" s="123"/>
      <c r="D85" s="123"/>
      <c r="E85" s="123"/>
      <c r="F85" s="5"/>
      <c r="G85" s="326"/>
    </row>
    <row r="86" spans="1:7" ht="15">
      <c r="A86" s="5"/>
      <c r="B86" s="123"/>
      <c r="C86" s="123"/>
      <c r="D86" s="123"/>
      <c r="E86" s="123"/>
      <c r="F86" s="5"/>
      <c r="G86" s="326"/>
    </row>
  </sheetData>
  <pageMargins left="0.511811024" right="0.511811024" top="0.78740157499999996" bottom="0.78740157499999996" header="0.31496062000000002" footer="0.31496062000000002"/>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85"/>
  <sheetViews>
    <sheetView showGridLines="0" workbookViewId="0"/>
  </sheetViews>
  <sheetFormatPr defaultColWidth="9" defaultRowHeight="12.75"/>
  <cols>
    <col min="1" max="1" width="9" style="51"/>
    <col min="2" max="2" width="19.75" style="237" customWidth="1"/>
    <col min="3" max="4" width="19.75" style="235" customWidth="1"/>
    <col min="5" max="5" width="16.625" style="44" bestFit="1" customWidth="1"/>
    <col min="6" max="16384" width="9" style="51"/>
  </cols>
  <sheetData>
    <row r="1" spans="1:5" s="5" customFormat="1" ht="15.75">
      <c r="A1" s="17" t="s">
        <v>10</v>
      </c>
      <c r="B1" s="234"/>
      <c r="C1" s="233"/>
      <c r="D1" s="233"/>
      <c r="E1" s="123"/>
    </row>
    <row r="2" spans="1:5" s="5" customFormat="1" ht="15">
      <c r="B2" s="234"/>
      <c r="C2" s="233"/>
      <c r="D2" s="233"/>
      <c r="E2" s="123"/>
    </row>
    <row r="3" spans="1:5" s="5" customFormat="1" ht="15.75">
      <c r="A3" s="6" t="s">
        <v>289</v>
      </c>
      <c r="B3" s="234"/>
      <c r="C3" s="233"/>
      <c r="D3" s="233"/>
      <c r="E3" s="123"/>
    </row>
    <row r="4" spans="1:5" s="5" customFormat="1" ht="15">
      <c r="A4" s="5" t="s">
        <v>174</v>
      </c>
      <c r="B4" s="234"/>
      <c r="C4" s="233"/>
      <c r="D4" s="233"/>
      <c r="E4" s="123"/>
    </row>
    <row r="5" spans="1:5" ht="15">
      <c r="A5" s="5"/>
      <c r="B5" s="234"/>
      <c r="C5" s="233"/>
      <c r="D5" s="233"/>
      <c r="E5" s="335"/>
    </row>
    <row r="6" spans="1:5" s="236" customFormat="1" ht="45">
      <c r="A6" s="66" t="s">
        <v>278</v>
      </c>
      <c r="B6" s="232" t="s">
        <v>290</v>
      </c>
      <c r="C6" s="183" t="s">
        <v>291</v>
      </c>
      <c r="D6" s="183" t="s">
        <v>292</v>
      </c>
      <c r="E6" s="330"/>
    </row>
    <row r="7" spans="1:5" ht="15">
      <c r="A7" s="184">
        <v>41609</v>
      </c>
      <c r="B7" s="234">
        <v>4.2</v>
      </c>
      <c r="C7" s="234">
        <v>7.3</v>
      </c>
      <c r="D7" s="234">
        <v>1.5</v>
      </c>
      <c r="E7" s="335"/>
    </row>
    <row r="8" spans="1:5" ht="15">
      <c r="A8" s="184">
        <v>41640</v>
      </c>
      <c r="B8" s="234">
        <v>4.2</v>
      </c>
      <c r="C8" s="234">
        <v>7.3</v>
      </c>
      <c r="D8" s="234">
        <v>1.5</v>
      </c>
      <c r="E8" s="335"/>
    </row>
    <row r="9" spans="1:5" ht="15">
      <c r="A9" s="184">
        <v>41671</v>
      </c>
      <c r="B9" s="234">
        <v>4.0999999999999996</v>
      </c>
      <c r="C9" s="234">
        <v>7.1</v>
      </c>
      <c r="D9" s="234">
        <v>1.4</v>
      </c>
      <c r="E9" s="335"/>
    </row>
    <row r="10" spans="1:5" ht="15">
      <c r="A10" s="184">
        <v>41699</v>
      </c>
      <c r="B10" s="234">
        <v>4.0999999999999996</v>
      </c>
      <c r="C10" s="234">
        <v>7.2</v>
      </c>
      <c r="D10" s="234">
        <v>1.4</v>
      </c>
      <c r="E10" s="335"/>
    </row>
    <row r="11" spans="1:5" ht="15">
      <c r="A11" s="184">
        <v>41730</v>
      </c>
      <c r="B11" s="234">
        <v>4.0999999999999996</v>
      </c>
      <c r="C11" s="234">
        <v>7.2</v>
      </c>
      <c r="D11" s="234">
        <v>1.4</v>
      </c>
      <c r="E11" s="335"/>
    </row>
    <row r="12" spans="1:5" ht="15">
      <c r="A12" s="184">
        <v>41760</v>
      </c>
      <c r="B12" s="234">
        <v>4.2</v>
      </c>
      <c r="C12" s="234">
        <v>7.3</v>
      </c>
      <c r="D12" s="234">
        <v>1.5</v>
      </c>
      <c r="E12" s="335"/>
    </row>
    <row r="13" spans="1:5" ht="15">
      <c r="A13" s="184">
        <v>41791</v>
      </c>
      <c r="B13" s="234">
        <v>4.0999999999999996</v>
      </c>
      <c r="C13" s="234">
        <v>7.3</v>
      </c>
      <c r="D13" s="234">
        <v>1.5</v>
      </c>
      <c r="E13" s="335"/>
    </row>
    <row r="14" spans="1:5" ht="15">
      <c r="A14" s="184">
        <v>41821</v>
      </c>
      <c r="B14" s="234">
        <v>4.2</v>
      </c>
      <c r="C14" s="234">
        <v>7.5</v>
      </c>
      <c r="D14" s="234">
        <v>1.5</v>
      </c>
      <c r="E14" s="335"/>
    </row>
    <row r="15" spans="1:5" ht="15">
      <c r="A15" s="184">
        <v>41852</v>
      </c>
      <c r="B15" s="234">
        <v>4.3</v>
      </c>
      <c r="C15" s="234">
        <v>7.7</v>
      </c>
      <c r="D15" s="234">
        <v>1.6</v>
      </c>
      <c r="E15" s="335"/>
    </row>
    <row r="16" spans="1:5" ht="15">
      <c r="A16" s="184">
        <v>41883</v>
      </c>
      <c r="B16" s="234">
        <v>4.2</v>
      </c>
      <c r="C16" s="234">
        <v>7.7</v>
      </c>
      <c r="D16" s="234">
        <v>1.6</v>
      </c>
      <c r="E16" s="335"/>
    </row>
    <row r="17" spans="1:4" ht="15">
      <c r="A17" s="184">
        <v>41913</v>
      </c>
      <c r="B17" s="234">
        <v>4.3</v>
      </c>
      <c r="C17" s="234">
        <v>7.9</v>
      </c>
      <c r="D17" s="234">
        <v>1.6</v>
      </c>
    </row>
    <row r="18" spans="1:4" ht="15">
      <c r="A18" s="184">
        <v>41944</v>
      </c>
      <c r="B18" s="234">
        <v>4.3</v>
      </c>
      <c r="C18" s="234">
        <v>7.9</v>
      </c>
      <c r="D18" s="234">
        <v>1.6</v>
      </c>
    </row>
    <row r="19" spans="1:4" ht="15">
      <c r="A19" s="184">
        <v>41974</v>
      </c>
      <c r="B19" s="234">
        <v>4.3</v>
      </c>
      <c r="C19" s="234">
        <v>7.9</v>
      </c>
      <c r="D19" s="234">
        <v>1.7</v>
      </c>
    </row>
    <row r="20" spans="1:4" ht="15">
      <c r="A20" s="184">
        <v>42005</v>
      </c>
      <c r="B20" s="234">
        <v>4.4000000000000004</v>
      </c>
      <c r="C20" s="234">
        <v>8.1</v>
      </c>
      <c r="D20" s="234">
        <v>1.6</v>
      </c>
    </row>
    <row r="21" spans="1:4" ht="15">
      <c r="A21" s="184">
        <v>42036</v>
      </c>
      <c r="B21" s="234">
        <v>4.5</v>
      </c>
      <c r="C21" s="234">
        <v>8.1999999999999993</v>
      </c>
      <c r="D21" s="234">
        <v>1.7</v>
      </c>
    </row>
    <row r="22" spans="1:4" ht="15">
      <c r="A22" s="184">
        <v>42064</v>
      </c>
      <c r="B22" s="234">
        <v>4.4000000000000004</v>
      </c>
      <c r="C22" s="234">
        <v>8.4</v>
      </c>
      <c r="D22" s="234">
        <v>1.6</v>
      </c>
    </row>
    <row r="23" spans="1:4" ht="15">
      <c r="A23" s="184">
        <v>42095</v>
      </c>
      <c r="B23" s="234">
        <v>4.5999999999999996</v>
      </c>
      <c r="C23" s="234">
        <v>8.6999999999999993</v>
      </c>
      <c r="D23" s="234">
        <v>1.7</v>
      </c>
    </row>
    <row r="24" spans="1:4" ht="15">
      <c r="A24" s="184">
        <v>42125</v>
      </c>
      <c r="B24" s="234">
        <v>4.8</v>
      </c>
      <c r="C24" s="234">
        <v>9</v>
      </c>
      <c r="D24" s="234">
        <v>1.8</v>
      </c>
    </row>
    <row r="25" spans="1:4" ht="15">
      <c r="A25" s="184">
        <v>42156</v>
      </c>
      <c r="B25" s="234">
        <v>5</v>
      </c>
      <c r="C25" s="234">
        <v>9.1999999999999993</v>
      </c>
      <c r="D25" s="234">
        <v>2.1</v>
      </c>
    </row>
    <row r="26" spans="1:4" ht="15">
      <c r="A26" s="184">
        <v>42186</v>
      </c>
      <c r="B26" s="234">
        <v>5.0999999999999996</v>
      </c>
      <c r="C26" s="234">
        <v>9.5</v>
      </c>
      <c r="D26" s="234">
        <v>2.1</v>
      </c>
    </row>
    <row r="27" spans="1:4" ht="15">
      <c r="A27" s="184">
        <v>42217</v>
      </c>
      <c r="B27" s="234">
        <v>5.2</v>
      </c>
      <c r="C27" s="234">
        <v>9.8000000000000007</v>
      </c>
      <c r="D27" s="234">
        <v>2.2000000000000002</v>
      </c>
    </row>
    <row r="28" spans="1:4" ht="15">
      <c r="A28" s="184">
        <v>42248</v>
      </c>
      <c r="B28" s="234">
        <v>5.3</v>
      </c>
      <c r="C28" s="234">
        <v>10</v>
      </c>
      <c r="D28" s="234">
        <v>2.2000000000000002</v>
      </c>
    </row>
    <row r="29" spans="1:4" ht="15">
      <c r="A29" s="184">
        <v>42278</v>
      </c>
      <c r="B29" s="234">
        <v>5.3</v>
      </c>
      <c r="C29" s="234">
        <v>10.3</v>
      </c>
      <c r="D29" s="234">
        <v>2.2000000000000002</v>
      </c>
    </row>
    <row r="30" spans="1:4" ht="15">
      <c r="A30" s="184">
        <v>42309</v>
      </c>
      <c r="B30" s="234">
        <v>5.5</v>
      </c>
      <c r="C30" s="234">
        <v>10.7</v>
      </c>
      <c r="D30" s="234">
        <v>2.2000000000000002</v>
      </c>
    </row>
    <row r="31" spans="1:4" ht="15">
      <c r="A31" s="184">
        <v>42339</v>
      </c>
      <c r="B31" s="234">
        <v>5.7</v>
      </c>
      <c r="C31" s="234">
        <v>11.1</v>
      </c>
      <c r="D31" s="234">
        <v>2.4</v>
      </c>
    </row>
    <row r="32" spans="1:4" ht="15">
      <c r="A32" s="184">
        <v>42370</v>
      </c>
      <c r="B32" s="234">
        <v>5.8</v>
      </c>
      <c r="C32" s="234">
        <v>11.4</v>
      </c>
      <c r="D32" s="234">
        <v>2.4</v>
      </c>
    </row>
    <row r="33" spans="1:4" ht="15">
      <c r="A33" s="184">
        <v>42401</v>
      </c>
      <c r="B33" s="234">
        <v>6.2</v>
      </c>
      <c r="C33" s="234">
        <v>11.8</v>
      </c>
      <c r="D33" s="234">
        <v>2.8</v>
      </c>
    </row>
    <row r="34" spans="1:4" ht="15">
      <c r="A34" s="184">
        <v>42430</v>
      </c>
      <c r="B34" s="234">
        <v>6.4</v>
      </c>
      <c r="C34" s="234">
        <v>12.2</v>
      </c>
      <c r="D34" s="234">
        <v>2.9</v>
      </c>
    </row>
    <row r="35" spans="1:4" ht="15">
      <c r="A35" s="184">
        <v>42461</v>
      </c>
      <c r="B35" s="234">
        <v>6.7</v>
      </c>
      <c r="C35" s="234">
        <v>12.6</v>
      </c>
      <c r="D35" s="234">
        <v>3.1</v>
      </c>
    </row>
    <row r="36" spans="1:4" ht="15">
      <c r="A36" s="184">
        <v>42491</v>
      </c>
      <c r="B36" s="234">
        <v>7</v>
      </c>
      <c r="C36" s="234">
        <v>13.2</v>
      </c>
      <c r="D36" s="234">
        <v>3.3</v>
      </c>
    </row>
    <row r="37" spans="1:4" ht="15">
      <c r="A37" s="184">
        <v>42522</v>
      </c>
      <c r="B37" s="234">
        <v>7.6</v>
      </c>
      <c r="C37" s="234">
        <v>13.4</v>
      </c>
      <c r="D37" s="234">
        <v>4</v>
      </c>
    </row>
    <row r="38" spans="1:4" ht="15">
      <c r="A38" s="184">
        <v>42552</v>
      </c>
      <c r="B38" s="234">
        <v>7.9</v>
      </c>
      <c r="C38" s="234">
        <v>13.7</v>
      </c>
      <c r="D38" s="234">
        <v>4.4000000000000004</v>
      </c>
    </row>
    <row r="39" spans="1:4" ht="15">
      <c r="A39" s="184">
        <v>42583</v>
      </c>
      <c r="B39" s="234">
        <v>8</v>
      </c>
      <c r="C39" s="234">
        <v>14</v>
      </c>
      <c r="D39" s="234">
        <v>4.4000000000000004</v>
      </c>
    </row>
    <row r="40" spans="1:4" ht="15">
      <c r="A40" s="184">
        <v>42614</v>
      </c>
      <c r="B40" s="234">
        <v>8</v>
      </c>
      <c r="C40" s="234">
        <v>14.1</v>
      </c>
      <c r="D40" s="234">
        <v>4.5</v>
      </c>
    </row>
    <row r="41" spans="1:4" ht="15">
      <c r="A41" s="184">
        <v>42644</v>
      </c>
      <c r="B41" s="234">
        <v>8.1999999999999993</v>
      </c>
      <c r="C41" s="234">
        <v>14.3</v>
      </c>
      <c r="D41" s="234">
        <v>4.7</v>
      </c>
    </row>
    <row r="42" spans="1:4" ht="15">
      <c r="A42" s="184">
        <v>42675</v>
      </c>
      <c r="B42" s="234">
        <v>8.1</v>
      </c>
      <c r="C42" s="234">
        <v>14.3</v>
      </c>
      <c r="D42" s="234">
        <v>4.4000000000000004</v>
      </c>
    </row>
    <row r="43" spans="1:4" ht="15">
      <c r="A43" s="184">
        <v>42705</v>
      </c>
      <c r="B43" s="234">
        <v>8.5</v>
      </c>
      <c r="C43" s="234">
        <v>14.2</v>
      </c>
      <c r="D43" s="234">
        <v>5.2</v>
      </c>
    </row>
    <row r="44" spans="1:4" ht="15">
      <c r="A44" s="184">
        <v>42736</v>
      </c>
      <c r="B44" s="234">
        <v>8.6999999999999993</v>
      </c>
      <c r="C44" s="234">
        <v>14.4</v>
      </c>
      <c r="D44" s="234">
        <v>5.3</v>
      </c>
    </row>
    <row r="45" spans="1:4" ht="15">
      <c r="A45" s="184">
        <v>42767</v>
      </c>
      <c r="B45" s="234">
        <v>8.9</v>
      </c>
      <c r="C45" s="234">
        <v>14.4</v>
      </c>
      <c r="D45" s="234">
        <v>5.7</v>
      </c>
    </row>
    <row r="46" spans="1:4" ht="15">
      <c r="A46" s="184">
        <v>42795</v>
      </c>
      <c r="B46" s="234">
        <v>8.6999999999999993</v>
      </c>
      <c r="C46" s="234">
        <v>14.1</v>
      </c>
      <c r="D46" s="234">
        <v>5.7</v>
      </c>
    </row>
    <row r="47" spans="1:4" ht="15">
      <c r="A47" s="184">
        <v>42826</v>
      </c>
      <c r="B47" s="234">
        <v>9</v>
      </c>
      <c r="C47" s="234">
        <v>14.3</v>
      </c>
      <c r="D47" s="234">
        <v>5.9</v>
      </c>
    </row>
    <row r="48" spans="1:4" ht="15">
      <c r="A48" s="184">
        <v>42856</v>
      </c>
      <c r="B48" s="234">
        <v>9.4</v>
      </c>
      <c r="C48" s="234">
        <v>14.5</v>
      </c>
      <c r="D48" s="234">
        <v>6.5</v>
      </c>
    </row>
    <row r="49" spans="1:4" ht="15">
      <c r="A49" s="184">
        <v>42887</v>
      </c>
      <c r="B49" s="234">
        <v>9</v>
      </c>
      <c r="C49" s="234">
        <v>14.2</v>
      </c>
      <c r="D49" s="234">
        <v>6.1</v>
      </c>
    </row>
    <row r="50" spans="1:4" ht="15">
      <c r="A50" s="184">
        <v>42917</v>
      </c>
      <c r="B50" s="234">
        <v>9.1999999999999993</v>
      </c>
      <c r="C50" s="234">
        <v>14.4</v>
      </c>
      <c r="D50" s="234">
        <v>6.3</v>
      </c>
    </row>
    <row r="51" spans="1:4" ht="15">
      <c r="A51" s="184">
        <v>42948</v>
      </c>
      <c r="B51" s="234">
        <v>9.4</v>
      </c>
      <c r="C51" s="234">
        <v>14.3</v>
      </c>
      <c r="D51" s="234">
        <v>6.6</v>
      </c>
    </row>
    <row r="52" spans="1:4" ht="15">
      <c r="A52" s="184">
        <v>42979</v>
      </c>
      <c r="B52" s="234">
        <v>9.4</v>
      </c>
      <c r="C52" s="234">
        <v>13.9</v>
      </c>
      <c r="D52" s="234">
        <v>6.9</v>
      </c>
    </row>
    <row r="53" spans="1:4" ht="15">
      <c r="A53" s="184">
        <v>43009</v>
      </c>
      <c r="B53" s="234">
        <v>9.5</v>
      </c>
      <c r="C53" s="234">
        <v>13.9</v>
      </c>
      <c r="D53" s="234">
        <v>7</v>
      </c>
    </row>
    <row r="54" spans="1:4" ht="15">
      <c r="A54" s="184">
        <v>43040</v>
      </c>
      <c r="B54" s="234">
        <v>9.6</v>
      </c>
      <c r="C54" s="234">
        <v>13.6</v>
      </c>
      <c r="D54" s="234">
        <v>7.2</v>
      </c>
    </row>
    <row r="55" spans="1:4" ht="15">
      <c r="A55" s="184">
        <v>43070</v>
      </c>
      <c r="B55" s="234">
        <v>9.4</v>
      </c>
      <c r="C55" s="234">
        <v>13.4</v>
      </c>
      <c r="D55" s="234">
        <v>7.2</v>
      </c>
    </row>
    <row r="56" spans="1:4" ht="15">
      <c r="A56" s="184">
        <v>43101</v>
      </c>
      <c r="B56" s="234">
        <v>9.6</v>
      </c>
      <c r="C56" s="234">
        <v>13.6</v>
      </c>
      <c r="D56" s="234">
        <v>7.2</v>
      </c>
    </row>
    <row r="57" spans="1:4" ht="15">
      <c r="A57" s="184">
        <v>43132</v>
      </c>
      <c r="B57" s="234">
        <v>9.5</v>
      </c>
      <c r="C57" s="234">
        <v>13.4</v>
      </c>
      <c r="D57" s="234">
        <v>7.3</v>
      </c>
    </row>
    <row r="58" spans="1:4" ht="15">
      <c r="A58" s="184">
        <v>43160</v>
      </c>
      <c r="B58" s="234">
        <v>9.3000000000000007</v>
      </c>
      <c r="C58" s="234">
        <v>13.1</v>
      </c>
      <c r="D58" s="234">
        <v>7.1</v>
      </c>
    </row>
    <row r="59" spans="1:4" ht="15">
      <c r="A59" s="184">
        <v>43191</v>
      </c>
      <c r="B59" s="234">
        <v>9.3000000000000007</v>
      </c>
      <c r="C59" s="234">
        <v>13.1</v>
      </c>
      <c r="D59" s="234">
        <v>7.2</v>
      </c>
    </row>
    <row r="60" spans="1:4" ht="15">
      <c r="A60" s="184">
        <v>43221</v>
      </c>
      <c r="B60" s="234">
        <v>9.1999999999999993</v>
      </c>
      <c r="C60" s="234">
        <v>12.9</v>
      </c>
      <c r="D60" s="234">
        <v>7.1</v>
      </c>
    </row>
    <row r="61" spans="1:4" ht="15">
      <c r="A61" s="184">
        <v>43252</v>
      </c>
      <c r="B61" s="234">
        <v>8.8000000000000007</v>
      </c>
      <c r="C61" s="234">
        <v>12.3</v>
      </c>
      <c r="D61" s="234">
        <v>6.9</v>
      </c>
    </row>
    <row r="62" spans="1:4" ht="15">
      <c r="A62" s="184">
        <v>43282</v>
      </c>
      <c r="B62" s="234">
        <v>9</v>
      </c>
      <c r="C62" s="234">
        <v>12.2</v>
      </c>
      <c r="D62" s="234">
        <v>7.2</v>
      </c>
    </row>
    <row r="63" spans="1:4" ht="15">
      <c r="A63" s="184">
        <v>43313</v>
      </c>
      <c r="B63" s="234">
        <v>9</v>
      </c>
      <c r="C63" s="234">
        <v>12.1</v>
      </c>
      <c r="D63" s="234">
        <v>7.3</v>
      </c>
    </row>
    <row r="64" spans="1:4" ht="15">
      <c r="A64" s="184">
        <v>43344</v>
      </c>
      <c r="B64" s="234">
        <v>9.1</v>
      </c>
      <c r="C64" s="234">
        <v>11.7</v>
      </c>
      <c r="D64" s="234">
        <v>7.6</v>
      </c>
    </row>
    <row r="65" spans="1:4" ht="15">
      <c r="A65" s="184">
        <v>43374</v>
      </c>
      <c r="B65" s="234">
        <v>9.1999999999999993</v>
      </c>
      <c r="C65" s="234">
        <v>11.6</v>
      </c>
      <c r="D65" s="234">
        <v>7.9</v>
      </c>
    </row>
    <row r="66" spans="1:4" ht="15">
      <c r="A66" s="184">
        <v>43405</v>
      </c>
      <c r="B66" s="234">
        <v>9.1</v>
      </c>
      <c r="C66" s="234">
        <v>11.3</v>
      </c>
      <c r="D66" s="234">
        <v>7.9</v>
      </c>
    </row>
    <row r="67" spans="1:4" ht="15">
      <c r="A67" s="184">
        <v>43435</v>
      </c>
      <c r="B67" s="234">
        <v>9</v>
      </c>
      <c r="C67" s="234">
        <v>11</v>
      </c>
      <c r="D67" s="234">
        <v>7.9</v>
      </c>
    </row>
    <row r="68" spans="1:4" ht="15">
      <c r="A68" s="184">
        <v>43466</v>
      </c>
      <c r="B68" s="234">
        <v>9.1999999999999993</v>
      </c>
      <c r="C68" s="234">
        <v>10.8</v>
      </c>
      <c r="D68" s="234">
        <v>8.3000000000000007</v>
      </c>
    </row>
    <row r="69" spans="1:4" ht="15">
      <c r="A69" s="184">
        <v>43497</v>
      </c>
      <c r="B69" s="234">
        <v>9.1999999999999993</v>
      </c>
      <c r="C69" s="234">
        <v>10.6</v>
      </c>
      <c r="D69" s="234">
        <v>8.3000000000000007</v>
      </c>
    </row>
    <row r="70" spans="1:4" ht="15">
      <c r="A70" s="184">
        <v>43525</v>
      </c>
      <c r="B70" s="234">
        <v>9.1999999999999993</v>
      </c>
      <c r="C70" s="234">
        <v>10.4</v>
      </c>
      <c r="D70" s="234">
        <v>8.4</v>
      </c>
    </row>
    <row r="71" spans="1:4" ht="15">
      <c r="A71" s="184">
        <v>43556</v>
      </c>
      <c r="B71" s="234">
        <v>9.1999999999999993</v>
      </c>
      <c r="C71" s="234">
        <v>10.3</v>
      </c>
      <c r="D71" s="234">
        <v>8.6</v>
      </c>
    </row>
    <row r="72" spans="1:4" ht="15">
      <c r="A72" s="184">
        <v>43586</v>
      </c>
      <c r="B72" s="234">
        <v>9.1999999999999993</v>
      </c>
      <c r="C72" s="234">
        <v>10.199999999999999</v>
      </c>
      <c r="D72" s="234">
        <v>8.6</v>
      </c>
    </row>
    <row r="73" spans="1:4" ht="15">
      <c r="A73" s="184">
        <v>43617</v>
      </c>
      <c r="B73" s="234">
        <v>8.8000000000000007</v>
      </c>
      <c r="C73" s="234">
        <v>9.9</v>
      </c>
      <c r="D73" s="234">
        <v>8</v>
      </c>
    </row>
    <row r="74" spans="1:4" ht="15">
      <c r="A74" s="5"/>
      <c r="B74" s="234"/>
      <c r="C74" s="233"/>
      <c r="D74" s="233"/>
    </row>
    <row r="75" spans="1:4" ht="15">
      <c r="A75" s="5"/>
      <c r="B75" s="234"/>
      <c r="C75" s="233"/>
      <c r="D75" s="233"/>
    </row>
    <row r="76" spans="1:4" ht="15">
      <c r="A76" s="5"/>
      <c r="B76" s="234"/>
      <c r="C76" s="233"/>
      <c r="D76" s="233"/>
    </row>
    <row r="77" spans="1:4" ht="15">
      <c r="A77" s="5"/>
      <c r="B77" s="234"/>
      <c r="C77" s="233"/>
      <c r="D77" s="233"/>
    </row>
    <row r="78" spans="1:4" ht="15">
      <c r="A78" s="5"/>
      <c r="B78" s="234"/>
      <c r="C78" s="233"/>
      <c r="D78" s="233"/>
    </row>
    <row r="79" spans="1:4" ht="15">
      <c r="A79" s="5"/>
      <c r="B79" s="234"/>
      <c r="C79" s="233"/>
      <c r="D79" s="233"/>
    </row>
    <row r="80" spans="1:4" ht="15">
      <c r="A80" s="5"/>
      <c r="B80" s="234"/>
      <c r="C80" s="233"/>
      <c r="D80" s="233"/>
    </row>
    <row r="81" spans="1:4" ht="15">
      <c r="A81" s="5"/>
      <c r="B81" s="234"/>
      <c r="C81" s="233"/>
      <c r="D81" s="233"/>
    </row>
    <row r="82" spans="1:4" ht="15">
      <c r="A82" s="5"/>
      <c r="B82" s="234"/>
      <c r="C82" s="233"/>
      <c r="D82" s="233"/>
    </row>
    <row r="83" spans="1:4" ht="15">
      <c r="A83" s="5"/>
      <c r="B83" s="234"/>
      <c r="C83" s="233"/>
      <c r="D83" s="233"/>
    </row>
    <row r="84" spans="1:4" ht="15">
      <c r="A84" s="5"/>
      <c r="B84" s="234"/>
      <c r="C84" s="233"/>
      <c r="D84" s="233"/>
    </row>
    <row r="85" spans="1:4">
      <c r="A85" s="326"/>
      <c r="B85" s="336"/>
      <c r="C85" s="337"/>
      <c r="D85" s="337"/>
    </row>
  </sheetData>
  <pageMargins left="0.511811024" right="0.511811024" top="0.78740157499999996" bottom="0.78740157499999996" header="0.31496062000000002" footer="0.31496062000000002"/>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76"/>
  <sheetViews>
    <sheetView showGridLines="0" workbookViewId="0"/>
  </sheetViews>
  <sheetFormatPr defaultColWidth="9" defaultRowHeight="12.75"/>
  <cols>
    <col min="1" max="1" width="9" style="51"/>
    <col min="2" max="2" width="27.75" style="44" customWidth="1"/>
    <col min="3" max="3" width="16.75" style="44" customWidth="1"/>
    <col min="4" max="4" width="25.5" style="44" bestFit="1" customWidth="1"/>
    <col min="5" max="5" width="16.625" style="44" bestFit="1" customWidth="1"/>
    <col min="6" max="16384" width="9" style="51"/>
  </cols>
  <sheetData>
    <row r="1" spans="1:5" s="5" customFormat="1" ht="15.75">
      <c r="A1" s="17" t="s">
        <v>10</v>
      </c>
      <c r="B1" s="123"/>
      <c r="C1" s="123"/>
      <c r="D1" s="123"/>
      <c r="E1" s="123"/>
    </row>
    <row r="2" spans="1:5" s="5" customFormat="1" ht="15">
      <c r="B2" s="123"/>
      <c r="C2" s="123"/>
      <c r="D2" s="123"/>
      <c r="E2" s="123"/>
    </row>
    <row r="3" spans="1:5" s="5" customFormat="1" ht="15.75">
      <c r="A3" s="6" t="s">
        <v>293</v>
      </c>
      <c r="B3" s="123"/>
      <c r="C3" s="123"/>
      <c r="D3" s="123"/>
      <c r="E3" s="123"/>
    </row>
    <row r="4" spans="1:5" s="5" customFormat="1" ht="15">
      <c r="A4" s="5" t="s">
        <v>174</v>
      </c>
      <c r="B4" s="123"/>
      <c r="C4" s="123"/>
      <c r="D4" s="123"/>
      <c r="E4" s="123"/>
    </row>
    <row r="5" spans="1:5" ht="15">
      <c r="A5" s="5"/>
      <c r="B5" s="123"/>
      <c r="C5" s="123"/>
      <c r="D5" s="123"/>
      <c r="E5" s="335"/>
    </row>
    <row r="6" spans="1:5" ht="30">
      <c r="A6" s="116" t="s">
        <v>278</v>
      </c>
      <c r="B6" s="181" t="s">
        <v>294</v>
      </c>
      <c r="C6" s="182" t="s">
        <v>295</v>
      </c>
      <c r="D6" s="123"/>
      <c r="E6" s="335"/>
    </row>
    <row r="7" spans="1:5" ht="15">
      <c r="A7" s="96">
        <v>41974</v>
      </c>
      <c r="B7" s="92">
        <v>100</v>
      </c>
      <c r="C7" s="92">
        <v>100</v>
      </c>
      <c r="D7" s="123"/>
      <c r="E7" s="335"/>
    </row>
    <row r="8" spans="1:5" ht="15">
      <c r="A8" s="96">
        <v>42005</v>
      </c>
      <c r="B8" s="92">
        <v>101.3</v>
      </c>
      <c r="C8" s="92">
        <v>98.7</v>
      </c>
      <c r="D8" s="123"/>
      <c r="E8" s="335"/>
    </row>
    <row r="9" spans="1:5" ht="15">
      <c r="A9" s="96">
        <v>42036</v>
      </c>
      <c r="B9" s="92">
        <v>103.4</v>
      </c>
      <c r="C9" s="92">
        <v>98.7</v>
      </c>
      <c r="D9" s="123"/>
      <c r="E9" s="335"/>
    </row>
    <row r="10" spans="1:5" ht="15">
      <c r="A10" s="96">
        <v>42064</v>
      </c>
      <c r="B10" s="92">
        <v>104.8</v>
      </c>
      <c r="C10" s="92">
        <v>98.2</v>
      </c>
      <c r="D10" s="123"/>
      <c r="E10" s="335"/>
    </row>
    <row r="11" spans="1:5" ht="15">
      <c r="A11" s="96">
        <v>42095</v>
      </c>
      <c r="B11" s="92">
        <v>108.2</v>
      </c>
      <c r="C11" s="92">
        <v>97.5</v>
      </c>
      <c r="D11" s="123"/>
      <c r="E11" s="335"/>
    </row>
    <row r="12" spans="1:5" ht="15">
      <c r="A12" s="96">
        <v>42125</v>
      </c>
      <c r="B12" s="92">
        <v>111.7</v>
      </c>
      <c r="C12" s="92">
        <v>97.3</v>
      </c>
      <c r="D12" s="123"/>
      <c r="E12" s="335"/>
    </row>
    <row r="13" spans="1:5" ht="15">
      <c r="A13" s="96">
        <v>42156</v>
      </c>
      <c r="B13" s="92">
        <v>113.4</v>
      </c>
      <c r="C13" s="92">
        <v>96.9</v>
      </c>
      <c r="D13" s="123"/>
      <c r="E13" s="335"/>
    </row>
    <row r="14" spans="1:5" ht="15">
      <c r="A14" s="96">
        <v>42186</v>
      </c>
      <c r="B14" s="92">
        <v>116.6</v>
      </c>
      <c r="C14" s="92">
        <v>95.9</v>
      </c>
      <c r="D14" s="123"/>
      <c r="E14" s="335"/>
    </row>
    <row r="15" spans="1:5" ht="15">
      <c r="A15" s="96">
        <v>42217</v>
      </c>
      <c r="B15" s="92">
        <v>120.1</v>
      </c>
      <c r="C15" s="92">
        <v>95.8</v>
      </c>
      <c r="D15" s="123"/>
      <c r="E15" s="335"/>
    </row>
    <row r="16" spans="1:5" ht="15">
      <c r="A16" s="96">
        <v>42248</v>
      </c>
      <c r="B16" s="92">
        <v>122.2</v>
      </c>
      <c r="C16" s="92">
        <v>95.6</v>
      </c>
      <c r="D16" s="123"/>
      <c r="E16" s="335"/>
    </row>
    <row r="17" spans="1:4" ht="15">
      <c r="A17" s="96">
        <v>42278</v>
      </c>
      <c r="B17" s="92">
        <v>125</v>
      </c>
      <c r="C17" s="92">
        <v>94.9</v>
      </c>
      <c r="D17" s="123"/>
    </row>
    <row r="18" spans="1:4" ht="15">
      <c r="A18" s="96">
        <v>42309</v>
      </c>
      <c r="B18" s="92">
        <v>128.9</v>
      </c>
      <c r="C18" s="92">
        <v>94.8</v>
      </c>
      <c r="D18" s="123"/>
    </row>
    <row r="19" spans="1:4" ht="15">
      <c r="A19" s="96">
        <v>42339</v>
      </c>
      <c r="B19" s="92">
        <v>133.4</v>
      </c>
      <c r="C19" s="92">
        <v>94.8</v>
      </c>
      <c r="D19" s="123"/>
    </row>
    <row r="20" spans="1:4" ht="15">
      <c r="A20" s="96">
        <v>42370</v>
      </c>
      <c r="B20" s="92">
        <v>135.30000000000001</v>
      </c>
      <c r="C20" s="92">
        <v>93.2</v>
      </c>
      <c r="D20" s="123"/>
    </row>
    <row r="21" spans="1:4" ht="15">
      <c r="A21" s="96">
        <v>42401</v>
      </c>
      <c r="B21" s="92">
        <v>138.9</v>
      </c>
      <c r="C21" s="92">
        <v>92.3</v>
      </c>
      <c r="D21" s="123"/>
    </row>
    <row r="22" spans="1:4" ht="15">
      <c r="A22" s="96">
        <v>42430</v>
      </c>
      <c r="B22" s="92">
        <v>141.69999999999999</v>
      </c>
      <c r="C22" s="92">
        <v>91.1</v>
      </c>
      <c r="D22" s="123"/>
    </row>
    <row r="23" spans="1:4" ht="15">
      <c r="A23" s="96">
        <v>42461</v>
      </c>
      <c r="B23" s="92">
        <v>145.4</v>
      </c>
      <c r="C23" s="92">
        <v>90.3</v>
      </c>
      <c r="D23" s="123"/>
    </row>
    <row r="24" spans="1:4" ht="15">
      <c r="A24" s="96">
        <v>42491</v>
      </c>
      <c r="B24" s="92">
        <v>149.19999999999999</v>
      </c>
      <c r="C24" s="92">
        <v>88.9</v>
      </c>
      <c r="D24" s="123"/>
    </row>
    <row r="25" spans="1:4" ht="15">
      <c r="A25" s="96">
        <v>42522</v>
      </c>
      <c r="B25" s="92">
        <v>150.19999999999999</v>
      </c>
      <c r="C25" s="92">
        <v>88.1</v>
      </c>
      <c r="D25" s="123"/>
    </row>
    <row r="26" spans="1:4" ht="15">
      <c r="A26" s="96">
        <v>42552</v>
      </c>
      <c r="B26" s="92">
        <v>151.6</v>
      </c>
      <c r="C26" s="92">
        <v>86.9</v>
      </c>
      <c r="D26" s="123"/>
    </row>
    <row r="27" spans="1:4" ht="15">
      <c r="A27" s="96">
        <v>42583</v>
      </c>
      <c r="B27" s="92">
        <v>152.6</v>
      </c>
      <c r="C27" s="92">
        <v>85.7</v>
      </c>
      <c r="D27" s="123"/>
    </row>
    <row r="28" spans="1:4" ht="15">
      <c r="A28" s="96">
        <v>42614</v>
      </c>
      <c r="B28" s="92">
        <v>152.30000000000001</v>
      </c>
      <c r="C28" s="92">
        <v>84.9</v>
      </c>
      <c r="D28" s="123"/>
    </row>
    <row r="29" spans="1:4" ht="15">
      <c r="A29" s="96">
        <v>42644</v>
      </c>
      <c r="B29" s="92">
        <v>153.4</v>
      </c>
      <c r="C29" s="92">
        <v>84.4</v>
      </c>
      <c r="D29" s="123"/>
    </row>
    <row r="30" spans="1:4" ht="15">
      <c r="A30" s="96">
        <v>42675</v>
      </c>
      <c r="B30" s="92">
        <v>153.19999999999999</v>
      </c>
      <c r="C30" s="92">
        <v>84</v>
      </c>
      <c r="D30" s="123"/>
    </row>
    <row r="31" spans="1:4" ht="15">
      <c r="A31" s="96">
        <v>42705</v>
      </c>
      <c r="B31" s="92">
        <v>151.5</v>
      </c>
      <c r="C31" s="92">
        <v>83.5</v>
      </c>
      <c r="D31" s="123"/>
    </row>
    <row r="32" spans="1:4" ht="15">
      <c r="A32" s="96">
        <v>42736</v>
      </c>
      <c r="B32" s="92">
        <v>149.69999999999999</v>
      </c>
      <c r="C32" s="92">
        <v>81.900000000000006</v>
      </c>
      <c r="D32" s="123"/>
    </row>
    <row r="33" spans="1:4" ht="15">
      <c r="A33" s="96">
        <v>42767</v>
      </c>
      <c r="B33" s="92">
        <v>149.80000000000001</v>
      </c>
      <c r="C33" s="92">
        <v>81.400000000000006</v>
      </c>
      <c r="D33" s="123"/>
    </row>
    <row r="34" spans="1:4" ht="15">
      <c r="A34" s="96">
        <v>42795</v>
      </c>
      <c r="B34" s="92">
        <v>144.30000000000001</v>
      </c>
      <c r="C34" s="92">
        <v>80.099999999999994</v>
      </c>
      <c r="D34" s="123"/>
    </row>
    <row r="35" spans="1:4" ht="15">
      <c r="A35" s="96">
        <v>42826</v>
      </c>
      <c r="B35" s="92">
        <v>144.6</v>
      </c>
      <c r="C35" s="92">
        <v>79.099999999999994</v>
      </c>
      <c r="D35" s="123"/>
    </row>
    <row r="36" spans="1:4" ht="15">
      <c r="A36" s="96">
        <v>42856</v>
      </c>
      <c r="B36" s="92">
        <v>144.4</v>
      </c>
      <c r="C36" s="92">
        <v>78</v>
      </c>
      <c r="D36" s="123"/>
    </row>
    <row r="37" spans="1:4" ht="15">
      <c r="A37" s="96">
        <v>42887</v>
      </c>
      <c r="B37" s="92">
        <v>141</v>
      </c>
      <c r="C37" s="92">
        <v>77.8</v>
      </c>
      <c r="D37" s="123"/>
    </row>
    <row r="38" spans="1:4" ht="15">
      <c r="A38" s="96">
        <v>42917</v>
      </c>
      <c r="B38" s="92">
        <v>139.30000000000001</v>
      </c>
      <c r="C38" s="92">
        <v>76</v>
      </c>
      <c r="D38" s="123"/>
    </row>
    <row r="39" spans="1:4" ht="15">
      <c r="A39" s="96">
        <v>42948</v>
      </c>
      <c r="B39" s="92">
        <v>136.6</v>
      </c>
      <c r="C39" s="92">
        <v>75.2</v>
      </c>
      <c r="D39" s="123"/>
    </row>
    <row r="40" spans="1:4" ht="15">
      <c r="A40" s="96">
        <v>42979</v>
      </c>
      <c r="B40" s="92">
        <v>133.1</v>
      </c>
      <c r="C40" s="92">
        <v>75.099999999999994</v>
      </c>
      <c r="D40" s="123"/>
    </row>
    <row r="41" spans="1:4" ht="15">
      <c r="A41" s="96">
        <v>43009</v>
      </c>
      <c r="B41" s="92">
        <v>132</v>
      </c>
      <c r="C41" s="92">
        <v>74.7</v>
      </c>
      <c r="D41" s="123"/>
    </row>
    <row r="42" spans="1:4" ht="15">
      <c r="A42" s="96">
        <v>43040</v>
      </c>
      <c r="B42" s="92">
        <v>130.30000000000001</v>
      </c>
      <c r="C42" s="92">
        <v>75</v>
      </c>
      <c r="D42" s="123"/>
    </row>
    <row r="43" spans="1:4" ht="15">
      <c r="A43" s="96">
        <v>43070</v>
      </c>
      <c r="B43" s="92">
        <v>128.69999999999999</v>
      </c>
      <c r="C43" s="92">
        <v>75.599999999999994</v>
      </c>
      <c r="D43" s="123"/>
    </row>
    <row r="44" spans="1:4" ht="15">
      <c r="A44" s="96">
        <v>43101</v>
      </c>
      <c r="B44" s="92">
        <v>128.80000000000001</v>
      </c>
      <c r="C44" s="92">
        <v>74.400000000000006</v>
      </c>
      <c r="D44" s="123"/>
    </row>
    <row r="45" spans="1:4" ht="15">
      <c r="A45" s="96">
        <v>43132</v>
      </c>
      <c r="B45" s="92">
        <v>125.4</v>
      </c>
      <c r="C45" s="92">
        <v>73.7</v>
      </c>
      <c r="D45" s="123"/>
    </row>
    <row r="46" spans="1:4" ht="15">
      <c r="A46" s="96">
        <v>43160</v>
      </c>
      <c r="B46" s="92">
        <v>123.2</v>
      </c>
      <c r="C46" s="92">
        <v>74</v>
      </c>
      <c r="D46" s="123"/>
    </row>
    <row r="47" spans="1:4" ht="15">
      <c r="A47" s="96">
        <v>43191</v>
      </c>
      <c r="B47" s="92">
        <v>122.1</v>
      </c>
      <c r="C47" s="92">
        <v>73.400000000000006</v>
      </c>
      <c r="D47" s="123"/>
    </row>
    <row r="48" spans="1:4" ht="15">
      <c r="A48" s="96">
        <v>43221</v>
      </c>
      <c r="B48" s="92">
        <v>119.8</v>
      </c>
      <c r="C48" s="92">
        <v>72.8</v>
      </c>
      <c r="D48" s="123"/>
    </row>
    <row r="49" spans="1:4" ht="15">
      <c r="A49" s="96">
        <v>43252</v>
      </c>
      <c r="B49" s="92">
        <v>114.5</v>
      </c>
      <c r="C49" s="92">
        <v>73.099999999999994</v>
      </c>
      <c r="D49" s="123"/>
    </row>
    <row r="50" spans="1:4" ht="15">
      <c r="A50" s="96">
        <v>43282</v>
      </c>
      <c r="B50" s="92">
        <v>113.4</v>
      </c>
      <c r="C50" s="92">
        <v>72.8</v>
      </c>
      <c r="D50" s="123"/>
    </row>
    <row r="51" spans="1:4" ht="15">
      <c r="A51" s="96">
        <v>43313</v>
      </c>
      <c r="B51" s="92">
        <v>112.8</v>
      </c>
      <c r="C51" s="92">
        <v>73.099999999999994</v>
      </c>
      <c r="D51" s="123"/>
    </row>
    <row r="52" spans="1:4" ht="15">
      <c r="A52" s="96">
        <v>43344</v>
      </c>
      <c r="B52" s="92">
        <v>109.9</v>
      </c>
      <c r="C52" s="92">
        <v>73.8</v>
      </c>
      <c r="D52" s="123"/>
    </row>
    <row r="53" spans="1:4" ht="15">
      <c r="A53" s="96">
        <v>43374</v>
      </c>
      <c r="B53" s="92">
        <v>109.1</v>
      </c>
      <c r="C53" s="92">
        <v>73.8</v>
      </c>
      <c r="D53" s="123"/>
    </row>
    <row r="54" spans="1:4" ht="15">
      <c r="A54" s="96">
        <v>43405</v>
      </c>
      <c r="B54" s="92">
        <v>107.7</v>
      </c>
      <c r="C54" s="92">
        <v>75</v>
      </c>
      <c r="D54" s="123"/>
    </row>
    <row r="55" spans="1:4" ht="15">
      <c r="A55" s="96">
        <v>43435</v>
      </c>
      <c r="B55" s="92">
        <v>105.7</v>
      </c>
      <c r="C55" s="92">
        <v>75.8</v>
      </c>
      <c r="D55" s="123"/>
    </row>
    <row r="56" spans="1:4" ht="15">
      <c r="A56" s="96">
        <v>43466</v>
      </c>
      <c r="B56" s="92">
        <v>102.5</v>
      </c>
      <c r="C56" s="92">
        <v>74.7</v>
      </c>
      <c r="D56" s="123"/>
    </row>
    <row r="57" spans="1:4" ht="15">
      <c r="A57" s="96">
        <v>43497</v>
      </c>
      <c r="B57" s="92">
        <v>101</v>
      </c>
      <c r="C57" s="92">
        <v>75</v>
      </c>
      <c r="D57" s="335"/>
    </row>
    <row r="58" spans="1:4" ht="15">
      <c r="A58" s="96">
        <v>43525</v>
      </c>
      <c r="B58" s="92">
        <v>100.8</v>
      </c>
      <c r="C58" s="92">
        <v>75.8</v>
      </c>
      <c r="D58" s="335"/>
    </row>
    <row r="59" spans="1:4" ht="15">
      <c r="A59" s="96">
        <v>43556</v>
      </c>
      <c r="B59" s="92">
        <v>100</v>
      </c>
      <c r="C59" s="92">
        <v>75.900000000000006</v>
      </c>
      <c r="D59" s="335"/>
    </row>
    <row r="60" spans="1:4" ht="15">
      <c r="A60" s="96">
        <v>43586</v>
      </c>
      <c r="B60" s="92">
        <v>99.5</v>
      </c>
      <c r="C60" s="92">
        <v>76.400000000000006</v>
      </c>
      <c r="D60" s="335"/>
    </row>
    <row r="61" spans="1:4" ht="15">
      <c r="A61" s="96">
        <v>43617</v>
      </c>
      <c r="B61" s="92">
        <v>97.7</v>
      </c>
      <c r="C61" s="92">
        <v>77.599999999999994</v>
      </c>
      <c r="D61" s="335"/>
    </row>
    <row r="62" spans="1:4" ht="15">
      <c r="A62" s="5"/>
      <c r="B62" s="92"/>
      <c r="C62" s="92"/>
      <c r="D62" s="335"/>
    </row>
    <row r="63" spans="1:4" ht="15">
      <c r="A63" s="5"/>
      <c r="B63" s="92"/>
      <c r="C63" s="92"/>
      <c r="D63" s="335"/>
    </row>
    <row r="64" spans="1:4" ht="15">
      <c r="A64" s="5"/>
      <c r="B64" s="92"/>
      <c r="C64" s="92"/>
      <c r="D64" s="335"/>
    </row>
    <row r="65" spans="1:3" ht="15">
      <c r="A65" s="5"/>
      <c r="B65" s="123"/>
      <c r="C65" s="123"/>
    </row>
    <row r="66" spans="1:3" ht="15">
      <c r="A66" s="5"/>
      <c r="B66" s="123"/>
      <c r="C66" s="123"/>
    </row>
    <row r="67" spans="1:3" ht="15">
      <c r="A67" s="5"/>
      <c r="B67" s="123"/>
      <c r="C67" s="123"/>
    </row>
    <row r="68" spans="1:3" ht="15">
      <c r="A68" s="5"/>
      <c r="B68" s="123"/>
      <c r="C68" s="123"/>
    </row>
    <row r="69" spans="1:3" ht="15">
      <c r="A69" s="5"/>
      <c r="B69" s="123"/>
      <c r="C69" s="123"/>
    </row>
    <row r="70" spans="1:3" ht="15">
      <c r="A70" s="5"/>
      <c r="B70" s="123"/>
      <c r="C70" s="123"/>
    </row>
    <row r="71" spans="1:3" ht="15">
      <c r="A71" s="5"/>
      <c r="B71" s="123"/>
      <c r="C71" s="123"/>
    </row>
    <row r="72" spans="1:3" ht="15">
      <c r="A72" s="5"/>
      <c r="B72" s="123"/>
      <c r="C72" s="123"/>
    </row>
    <row r="73" spans="1:3">
      <c r="A73" s="326"/>
      <c r="B73" s="335"/>
      <c r="C73" s="335"/>
    </row>
    <row r="74" spans="1:3">
      <c r="A74" s="326"/>
      <c r="B74" s="335"/>
      <c r="C74" s="335"/>
    </row>
    <row r="75" spans="1:3">
      <c r="A75" s="326"/>
      <c r="B75" s="335"/>
      <c r="C75" s="335"/>
    </row>
    <row r="76" spans="1:3">
      <c r="A76" s="326"/>
      <c r="B76" s="335"/>
      <c r="C76" s="335"/>
    </row>
  </sheetData>
  <pageMargins left="0.511811024" right="0.511811024" top="0.78740157499999996" bottom="0.78740157499999996" header="0.31496062000000002" footer="0.31496062000000002"/>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72"/>
  <sheetViews>
    <sheetView showGridLines="0" workbookViewId="0"/>
  </sheetViews>
  <sheetFormatPr defaultColWidth="9" defaultRowHeight="12.75"/>
  <cols>
    <col min="1" max="1" width="9" style="51"/>
    <col min="2" max="2" width="23.5" style="44" customWidth="1"/>
    <col min="3" max="3" width="17.125" style="44" customWidth="1"/>
    <col min="4" max="4" width="25.5" style="44" bestFit="1" customWidth="1"/>
    <col min="5" max="5" width="16.625" style="44" bestFit="1" customWidth="1"/>
    <col min="6" max="16384" width="9" style="51"/>
  </cols>
  <sheetData>
    <row r="1" spans="1:5" s="5" customFormat="1" ht="15.75">
      <c r="A1" s="17" t="s">
        <v>10</v>
      </c>
      <c r="B1" s="123"/>
      <c r="C1" s="123"/>
      <c r="D1" s="123"/>
      <c r="E1" s="123"/>
    </row>
    <row r="2" spans="1:5" s="5" customFormat="1" ht="15">
      <c r="B2" s="123"/>
      <c r="C2" s="123"/>
      <c r="D2" s="123"/>
      <c r="E2" s="123"/>
    </row>
    <row r="3" spans="1:5" s="5" customFormat="1" ht="15.75">
      <c r="A3" s="6" t="s">
        <v>296</v>
      </c>
      <c r="B3" s="123"/>
      <c r="C3" s="123"/>
      <c r="D3" s="123"/>
      <c r="E3" s="123"/>
    </row>
    <row r="4" spans="1:5" s="5" customFormat="1" ht="15">
      <c r="A4" s="5" t="s">
        <v>174</v>
      </c>
      <c r="B4" s="123"/>
      <c r="C4" s="123"/>
      <c r="D4" s="123"/>
      <c r="E4" s="123"/>
    </row>
    <row r="5" spans="1:5" ht="15">
      <c r="A5" s="5"/>
      <c r="B5" s="123"/>
      <c r="C5" s="123"/>
      <c r="D5" s="335"/>
      <c r="E5" s="335"/>
    </row>
    <row r="6" spans="1:5" ht="30">
      <c r="A6" s="116" t="s">
        <v>278</v>
      </c>
      <c r="B6" s="181" t="s">
        <v>294</v>
      </c>
      <c r="C6" s="182" t="s">
        <v>295</v>
      </c>
      <c r="D6" s="335"/>
      <c r="E6" s="335"/>
    </row>
    <row r="7" spans="1:5" ht="15">
      <c r="A7" s="96">
        <v>41974</v>
      </c>
      <c r="B7" s="180">
        <v>100</v>
      </c>
      <c r="C7" s="180">
        <v>100</v>
      </c>
      <c r="D7" s="335"/>
      <c r="E7" s="335"/>
    </row>
    <row r="8" spans="1:5" ht="15">
      <c r="A8" s="96">
        <v>42005</v>
      </c>
      <c r="B8" s="180">
        <v>99</v>
      </c>
      <c r="C8" s="180">
        <v>99.7</v>
      </c>
      <c r="D8" s="335"/>
      <c r="E8" s="335"/>
    </row>
    <row r="9" spans="1:5" ht="15">
      <c r="A9" s="96">
        <v>42036</v>
      </c>
      <c r="B9" s="180">
        <v>103.2</v>
      </c>
      <c r="C9" s="180">
        <v>100.6</v>
      </c>
      <c r="D9" s="335"/>
      <c r="E9" s="335"/>
    </row>
    <row r="10" spans="1:5" ht="15">
      <c r="A10" s="96">
        <v>42064</v>
      </c>
      <c r="B10" s="180">
        <v>102.9</v>
      </c>
      <c r="C10" s="180">
        <v>103.5</v>
      </c>
      <c r="D10" s="335"/>
      <c r="E10" s="335"/>
    </row>
    <row r="11" spans="1:5" ht="15">
      <c r="A11" s="96">
        <v>42095</v>
      </c>
      <c r="B11" s="180">
        <v>106</v>
      </c>
      <c r="C11" s="180">
        <v>103.5</v>
      </c>
      <c r="D11" s="335"/>
      <c r="E11" s="335"/>
    </row>
    <row r="12" spans="1:5" ht="15">
      <c r="A12" s="96">
        <v>42125</v>
      </c>
      <c r="B12" s="180">
        <v>115.8</v>
      </c>
      <c r="C12" s="180">
        <v>105.2</v>
      </c>
      <c r="D12" s="335"/>
      <c r="E12" s="335"/>
    </row>
    <row r="13" spans="1:5" ht="15">
      <c r="A13" s="96">
        <v>42156</v>
      </c>
      <c r="B13" s="180">
        <v>135.9</v>
      </c>
      <c r="C13" s="180">
        <v>106.3</v>
      </c>
      <c r="D13" s="335"/>
      <c r="E13" s="335"/>
    </row>
    <row r="14" spans="1:5" ht="15">
      <c r="A14" s="96">
        <v>42186</v>
      </c>
      <c r="B14" s="180">
        <v>137.1</v>
      </c>
      <c r="C14" s="180">
        <v>107.5</v>
      </c>
      <c r="D14" s="335"/>
      <c r="E14" s="335"/>
    </row>
    <row r="15" spans="1:5" ht="15">
      <c r="A15" s="96">
        <v>42217</v>
      </c>
      <c r="B15" s="180">
        <v>147.1</v>
      </c>
      <c r="C15" s="180">
        <v>109.4</v>
      </c>
      <c r="D15" s="335"/>
      <c r="E15" s="335"/>
    </row>
    <row r="16" spans="1:5" ht="15">
      <c r="A16" s="96">
        <v>42248</v>
      </c>
      <c r="B16" s="180">
        <v>149.69999999999999</v>
      </c>
      <c r="C16" s="180">
        <v>111.9</v>
      </c>
      <c r="D16" s="335"/>
      <c r="E16" s="335"/>
    </row>
    <row r="17" spans="1:3" ht="15">
      <c r="A17" s="96">
        <v>42278</v>
      </c>
      <c r="B17" s="180">
        <v>145</v>
      </c>
      <c r="C17" s="180">
        <v>111.3</v>
      </c>
    </row>
    <row r="18" spans="1:3" ht="15">
      <c r="A18" s="96">
        <v>42309</v>
      </c>
      <c r="B18" s="180">
        <v>149.6</v>
      </c>
      <c r="C18" s="180">
        <v>112.3</v>
      </c>
    </row>
    <row r="19" spans="1:3" ht="15">
      <c r="A19" s="96">
        <v>42339</v>
      </c>
      <c r="B19" s="180">
        <v>170.1</v>
      </c>
      <c r="C19" s="180">
        <v>115.8</v>
      </c>
    </row>
    <row r="20" spans="1:3" ht="15">
      <c r="A20" s="96">
        <v>42370</v>
      </c>
      <c r="B20" s="180">
        <v>168.9</v>
      </c>
      <c r="C20" s="180">
        <v>114.4</v>
      </c>
    </row>
    <row r="21" spans="1:3" ht="15">
      <c r="A21" s="96">
        <v>42401</v>
      </c>
      <c r="B21" s="180">
        <v>191.3</v>
      </c>
      <c r="C21" s="180">
        <v>113.5</v>
      </c>
    </row>
    <row r="22" spans="1:3" ht="15">
      <c r="A22" s="96">
        <v>42430</v>
      </c>
      <c r="B22" s="180">
        <v>192.5</v>
      </c>
      <c r="C22" s="180">
        <v>111.4</v>
      </c>
    </row>
    <row r="23" spans="1:3" ht="15">
      <c r="A23" s="96">
        <v>42461</v>
      </c>
      <c r="B23" s="180">
        <v>205.9</v>
      </c>
      <c r="C23" s="180">
        <v>110.4</v>
      </c>
    </row>
    <row r="24" spans="1:3" ht="15">
      <c r="A24" s="96">
        <v>42491</v>
      </c>
      <c r="B24" s="180">
        <v>218.2</v>
      </c>
      <c r="C24" s="180">
        <v>110.7</v>
      </c>
    </row>
    <row r="25" spans="1:3" ht="15">
      <c r="A25" s="96">
        <v>42522</v>
      </c>
      <c r="B25" s="180">
        <v>266.2</v>
      </c>
      <c r="C25" s="180">
        <v>109</v>
      </c>
    </row>
    <row r="26" spans="1:3" ht="15">
      <c r="A26" s="96">
        <v>42552</v>
      </c>
      <c r="B26" s="180">
        <v>286</v>
      </c>
      <c r="C26" s="180">
        <v>108.4</v>
      </c>
    </row>
    <row r="27" spans="1:3" ht="15">
      <c r="A27" s="96">
        <v>42583</v>
      </c>
      <c r="B27" s="180">
        <v>288.10000000000002</v>
      </c>
      <c r="C27" s="180">
        <v>108.3</v>
      </c>
    </row>
    <row r="28" spans="1:3" ht="15">
      <c r="A28" s="96">
        <v>42614</v>
      </c>
      <c r="B28" s="180">
        <v>294.5</v>
      </c>
      <c r="C28" s="180">
        <v>108</v>
      </c>
    </row>
    <row r="29" spans="1:3" ht="15">
      <c r="A29" s="96">
        <v>42644</v>
      </c>
      <c r="B29" s="180">
        <v>304.10000000000002</v>
      </c>
      <c r="C29" s="180">
        <v>107.1</v>
      </c>
    </row>
    <row r="30" spans="1:3" ht="15">
      <c r="A30" s="96">
        <v>42675</v>
      </c>
      <c r="B30" s="180">
        <v>286.2</v>
      </c>
      <c r="C30" s="180">
        <v>106.8</v>
      </c>
    </row>
    <row r="31" spans="1:3" ht="15">
      <c r="A31" s="96">
        <v>42705</v>
      </c>
      <c r="B31" s="180">
        <v>332.4</v>
      </c>
      <c r="C31" s="180">
        <v>106</v>
      </c>
    </row>
    <row r="32" spans="1:3" ht="15">
      <c r="A32" s="96">
        <v>42736</v>
      </c>
      <c r="B32" s="180">
        <v>334</v>
      </c>
      <c r="C32" s="180">
        <v>103.6</v>
      </c>
    </row>
    <row r="33" spans="1:3" ht="15">
      <c r="A33" s="96">
        <v>42767</v>
      </c>
      <c r="B33" s="180">
        <v>357.2</v>
      </c>
      <c r="C33" s="180">
        <v>103.6</v>
      </c>
    </row>
    <row r="34" spans="1:3" ht="15">
      <c r="A34" s="96">
        <v>42795</v>
      </c>
      <c r="B34" s="180">
        <v>356.7</v>
      </c>
      <c r="C34" s="180">
        <v>104.3</v>
      </c>
    </row>
    <row r="35" spans="1:3" ht="15">
      <c r="A35" s="96">
        <v>42826</v>
      </c>
      <c r="B35" s="180">
        <v>371.4</v>
      </c>
      <c r="C35" s="180">
        <v>103.9</v>
      </c>
    </row>
    <row r="36" spans="1:3" ht="15">
      <c r="A36" s="96">
        <v>42856</v>
      </c>
      <c r="B36" s="180">
        <v>402.9</v>
      </c>
      <c r="C36" s="180">
        <v>103.2</v>
      </c>
    </row>
    <row r="37" spans="1:3" ht="15">
      <c r="A37" s="96">
        <v>42887</v>
      </c>
      <c r="B37" s="180">
        <v>380.2</v>
      </c>
      <c r="C37" s="180">
        <v>103.5</v>
      </c>
    </row>
    <row r="38" spans="1:3" ht="15">
      <c r="A38" s="96">
        <v>42917</v>
      </c>
      <c r="B38" s="180">
        <v>380.9</v>
      </c>
      <c r="C38" s="180">
        <v>100.2</v>
      </c>
    </row>
    <row r="39" spans="1:3" ht="15">
      <c r="A39" s="96">
        <v>42948</v>
      </c>
      <c r="B39" s="180">
        <v>394.8</v>
      </c>
      <c r="C39" s="180">
        <v>99.3</v>
      </c>
    </row>
    <row r="40" spans="1:3" ht="15">
      <c r="A40" s="96">
        <v>42979</v>
      </c>
      <c r="B40" s="180">
        <v>408.9</v>
      </c>
      <c r="C40" s="180">
        <v>98.8</v>
      </c>
    </row>
    <row r="41" spans="1:3" ht="15">
      <c r="A41" s="96">
        <v>43009</v>
      </c>
      <c r="B41" s="180">
        <v>412.7</v>
      </c>
      <c r="C41" s="180">
        <v>98.1</v>
      </c>
    </row>
    <row r="42" spans="1:3" ht="15">
      <c r="A42" s="96">
        <v>43040</v>
      </c>
      <c r="B42" s="180">
        <v>425.5</v>
      </c>
      <c r="C42" s="180">
        <v>97.5</v>
      </c>
    </row>
    <row r="43" spans="1:3" ht="15">
      <c r="A43" s="96">
        <v>43070</v>
      </c>
      <c r="B43" s="180">
        <v>424.6</v>
      </c>
      <c r="C43" s="180">
        <v>98.1</v>
      </c>
    </row>
    <row r="44" spans="1:3" ht="15">
      <c r="A44" s="96">
        <v>43101</v>
      </c>
      <c r="B44" s="180">
        <v>415.5</v>
      </c>
      <c r="C44" s="180">
        <v>95.2</v>
      </c>
    </row>
    <row r="45" spans="1:3" ht="15">
      <c r="A45" s="96">
        <v>43132</v>
      </c>
      <c r="B45" s="180">
        <v>421.5</v>
      </c>
      <c r="C45" s="180">
        <v>95.3</v>
      </c>
    </row>
    <row r="46" spans="1:3" ht="15">
      <c r="A46" s="96">
        <v>43160</v>
      </c>
      <c r="B46" s="180">
        <v>413.2</v>
      </c>
      <c r="C46" s="180">
        <v>96.2</v>
      </c>
    </row>
    <row r="47" spans="1:3" ht="15">
      <c r="A47" s="96">
        <v>43191</v>
      </c>
      <c r="B47" s="180">
        <v>417.3</v>
      </c>
      <c r="C47" s="180">
        <v>96.3</v>
      </c>
    </row>
    <row r="48" spans="1:3" ht="15">
      <c r="A48" s="96">
        <v>43221</v>
      </c>
      <c r="B48" s="180">
        <v>415.3</v>
      </c>
      <c r="C48" s="180">
        <v>97.4</v>
      </c>
    </row>
    <row r="49" spans="1:3" ht="15">
      <c r="A49" s="96">
        <v>43252</v>
      </c>
      <c r="B49" s="180">
        <v>410.8</v>
      </c>
      <c r="C49" s="180">
        <v>98.2</v>
      </c>
    </row>
    <row r="50" spans="1:3" ht="15">
      <c r="A50" s="96">
        <v>43282</v>
      </c>
      <c r="B50" s="180">
        <v>418.8</v>
      </c>
      <c r="C50" s="180">
        <v>96.8</v>
      </c>
    </row>
    <row r="51" spans="1:3" ht="15">
      <c r="A51" s="96">
        <v>43313</v>
      </c>
      <c r="B51" s="180">
        <v>431.8</v>
      </c>
      <c r="C51" s="180">
        <v>98.3</v>
      </c>
    </row>
    <row r="52" spans="1:3" ht="15">
      <c r="A52" s="96">
        <v>43344</v>
      </c>
      <c r="B52" s="180">
        <v>453.1</v>
      </c>
      <c r="C52" s="180">
        <v>98.2</v>
      </c>
    </row>
    <row r="53" spans="1:3" ht="15">
      <c r="A53" s="96">
        <v>43374</v>
      </c>
      <c r="B53" s="180">
        <v>454.9</v>
      </c>
      <c r="C53" s="180">
        <v>95.9</v>
      </c>
    </row>
    <row r="54" spans="1:3" ht="15">
      <c r="A54" s="96">
        <v>43405</v>
      </c>
      <c r="B54" s="180">
        <v>458.8</v>
      </c>
      <c r="C54" s="180">
        <v>96.2</v>
      </c>
    </row>
    <row r="55" spans="1:3" ht="15">
      <c r="A55" s="96">
        <v>43435</v>
      </c>
      <c r="B55" s="180">
        <v>470</v>
      </c>
      <c r="C55" s="180">
        <v>98.4</v>
      </c>
    </row>
    <row r="56" spans="1:3" ht="15">
      <c r="A56" s="96">
        <v>43466</v>
      </c>
      <c r="B56" s="180">
        <v>475.6</v>
      </c>
      <c r="C56" s="180">
        <v>95.2</v>
      </c>
    </row>
    <row r="57" spans="1:3" ht="15">
      <c r="A57" s="96">
        <v>43497</v>
      </c>
      <c r="B57" s="180">
        <v>476.4</v>
      </c>
      <c r="C57" s="180">
        <v>94.8</v>
      </c>
    </row>
    <row r="58" spans="1:3" ht="15">
      <c r="A58" s="96">
        <v>43525</v>
      </c>
      <c r="B58" s="180">
        <v>485.1</v>
      </c>
      <c r="C58" s="180">
        <v>95.5</v>
      </c>
    </row>
    <row r="59" spans="1:3" ht="15">
      <c r="A59" s="96">
        <v>43556</v>
      </c>
      <c r="B59" s="180">
        <v>486.1</v>
      </c>
      <c r="C59" s="180">
        <v>93.8</v>
      </c>
    </row>
    <row r="60" spans="1:3" ht="15">
      <c r="A60" s="96">
        <v>43586</v>
      </c>
      <c r="B60" s="180">
        <v>486.3</v>
      </c>
      <c r="C60" s="180">
        <v>93.5</v>
      </c>
    </row>
    <row r="61" spans="1:3" ht="15">
      <c r="A61" s="96">
        <v>43617</v>
      </c>
      <c r="B61" s="180">
        <v>446.6</v>
      </c>
      <c r="C61" s="180">
        <v>92.1</v>
      </c>
    </row>
    <row r="62" spans="1:3">
      <c r="A62" s="326"/>
      <c r="B62" s="335"/>
      <c r="C62" s="335"/>
    </row>
    <row r="63" spans="1:3">
      <c r="A63" s="326"/>
      <c r="B63" s="335"/>
      <c r="C63" s="335"/>
    </row>
    <row r="64" spans="1:3">
      <c r="A64" s="326"/>
      <c r="B64" s="335"/>
      <c r="C64" s="335"/>
    </row>
    <row r="65" spans="1:3">
      <c r="A65" s="326"/>
      <c r="B65" s="335"/>
      <c r="C65" s="335"/>
    </row>
    <row r="66" spans="1:3">
      <c r="A66" s="326"/>
      <c r="B66" s="335"/>
      <c r="C66" s="335"/>
    </row>
    <row r="67" spans="1:3">
      <c r="A67" s="326"/>
      <c r="B67" s="335"/>
      <c r="C67" s="335"/>
    </row>
    <row r="68" spans="1:3">
      <c r="A68" s="326"/>
      <c r="B68" s="335"/>
      <c r="C68" s="335"/>
    </row>
    <row r="69" spans="1:3">
      <c r="A69" s="326"/>
      <c r="B69" s="335"/>
      <c r="C69" s="335"/>
    </row>
    <row r="70" spans="1:3">
      <c r="A70" s="326"/>
      <c r="B70" s="335"/>
      <c r="C70" s="335"/>
    </row>
    <row r="71" spans="1:3">
      <c r="A71" s="326"/>
      <c r="B71" s="335"/>
      <c r="C71" s="335"/>
    </row>
    <row r="72" spans="1:3">
      <c r="A72" s="326"/>
      <c r="B72" s="335"/>
      <c r="C72" s="335"/>
    </row>
  </sheetData>
  <pageMargins left="0.511811024" right="0.511811024" top="0.78740157499999996" bottom="0.78740157499999996" header="0.31496062000000002" footer="0.31496062000000002"/>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15"/>
  <sheetViews>
    <sheetView workbookViewId="0"/>
  </sheetViews>
  <sheetFormatPr defaultColWidth="9" defaultRowHeight="15"/>
  <cols>
    <col min="1" max="1" width="10.875" style="147" customWidth="1"/>
    <col min="2" max="2" width="24" style="147" customWidth="1"/>
    <col min="3" max="3" width="22.75" style="147" customWidth="1"/>
    <col min="4" max="16384" width="9" style="147"/>
  </cols>
  <sheetData>
    <row r="1" spans="1:8" ht="15.75">
      <c r="A1" s="39" t="s">
        <v>10</v>
      </c>
      <c r="B1" s="146"/>
      <c r="C1" s="146"/>
      <c r="D1" s="146"/>
      <c r="E1" s="146"/>
      <c r="F1" s="146"/>
      <c r="G1" s="146"/>
      <c r="H1" s="146"/>
    </row>
    <row r="2" spans="1:8">
      <c r="A2" s="146"/>
      <c r="B2" s="146"/>
      <c r="C2" s="146"/>
      <c r="D2" s="146"/>
      <c r="E2" s="146"/>
      <c r="F2" s="146"/>
      <c r="G2" s="146"/>
      <c r="H2" s="146"/>
    </row>
    <row r="3" spans="1:8" ht="15.75">
      <c r="A3" s="148" t="s">
        <v>297</v>
      </c>
      <c r="B3" s="146"/>
      <c r="C3" s="146"/>
      <c r="D3" s="146"/>
      <c r="E3" s="146"/>
      <c r="F3" s="146"/>
      <c r="G3" s="146"/>
      <c r="H3" s="146"/>
    </row>
    <row r="4" spans="1:8">
      <c r="A4" s="146" t="s">
        <v>174</v>
      </c>
      <c r="B4" s="146"/>
      <c r="C4" s="146"/>
      <c r="D4" s="146"/>
      <c r="E4" s="146"/>
      <c r="F4" s="146"/>
      <c r="G4" s="146"/>
      <c r="H4" s="146"/>
    </row>
    <row r="5" spans="1:8">
      <c r="A5" s="146"/>
      <c r="B5" s="146"/>
      <c r="C5" s="146"/>
      <c r="D5" s="146"/>
      <c r="E5" s="146"/>
      <c r="F5" s="146"/>
      <c r="G5" s="146"/>
      <c r="H5" s="146"/>
    </row>
    <row r="6" spans="1:8" ht="45">
      <c r="B6" s="177" t="s">
        <v>298</v>
      </c>
      <c r="C6" s="177" t="s">
        <v>299</v>
      </c>
    </row>
    <row r="7" spans="1:8">
      <c r="A7" s="176" t="s">
        <v>300</v>
      </c>
      <c r="B7" s="178">
        <v>0.36</v>
      </c>
      <c r="C7" s="178">
        <v>0.64</v>
      </c>
    </row>
    <row r="8" spans="1:8">
      <c r="A8" s="176" t="s">
        <v>301</v>
      </c>
      <c r="B8" s="178">
        <v>0.55000000000000004</v>
      </c>
      <c r="C8" s="178">
        <v>0.45</v>
      </c>
    </row>
    <row r="9" spans="1:8">
      <c r="A9" s="176" t="s">
        <v>302</v>
      </c>
      <c r="B9" s="178">
        <v>0.64</v>
      </c>
      <c r="C9" s="178">
        <v>0.36</v>
      </c>
    </row>
    <row r="10" spans="1:8">
      <c r="A10" s="176" t="s">
        <v>303</v>
      </c>
      <c r="B10" s="178">
        <v>0.33</v>
      </c>
      <c r="C10" s="178">
        <v>0.67</v>
      </c>
    </row>
    <row r="11" spans="1:8">
      <c r="A11" s="176" t="s">
        <v>304</v>
      </c>
      <c r="B11" s="178">
        <v>0.44</v>
      </c>
      <c r="C11" s="178">
        <v>0.56000000000000005</v>
      </c>
    </row>
    <row r="12" spans="1:8">
      <c r="A12" s="176" t="s">
        <v>305</v>
      </c>
      <c r="B12" s="178">
        <v>0.49</v>
      </c>
      <c r="C12" s="178">
        <v>0.51</v>
      </c>
    </row>
    <row r="13" spans="1:8">
      <c r="A13" s="176" t="s">
        <v>306</v>
      </c>
      <c r="B13" s="178">
        <v>0.55000000000000004</v>
      </c>
      <c r="C13" s="178">
        <v>0.45</v>
      </c>
    </row>
    <row r="14" spans="1:8">
      <c r="A14" s="176" t="s">
        <v>307</v>
      </c>
      <c r="B14" s="178">
        <v>0.28999999999999998</v>
      </c>
      <c r="C14" s="178">
        <v>0.71</v>
      </c>
    </row>
    <row r="15" spans="1:8">
      <c r="A15" s="176" t="s">
        <v>308</v>
      </c>
      <c r="B15" s="178">
        <v>0.19</v>
      </c>
      <c r="C15" s="178">
        <v>0.81</v>
      </c>
    </row>
  </sheetData>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9"/>
  <sheetViews>
    <sheetView showGridLines="0" workbookViewId="0"/>
  </sheetViews>
  <sheetFormatPr defaultColWidth="9" defaultRowHeight="12.75"/>
  <cols>
    <col min="1" max="1" width="57.875" style="51" bestFit="1" customWidth="1"/>
    <col min="2" max="4" width="17.625" style="44" customWidth="1"/>
    <col min="5" max="5" width="16.625" style="44" bestFit="1" customWidth="1"/>
    <col min="6" max="16384" width="9" style="51"/>
  </cols>
  <sheetData>
    <row r="1" spans="1:6" s="5" customFormat="1" ht="15.75">
      <c r="A1" s="17" t="s">
        <v>10</v>
      </c>
      <c r="B1" s="123"/>
      <c r="C1" s="123"/>
      <c r="D1" s="123"/>
      <c r="E1" s="123"/>
    </row>
    <row r="2" spans="1:6" s="5" customFormat="1" ht="15">
      <c r="B2" s="123"/>
      <c r="C2" s="123"/>
      <c r="D2" s="123"/>
      <c r="E2" s="123"/>
    </row>
    <row r="3" spans="1:6" s="5" customFormat="1" ht="15.75">
      <c r="A3" s="6" t="s">
        <v>309</v>
      </c>
      <c r="B3" s="123"/>
      <c r="C3" s="123"/>
      <c r="D3" s="123"/>
      <c r="E3" s="123"/>
    </row>
    <row r="4" spans="1:6" ht="15">
      <c r="A4" s="5" t="s">
        <v>174</v>
      </c>
      <c r="B4" s="123"/>
      <c r="C4" s="123"/>
      <c r="D4" s="123"/>
      <c r="E4" s="335"/>
      <c r="F4" s="326"/>
    </row>
    <row r="5" spans="1:6" ht="15">
      <c r="A5" s="5"/>
      <c r="B5" s="123"/>
      <c r="C5" s="123"/>
      <c r="D5" s="123"/>
      <c r="E5" s="335"/>
      <c r="F5" s="326"/>
    </row>
    <row r="6" spans="1:6" ht="15" customHeight="1">
      <c r="A6" s="5"/>
      <c r="B6" s="373" t="s">
        <v>310</v>
      </c>
      <c r="C6" s="373"/>
      <c r="D6" s="373"/>
      <c r="E6" s="335"/>
      <c r="F6" s="326"/>
    </row>
    <row r="7" spans="1:6" ht="15">
      <c r="A7" s="5"/>
      <c r="B7" s="164" t="s">
        <v>311</v>
      </c>
      <c r="C7" s="164" t="s">
        <v>312</v>
      </c>
      <c r="D7" s="164" t="s">
        <v>313</v>
      </c>
      <c r="E7" s="326"/>
      <c r="F7" s="326"/>
    </row>
    <row r="8" spans="1:6" ht="15">
      <c r="A8" s="5" t="s">
        <v>314</v>
      </c>
      <c r="B8" s="125">
        <v>2.5000000000000001E-2</v>
      </c>
      <c r="C8" s="125">
        <v>0.02</v>
      </c>
      <c r="D8" s="125">
        <v>1.9E-2</v>
      </c>
      <c r="E8" s="335"/>
      <c r="F8" s="326"/>
    </row>
    <row r="9" spans="1:6" ht="15">
      <c r="A9" s="5" t="s">
        <v>315</v>
      </c>
      <c r="B9" s="125">
        <v>3.2000000000000001E-2</v>
      </c>
      <c r="C9" s="125">
        <v>3.6999999999999998E-2</v>
      </c>
      <c r="D9" s="125">
        <v>5.5E-2</v>
      </c>
      <c r="E9" s="335"/>
      <c r="F9" s="326"/>
    </row>
    <row r="10" spans="1:6" ht="15">
      <c r="A10" s="5" t="s">
        <v>316</v>
      </c>
      <c r="B10" s="125">
        <v>4.1000000000000002E-2</v>
      </c>
      <c r="C10" s="125">
        <v>3.9E-2</v>
      </c>
      <c r="D10" s="125">
        <v>3.5000000000000003E-2</v>
      </c>
      <c r="E10" s="335"/>
      <c r="F10" s="326"/>
    </row>
    <row r="11" spans="1:6" ht="15">
      <c r="A11" s="5" t="s">
        <v>317</v>
      </c>
      <c r="B11" s="125">
        <v>2E-3</v>
      </c>
      <c r="C11" s="125">
        <v>2E-3</v>
      </c>
      <c r="D11" s="125">
        <v>1E-3</v>
      </c>
      <c r="E11" s="335"/>
      <c r="F11" s="326"/>
    </row>
    <row r="12" spans="1:6" ht="15">
      <c r="A12" s="5" t="s">
        <v>318</v>
      </c>
      <c r="B12" s="125">
        <v>3.2000000000000001E-2</v>
      </c>
      <c r="C12" s="125">
        <v>3.2000000000000001E-2</v>
      </c>
      <c r="D12" s="125">
        <v>3.6999999999999998E-2</v>
      </c>
      <c r="E12" s="335"/>
      <c r="F12" s="326"/>
    </row>
    <row r="13" spans="1:6" ht="15">
      <c r="A13" s="5" t="s">
        <v>319</v>
      </c>
      <c r="B13" s="125">
        <v>3.9E-2</v>
      </c>
      <c r="C13" s="125">
        <v>3.4000000000000002E-2</v>
      </c>
      <c r="D13" s="125">
        <v>0.02</v>
      </c>
      <c r="E13" s="335"/>
      <c r="F13" s="326"/>
    </row>
    <row r="14" spans="1:6" ht="15">
      <c r="A14" s="5" t="s">
        <v>320</v>
      </c>
      <c r="B14" s="125">
        <v>0.33</v>
      </c>
      <c r="C14" s="125">
        <v>0.38400000000000001</v>
      </c>
      <c r="D14" s="125">
        <v>0.39700000000000002</v>
      </c>
      <c r="E14" s="335"/>
      <c r="F14" s="326"/>
    </row>
    <row r="15" spans="1:6" ht="15">
      <c r="A15" s="5" t="s">
        <v>321</v>
      </c>
      <c r="B15" s="125">
        <v>2.5000000000000001E-2</v>
      </c>
      <c r="C15" s="125">
        <v>2.1999999999999999E-2</v>
      </c>
      <c r="D15" s="125">
        <v>1.7000000000000001E-2</v>
      </c>
      <c r="E15" s="335"/>
      <c r="F15" s="326"/>
    </row>
    <row r="16" spans="1:6" ht="15">
      <c r="A16" s="5" t="s">
        <v>322</v>
      </c>
      <c r="B16" s="125">
        <v>1.4E-2</v>
      </c>
      <c r="C16" s="125">
        <v>1.0999999999999999E-2</v>
      </c>
      <c r="D16" s="125">
        <v>5.0000000000000001E-3</v>
      </c>
      <c r="E16" s="335"/>
      <c r="F16" s="326"/>
    </row>
    <row r="17" spans="1:6" ht="15">
      <c r="A17" s="5" t="s">
        <v>323</v>
      </c>
      <c r="B17" s="125">
        <v>1.4E-2</v>
      </c>
      <c r="C17" s="125">
        <v>2.1999999999999999E-2</v>
      </c>
      <c r="D17" s="125">
        <v>2.3E-2</v>
      </c>
      <c r="E17" s="335"/>
      <c r="F17" s="326"/>
    </row>
    <row r="18" spans="1:6" ht="15">
      <c r="A18" s="5" t="s">
        <v>324</v>
      </c>
      <c r="B18" s="125">
        <v>9.4E-2</v>
      </c>
      <c r="C18" s="125">
        <v>7.5999999999999998E-2</v>
      </c>
      <c r="D18" s="125">
        <v>0.04</v>
      </c>
      <c r="E18" s="335"/>
      <c r="F18" s="326"/>
    </row>
    <row r="19" spans="1:6" ht="15">
      <c r="A19" s="5" t="s">
        <v>325</v>
      </c>
      <c r="B19" s="125">
        <v>2.3E-2</v>
      </c>
      <c r="C19" s="125">
        <v>0.06</v>
      </c>
      <c r="D19" s="125">
        <v>4.5999999999999999E-2</v>
      </c>
      <c r="E19" s="335"/>
      <c r="F19" s="326"/>
    </row>
    <row r="20" spans="1:6" ht="15">
      <c r="A20" s="5" t="s">
        <v>326</v>
      </c>
      <c r="B20" s="125">
        <v>0.20499999999999999</v>
      </c>
      <c r="C20" s="125">
        <v>0.20899999999999999</v>
      </c>
      <c r="D20" s="125">
        <v>0.184</v>
      </c>
      <c r="E20" s="335"/>
      <c r="F20" s="326"/>
    </row>
    <row r="21" spans="1:6" ht="15">
      <c r="A21" s="5" t="s">
        <v>327</v>
      </c>
      <c r="B21" s="125">
        <v>1.2E-2</v>
      </c>
      <c r="C21" s="125">
        <v>8.0000000000000002E-3</v>
      </c>
      <c r="D21" s="125">
        <v>7.0000000000000001E-3</v>
      </c>
      <c r="E21" s="335"/>
      <c r="F21" s="326"/>
    </row>
    <row r="22" spans="1:6" ht="15">
      <c r="A22" s="5" t="s">
        <v>328</v>
      </c>
      <c r="B22" s="125">
        <v>1.7000000000000001E-2</v>
      </c>
      <c r="C22" s="125">
        <v>1.4999999999999999E-2</v>
      </c>
      <c r="D22" s="125">
        <v>1.4999999999999999E-2</v>
      </c>
      <c r="E22" s="335"/>
      <c r="F22" s="326"/>
    </row>
    <row r="23" spans="1:6" ht="15">
      <c r="A23" s="5" t="s">
        <v>329</v>
      </c>
      <c r="B23" s="125">
        <v>0.159</v>
      </c>
      <c r="C23" s="125">
        <v>0.27400000000000002</v>
      </c>
      <c r="D23" s="125">
        <v>8.3000000000000004E-2</v>
      </c>
      <c r="E23" s="335"/>
      <c r="F23" s="326"/>
    </row>
    <row r="24" spans="1:6" ht="15">
      <c r="A24" s="5" t="s">
        <v>330</v>
      </c>
      <c r="B24" s="125">
        <v>2E-3</v>
      </c>
      <c r="C24" s="125">
        <v>1E-3</v>
      </c>
      <c r="D24" s="125">
        <v>1E-3</v>
      </c>
      <c r="E24" s="335"/>
      <c r="F24" s="326"/>
    </row>
    <row r="25" spans="1:6" ht="15">
      <c r="A25" s="5" t="s">
        <v>331</v>
      </c>
      <c r="B25" s="125">
        <v>2.1000000000000001E-2</v>
      </c>
      <c r="C25" s="125">
        <v>3.4000000000000002E-2</v>
      </c>
      <c r="D25" s="125">
        <v>5.7000000000000002E-2</v>
      </c>
      <c r="E25" s="335"/>
      <c r="F25" s="326"/>
    </row>
    <row r="26" spans="1:6" ht="15">
      <c r="A26" s="5" t="s">
        <v>332</v>
      </c>
      <c r="B26" s="125">
        <v>7.0000000000000007E-2</v>
      </c>
      <c r="C26" s="125">
        <v>7.9000000000000001E-2</v>
      </c>
      <c r="D26" s="125">
        <v>0.1</v>
      </c>
      <c r="E26" s="335"/>
      <c r="F26" s="326"/>
    </row>
    <row r="27" spans="1:6" ht="15">
      <c r="A27" s="5" t="s">
        <v>333</v>
      </c>
      <c r="B27" s="125">
        <v>2.9000000000000001E-2</v>
      </c>
      <c r="C27" s="125">
        <v>3.1E-2</v>
      </c>
      <c r="D27" s="125">
        <v>4.4999999999999998E-2</v>
      </c>
      <c r="E27" s="335"/>
      <c r="F27" s="326"/>
    </row>
    <row r="28" spans="1:6" ht="15">
      <c r="A28" s="5" t="s">
        <v>334</v>
      </c>
      <c r="B28" s="125">
        <v>0.17100000000000001</v>
      </c>
      <c r="C28" s="125">
        <v>0.20100000000000001</v>
      </c>
      <c r="D28" s="125">
        <v>0.22900000000000001</v>
      </c>
      <c r="E28" s="335"/>
      <c r="F28" s="326"/>
    </row>
    <row r="29" spans="1:6" ht="15">
      <c r="A29" s="5" t="s">
        <v>335</v>
      </c>
      <c r="B29" s="125">
        <v>0.20200000000000001</v>
      </c>
      <c r="C29" s="125">
        <v>0.26400000000000001</v>
      </c>
      <c r="D29" s="125">
        <v>0.26800000000000002</v>
      </c>
      <c r="E29" s="335"/>
      <c r="F29" s="326"/>
    </row>
    <row r="30" spans="1:6" ht="15">
      <c r="A30" s="5" t="s">
        <v>336</v>
      </c>
      <c r="B30" s="125">
        <v>0.1</v>
      </c>
      <c r="C30" s="125">
        <v>9.9000000000000005E-2</v>
      </c>
      <c r="D30" s="125">
        <v>0.157</v>
      </c>
      <c r="E30" s="335"/>
      <c r="F30" s="326"/>
    </row>
    <row r="31" spans="1:6" ht="15">
      <c r="A31" s="5" t="s">
        <v>337</v>
      </c>
      <c r="B31" s="125">
        <v>0.153</v>
      </c>
      <c r="C31" s="125">
        <v>0.17699999999999999</v>
      </c>
      <c r="D31" s="125">
        <v>0.18099999999999999</v>
      </c>
      <c r="E31" s="335"/>
      <c r="F31" s="326"/>
    </row>
    <row r="32" spans="1:6" ht="15">
      <c r="A32" s="5" t="s">
        <v>338</v>
      </c>
      <c r="B32" s="125">
        <v>2.1999999999999999E-2</v>
      </c>
      <c r="C32" s="125">
        <v>1.4E-2</v>
      </c>
      <c r="D32" s="125">
        <v>1.4999999999999999E-2</v>
      </c>
      <c r="E32" s="335"/>
      <c r="F32" s="326"/>
    </row>
    <row r="33" spans="1:4" ht="15">
      <c r="A33" s="5"/>
      <c r="B33" s="125"/>
      <c r="C33" s="125"/>
      <c r="D33" s="125"/>
    </row>
    <row r="34" spans="1:4" ht="15">
      <c r="A34" s="5"/>
      <c r="B34" s="125"/>
      <c r="C34" s="125"/>
      <c r="D34" s="125"/>
    </row>
    <row r="35" spans="1:4" ht="15">
      <c r="A35" s="5"/>
      <c r="B35" s="125"/>
      <c r="C35" s="125"/>
      <c r="D35" s="125"/>
    </row>
    <row r="36" spans="1:4" ht="15">
      <c r="A36" s="5"/>
      <c r="B36" s="125"/>
      <c r="C36" s="125"/>
      <c r="D36" s="125"/>
    </row>
    <row r="37" spans="1:4" ht="15">
      <c r="A37" s="5"/>
      <c r="B37" s="125"/>
      <c r="C37" s="125"/>
      <c r="D37" s="125"/>
    </row>
    <row r="38" spans="1:4" ht="15">
      <c r="A38" s="5"/>
      <c r="B38" s="123"/>
      <c r="C38" s="123"/>
      <c r="D38" s="123"/>
    </row>
    <row r="39" spans="1:4" ht="15">
      <c r="A39" s="5"/>
      <c r="B39" s="123"/>
      <c r="C39" s="123"/>
      <c r="D39" s="123"/>
    </row>
    <row r="40" spans="1:4" ht="15">
      <c r="A40" s="5"/>
      <c r="B40" s="123"/>
      <c r="C40" s="123"/>
      <c r="D40" s="123"/>
    </row>
    <row r="41" spans="1:4" ht="15">
      <c r="A41" s="5"/>
      <c r="B41" s="123"/>
      <c r="C41" s="123"/>
      <c r="D41" s="123"/>
    </row>
    <row r="42" spans="1:4" ht="15">
      <c r="A42" s="5"/>
      <c r="B42" s="123"/>
      <c r="C42" s="123"/>
      <c r="D42" s="123"/>
    </row>
    <row r="43" spans="1:4" ht="15">
      <c r="A43" s="5"/>
      <c r="B43" s="123"/>
      <c r="C43" s="123"/>
      <c r="D43" s="123"/>
    </row>
    <row r="44" spans="1:4" ht="15">
      <c r="A44" s="5"/>
      <c r="B44" s="123"/>
      <c r="C44" s="123"/>
      <c r="D44" s="123"/>
    </row>
    <row r="45" spans="1:4" ht="15">
      <c r="A45" s="5"/>
      <c r="B45" s="123"/>
      <c r="C45" s="123"/>
      <c r="D45" s="123"/>
    </row>
    <row r="46" spans="1:4" ht="15">
      <c r="A46" s="5"/>
      <c r="B46" s="123"/>
      <c r="C46" s="123"/>
      <c r="D46" s="123"/>
    </row>
    <row r="47" spans="1:4" ht="15">
      <c r="A47" s="5"/>
      <c r="B47" s="123"/>
      <c r="C47" s="123"/>
      <c r="D47" s="123"/>
    </row>
    <row r="48" spans="1:4" ht="15">
      <c r="A48" s="5"/>
      <c r="B48" s="123"/>
      <c r="C48" s="123"/>
      <c r="D48" s="123"/>
    </row>
    <row r="49" spans="1:4" ht="15">
      <c r="A49" s="5"/>
      <c r="B49" s="123"/>
      <c r="C49" s="123"/>
      <c r="D49" s="123"/>
    </row>
  </sheetData>
  <mergeCells count="1">
    <mergeCell ref="B6:D6"/>
  </mergeCells>
  <pageMargins left="0.511811024" right="0.511811024" top="0.78740157499999996" bottom="0.78740157499999996" header="0.31496062000000002" footer="0.31496062000000002"/>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67"/>
  <sheetViews>
    <sheetView showGridLines="0" workbookViewId="0"/>
  </sheetViews>
  <sheetFormatPr defaultColWidth="9" defaultRowHeight="15"/>
  <cols>
    <col min="1" max="1" width="9" style="5"/>
    <col min="2" max="2" width="24.25" style="5" bestFit="1" customWidth="1"/>
    <col min="3" max="3" width="31.25" style="5" bestFit="1" customWidth="1"/>
    <col min="4" max="4" width="14.625" style="5" bestFit="1" customWidth="1"/>
    <col min="5" max="5" width="10.875" style="5" customWidth="1"/>
    <col min="6" max="16384" width="9" style="5"/>
  </cols>
  <sheetData>
    <row r="1" spans="1:2" ht="15.75">
      <c r="A1" s="17" t="s">
        <v>10</v>
      </c>
    </row>
    <row r="3" spans="1:2" ht="15.75">
      <c r="A3" s="6" t="s">
        <v>38</v>
      </c>
    </row>
    <row r="4" spans="1:2">
      <c r="A4" s="5" t="s">
        <v>339</v>
      </c>
    </row>
    <row r="6" spans="1:2" ht="30">
      <c r="B6" s="285" t="s">
        <v>340</v>
      </c>
    </row>
    <row r="7" spans="1:2">
      <c r="A7" s="96">
        <v>41791</v>
      </c>
      <c r="B7" s="284">
        <v>107.37</v>
      </c>
    </row>
    <row r="8" spans="1:2">
      <c r="A8" s="96">
        <v>41821</v>
      </c>
      <c r="B8" s="284">
        <v>109.55</v>
      </c>
    </row>
    <row r="9" spans="1:2">
      <c r="A9" s="96">
        <v>41852</v>
      </c>
      <c r="B9" s="284">
        <v>110.54</v>
      </c>
    </row>
    <row r="10" spans="1:2">
      <c r="A10" s="96">
        <v>41883</v>
      </c>
      <c r="B10" s="284">
        <v>118.92</v>
      </c>
    </row>
    <row r="11" spans="1:2">
      <c r="A11" s="96">
        <v>41913</v>
      </c>
      <c r="B11" s="284">
        <v>115.82</v>
      </c>
    </row>
    <row r="12" spans="1:2">
      <c r="A12" s="96">
        <v>41944</v>
      </c>
      <c r="B12" s="284">
        <v>115.99</v>
      </c>
    </row>
    <row r="13" spans="1:2">
      <c r="A13" s="96">
        <v>41974</v>
      </c>
      <c r="B13" s="284">
        <v>112.95</v>
      </c>
    </row>
    <row r="14" spans="1:2">
      <c r="A14" s="96">
        <v>42005</v>
      </c>
      <c r="B14" s="284">
        <v>112.69</v>
      </c>
    </row>
    <row r="15" spans="1:2">
      <c r="A15" s="96">
        <v>42036</v>
      </c>
      <c r="B15" s="284">
        <v>112.89</v>
      </c>
    </row>
    <row r="16" spans="1:2">
      <c r="A16" s="96">
        <v>42064</v>
      </c>
      <c r="B16" s="284">
        <v>106.86</v>
      </c>
    </row>
    <row r="17" spans="1:2">
      <c r="A17" s="96">
        <v>42095</v>
      </c>
      <c r="B17" s="284">
        <v>101.56</v>
      </c>
    </row>
    <row r="18" spans="1:2">
      <c r="A18" s="96">
        <v>42125</v>
      </c>
      <c r="B18" s="284">
        <v>91.77</v>
      </c>
    </row>
    <row r="19" spans="1:2">
      <c r="A19" s="96">
        <v>42156</v>
      </c>
      <c r="B19" s="284">
        <v>90.58</v>
      </c>
    </row>
    <row r="20" spans="1:2">
      <c r="A20" s="96">
        <v>42186</v>
      </c>
      <c r="B20" s="284">
        <v>84.55</v>
      </c>
    </row>
    <row r="21" spans="1:2">
      <c r="A21" s="96">
        <v>42217</v>
      </c>
      <c r="B21" s="284">
        <v>84.66</v>
      </c>
    </row>
    <row r="22" spans="1:2">
      <c r="A22" s="96">
        <v>42248</v>
      </c>
      <c r="B22" s="284">
        <v>85.53</v>
      </c>
    </row>
    <row r="23" spans="1:2">
      <c r="A23" s="96">
        <v>42278</v>
      </c>
      <c r="B23" s="284">
        <v>88.77</v>
      </c>
    </row>
    <row r="24" spans="1:2">
      <c r="A24" s="96">
        <v>42309</v>
      </c>
      <c r="B24" s="284">
        <v>85.55</v>
      </c>
    </row>
    <row r="25" spans="1:2">
      <c r="A25" s="96">
        <v>42339</v>
      </c>
      <c r="B25" s="284">
        <v>87.17</v>
      </c>
    </row>
    <row r="26" spans="1:2">
      <c r="A26" s="96">
        <v>42370</v>
      </c>
      <c r="B26" s="284">
        <v>89.04</v>
      </c>
    </row>
    <row r="27" spans="1:2">
      <c r="A27" s="96">
        <v>42401</v>
      </c>
      <c r="B27" s="284">
        <v>95.23</v>
      </c>
    </row>
    <row r="28" spans="1:2">
      <c r="A28" s="96">
        <v>42430</v>
      </c>
      <c r="B28" s="284">
        <v>89.31</v>
      </c>
    </row>
    <row r="29" spans="1:2">
      <c r="A29" s="96">
        <v>42461</v>
      </c>
      <c r="B29" s="284">
        <v>87.68</v>
      </c>
    </row>
    <row r="30" spans="1:2">
      <c r="A30" s="96">
        <v>42491</v>
      </c>
      <c r="B30" s="284">
        <v>90.85</v>
      </c>
    </row>
    <row r="31" spans="1:2">
      <c r="A31" s="96">
        <v>42522</v>
      </c>
      <c r="B31" s="284">
        <v>98.05</v>
      </c>
    </row>
    <row r="32" spans="1:2">
      <c r="A32" s="96">
        <v>42552</v>
      </c>
      <c r="B32" s="284">
        <v>97.67</v>
      </c>
    </row>
    <row r="33" spans="1:2">
      <c r="A33" s="96">
        <v>42583</v>
      </c>
      <c r="B33" s="284">
        <v>100.05</v>
      </c>
    </row>
    <row r="34" spans="1:2">
      <c r="A34" s="96">
        <v>42614</v>
      </c>
      <c r="B34" s="284">
        <v>106.95</v>
      </c>
    </row>
    <row r="35" spans="1:2">
      <c r="A35" s="96">
        <v>42644</v>
      </c>
      <c r="B35" s="284">
        <v>105.98</v>
      </c>
    </row>
    <row r="36" spans="1:2">
      <c r="A36" s="96">
        <v>42675</v>
      </c>
      <c r="B36" s="284">
        <v>110.3</v>
      </c>
    </row>
    <row r="37" spans="1:2">
      <c r="A37" s="96">
        <v>42705</v>
      </c>
      <c r="B37" s="284">
        <v>110.73</v>
      </c>
    </row>
    <row r="38" spans="1:2">
      <c r="A38" s="96">
        <v>42736</v>
      </c>
      <c r="B38" s="284">
        <v>102.25</v>
      </c>
    </row>
    <row r="39" spans="1:2">
      <c r="A39" s="96">
        <v>42767</v>
      </c>
      <c r="B39" s="284">
        <v>113.8</v>
      </c>
    </row>
    <row r="40" spans="1:2">
      <c r="A40" s="96">
        <v>42795</v>
      </c>
      <c r="B40" s="284">
        <v>109.38</v>
      </c>
    </row>
    <row r="41" spans="1:2">
      <c r="A41" s="96">
        <v>42826</v>
      </c>
      <c r="B41" s="284">
        <v>109.01</v>
      </c>
    </row>
    <row r="42" spans="1:2">
      <c r="A42" s="96">
        <v>42856</v>
      </c>
      <c r="B42" s="284">
        <v>103.49</v>
      </c>
    </row>
    <row r="43" spans="1:2">
      <c r="A43" s="96">
        <v>42887</v>
      </c>
      <c r="B43" s="284">
        <v>100.06</v>
      </c>
    </row>
    <row r="44" spans="1:2">
      <c r="A44" s="96">
        <v>42917</v>
      </c>
      <c r="B44" s="284">
        <v>104.78</v>
      </c>
    </row>
    <row r="45" spans="1:2">
      <c r="A45" s="96">
        <v>42948</v>
      </c>
      <c r="B45" s="284">
        <v>101.48</v>
      </c>
    </row>
    <row r="46" spans="1:2">
      <c r="A46" s="96">
        <v>42979</v>
      </c>
      <c r="B46" s="284">
        <v>99.67</v>
      </c>
    </row>
    <row r="47" spans="1:2">
      <c r="A47" s="96">
        <v>43009</v>
      </c>
      <c r="B47" s="284">
        <v>102.81</v>
      </c>
    </row>
    <row r="48" spans="1:2">
      <c r="A48" s="96">
        <v>43040</v>
      </c>
      <c r="B48" s="284">
        <v>103.96</v>
      </c>
    </row>
    <row r="49" spans="1:2">
      <c r="A49" s="96">
        <v>43070</v>
      </c>
      <c r="B49" s="284">
        <v>109.46</v>
      </c>
    </row>
    <row r="50" spans="1:2">
      <c r="A50" s="96">
        <v>43101</v>
      </c>
      <c r="B50" s="284">
        <v>116.96</v>
      </c>
    </row>
    <row r="51" spans="1:2">
      <c r="A51" s="96">
        <v>43132</v>
      </c>
      <c r="B51" s="284">
        <v>120.57</v>
      </c>
    </row>
    <row r="52" spans="1:2">
      <c r="A52" s="96">
        <v>43160</v>
      </c>
      <c r="B52" s="284">
        <v>115.64</v>
      </c>
    </row>
    <row r="53" spans="1:2">
      <c r="A53" s="96">
        <v>43191</v>
      </c>
      <c r="B53" s="284">
        <v>109.94</v>
      </c>
    </row>
    <row r="54" spans="1:2">
      <c r="A54" s="96">
        <v>43221</v>
      </c>
      <c r="B54" s="284">
        <v>113.5</v>
      </c>
    </row>
    <row r="55" spans="1:2">
      <c r="A55" s="96">
        <v>43252</v>
      </c>
      <c r="B55" s="284">
        <v>104</v>
      </c>
    </row>
    <row r="56" spans="1:2">
      <c r="A56" s="96">
        <v>43282</v>
      </c>
      <c r="B56" s="284">
        <v>103.48</v>
      </c>
    </row>
    <row r="57" spans="1:2">
      <c r="A57" s="96">
        <v>43313</v>
      </c>
      <c r="B57" s="284">
        <v>104.38</v>
      </c>
    </row>
    <row r="58" spans="1:2">
      <c r="A58" s="96">
        <v>43344</v>
      </c>
      <c r="B58" s="284">
        <v>106.79</v>
      </c>
    </row>
    <row r="59" spans="1:2">
      <c r="A59" s="96">
        <v>43374</v>
      </c>
      <c r="B59" s="284">
        <v>107.91</v>
      </c>
    </row>
    <row r="60" spans="1:2">
      <c r="A60" s="96">
        <v>43405</v>
      </c>
      <c r="B60" s="284">
        <v>114.5</v>
      </c>
    </row>
    <row r="61" spans="1:2">
      <c r="A61" s="96">
        <v>43435</v>
      </c>
      <c r="B61" s="284">
        <v>127.8</v>
      </c>
    </row>
    <row r="62" spans="1:2">
      <c r="A62" s="96">
        <v>43466</v>
      </c>
      <c r="B62" s="284">
        <v>128.63999999999999</v>
      </c>
    </row>
    <row r="63" spans="1:2">
      <c r="A63" s="96">
        <v>43497</v>
      </c>
      <c r="B63" s="284">
        <v>139.38999999999999</v>
      </c>
    </row>
    <row r="64" spans="1:2">
      <c r="A64" s="96">
        <v>43525</v>
      </c>
      <c r="B64" s="284">
        <v>125.53</v>
      </c>
    </row>
    <row r="65" spans="1:2">
      <c r="A65" s="96">
        <v>43556</v>
      </c>
      <c r="B65" s="284">
        <v>121.71</v>
      </c>
    </row>
    <row r="66" spans="1:2">
      <c r="A66" s="96">
        <v>43586</v>
      </c>
      <c r="B66" s="284">
        <v>117.01</v>
      </c>
    </row>
    <row r="67" spans="1:2">
      <c r="A67" s="96">
        <v>43617</v>
      </c>
      <c r="B67" s="284">
        <v>107.38</v>
      </c>
    </row>
  </sheetData>
  <pageMargins left="0.511811024" right="0.511811024" top="0.78740157499999996" bottom="0.78740157499999996" header="0.31496062000000002" footer="0.31496062000000002"/>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93"/>
  <sheetViews>
    <sheetView showGridLines="0" workbookViewId="0"/>
  </sheetViews>
  <sheetFormatPr defaultColWidth="9" defaultRowHeight="15"/>
  <cols>
    <col min="1" max="1" width="9" style="5"/>
    <col min="2" max="7" width="15.625" style="5" customWidth="1"/>
    <col min="8" max="16384" width="9" style="5"/>
  </cols>
  <sheetData>
    <row r="1" spans="1:7" ht="15.75">
      <c r="A1" s="17" t="s">
        <v>10</v>
      </c>
      <c r="B1" s="92"/>
      <c r="C1" s="92"/>
      <c r="D1" s="92"/>
      <c r="E1" s="92"/>
      <c r="F1" s="92"/>
      <c r="G1" s="92"/>
    </row>
    <row r="2" spans="1:7">
      <c r="B2" s="92"/>
      <c r="C2" s="92"/>
      <c r="D2" s="92"/>
      <c r="E2" s="92"/>
      <c r="F2" s="92"/>
      <c r="G2" s="92"/>
    </row>
    <row r="3" spans="1:7" ht="15.75">
      <c r="A3" s="6" t="s">
        <v>39</v>
      </c>
      <c r="B3" s="92"/>
      <c r="C3" s="92"/>
      <c r="D3" s="92"/>
      <c r="E3" s="92"/>
      <c r="F3" s="92"/>
      <c r="G3" s="92"/>
    </row>
    <row r="4" spans="1:7">
      <c r="A4" s="5" t="s">
        <v>174</v>
      </c>
      <c r="B4" s="92"/>
      <c r="C4" s="92"/>
      <c r="D4" s="92"/>
      <c r="E4" s="92"/>
      <c r="F4" s="92"/>
      <c r="G4" s="92"/>
    </row>
    <row r="5" spans="1:7">
      <c r="B5" s="92"/>
      <c r="C5" s="92"/>
      <c r="D5" s="92"/>
      <c r="E5" s="92"/>
      <c r="F5" s="92"/>
      <c r="G5" s="92"/>
    </row>
    <row r="6" spans="1:7">
      <c r="B6" s="92"/>
      <c r="C6" s="92"/>
      <c r="D6" s="92"/>
      <c r="E6" s="92"/>
      <c r="F6" s="92"/>
      <c r="G6" s="286" t="s">
        <v>175</v>
      </c>
    </row>
    <row r="7" spans="1:7" ht="33">
      <c r="B7" s="285" t="s">
        <v>341</v>
      </c>
      <c r="C7" s="285" t="s">
        <v>342</v>
      </c>
      <c r="D7" s="285" t="s">
        <v>343</v>
      </c>
      <c r="E7" s="285" t="s">
        <v>344</v>
      </c>
      <c r="F7" s="285" t="s">
        <v>345</v>
      </c>
      <c r="G7" s="285" t="s">
        <v>346</v>
      </c>
    </row>
    <row r="8" spans="1:7">
      <c r="A8" s="184">
        <v>41791</v>
      </c>
      <c r="B8" s="284">
        <v>14.19</v>
      </c>
      <c r="C8" s="284">
        <v>28.4</v>
      </c>
      <c r="D8" s="284">
        <v>13.78</v>
      </c>
      <c r="E8" s="284">
        <v>14.93</v>
      </c>
      <c r="F8" s="284">
        <v>7.46</v>
      </c>
      <c r="G8" s="284">
        <v>-6.9</v>
      </c>
    </row>
    <row r="9" spans="1:7">
      <c r="A9" s="184">
        <v>41821</v>
      </c>
      <c r="B9" s="284">
        <v>13.55</v>
      </c>
      <c r="C9" s="284">
        <v>27.84</v>
      </c>
      <c r="D9" s="284">
        <v>13.63</v>
      </c>
      <c r="E9" s="284">
        <v>12.22</v>
      </c>
      <c r="F9" s="284">
        <v>7.25</v>
      </c>
      <c r="G9" s="284">
        <v>-7.39</v>
      </c>
    </row>
    <row r="10" spans="1:7">
      <c r="A10" s="184">
        <v>41852</v>
      </c>
      <c r="B10" s="284">
        <v>13.24</v>
      </c>
      <c r="C10" s="284">
        <v>27.05</v>
      </c>
      <c r="D10" s="284">
        <v>13.19</v>
      </c>
      <c r="E10" s="284">
        <v>12.03</v>
      </c>
      <c r="F10" s="284">
        <v>7.06</v>
      </c>
      <c r="G10" s="284">
        <v>-7.44</v>
      </c>
    </row>
    <row r="11" spans="1:7">
      <c r="A11" s="184">
        <v>41883</v>
      </c>
      <c r="B11" s="284">
        <v>13.19</v>
      </c>
      <c r="C11" s="284">
        <v>27.16</v>
      </c>
      <c r="D11" s="284">
        <v>12.89</v>
      </c>
      <c r="E11" s="284">
        <v>12.31</v>
      </c>
      <c r="F11" s="284">
        <v>6.3</v>
      </c>
      <c r="G11" s="284">
        <v>-7.35</v>
      </c>
    </row>
    <row r="12" spans="1:7">
      <c r="A12" s="184">
        <v>41913</v>
      </c>
      <c r="B12" s="284">
        <v>13.68</v>
      </c>
      <c r="C12" s="284">
        <v>28.91</v>
      </c>
      <c r="D12" s="284">
        <v>13.52</v>
      </c>
      <c r="E12" s="284">
        <v>12.33</v>
      </c>
      <c r="F12" s="284">
        <v>5.6</v>
      </c>
      <c r="G12" s="284">
        <v>-7.31</v>
      </c>
    </row>
    <row r="13" spans="1:7">
      <c r="A13" s="184">
        <v>41944</v>
      </c>
      <c r="B13" s="284">
        <v>13.24</v>
      </c>
      <c r="C13" s="284">
        <v>28.47</v>
      </c>
      <c r="D13" s="284">
        <v>13.33</v>
      </c>
      <c r="E13" s="284">
        <v>11.02</v>
      </c>
      <c r="F13" s="284">
        <v>4.54</v>
      </c>
      <c r="G13" s="284">
        <v>-7.2</v>
      </c>
    </row>
    <row r="14" spans="1:7">
      <c r="A14" s="184">
        <v>41974</v>
      </c>
      <c r="B14" s="284">
        <v>13.34</v>
      </c>
      <c r="C14" s="284">
        <v>28.26</v>
      </c>
      <c r="D14" s="284">
        <v>13.74</v>
      </c>
      <c r="E14" s="284">
        <v>11.3</v>
      </c>
      <c r="F14" s="284">
        <v>5.21</v>
      </c>
      <c r="G14" s="284">
        <v>-6.62</v>
      </c>
    </row>
    <row r="15" spans="1:7">
      <c r="A15" s="184">
        <v>42005</v>
      </c>
      <c r="B15" s="284">
        <v>13.22</v>
      </c>
      <c r="C15" s="284">
        <v>28.14</v>
      </c>
      <c r="D15" s="284">
        <v>13.41</v>
      </c>
      <c r="E15" s="284">
        <v>11.67</v>
      </c>
      <c r="F15" s="284">
        <v>4.88</v>
      </c>
      <c r="G15" s="284">
        <v>-6.72</v>
      </c>
    </row>
    <row r="16" spans="1:7">
      <c r="A16" s="184">
        <v>42036</v>
      </c>
      <c r="B16" s="284">
        <v>12.87</v>
      </c>
      <c r="C16" s="284">
        <v>26.98</v>
      </c>
      <c r="D16" s="284">
        <v>12.9</v>
      </c>
      <c r="E16" s="284">
        <v>11.14</v>
      </c>
      <c r="F16" s="284">
        <v>4.93</v>
      </c>
      <c r="G16" s="284">
        <v>-7.03</v>
      </c>
    </row>
    <row r="17" spans="1:7">
      <c r="A17" s="184">
        <v>42064</v>
      </c>
      <c r="B17" s="284">
        <v>12.75</v>
      </c>
      <c r="C17" s="284">
        <v>26.66</v>
      </c>
      <c r="D17" s="284">
        <v>13.22</v>
      </c>
      <c r="E17" s="284">
        <v>10.029999999999999</v>
      </c>
      <c r="F17" s="284">
        <v>4.87</v>
      </c>
      <c r="G17" s="284">
        <v>-7.06</v>
      </c>
    </row>
    <row r="18" spans="1:7">
      <c r="A18" s="184">
        <v>42095</v>
      </c>
      <c r="B18" s="284">
        <v>12.28</v>
      </c>
      <c r="C18" s="284">
        <v>26.48</v>
      </c>
      <c r="D18" s="284">
        <v>12.99</v>
      </c>
      <c r="E18" s="284">
        <v>9.39</v>
      </c>
      <c r="F18" s="284">
        <v>4.82</v>
      </c>
      <c r="G18" s="284">
        <v>-7.51</v>
      </c>
    </row>
    <row r="19" spans="1:7">
      <c r="A19" s="184">
        <v>42125</v>
      </c>
      <c r="B19" s="284">
        <v>11.48</v>
      </c>
      <c r="C19" s="284">
        <v>24.73</v>
      </c>
      <c r="D19" s="284">
        <v>12.46</v>
      </c>
      <c r="E19" s="284">
        <v>9.19</v>
      </c>
      <c r="F19" s="284">
        <v>4.5199999999999996</v>
      </c>
      <c r="G19" s="284">
        <v>-8.02</v>
      </c>
    </row>
    <row r="20" spans="1:7">
      <c r="A20" s="184">
        <v>42156</v>
      </c>
      <c r="B20" s="284">
        <v>10.94</v>
      </c>
      <c r="C20" s="284">
        <v>23.41</v>
      </c>
      <c r="D20" s="284">
        <v>12.12</v>
      </c>
      <c r="E20" s="284">
        <v>9.2799999999999994</v>
      </c>
      <c r="F20" s="284">
        <v>4.6399999999999997</v>
      </c>
      <c r="G20" s="284">
        <v>-8.48</v>
      </c>
    </row>
    <row r="21" spans="1:7">
      <c r="A21" s="184">
        <v>42186</v>
      </c>
      <c r="B21" s="284">
        <v>10.66</v>
      </c>
      <c r="C21" s="284">
        <v>22.12</v>
      </c>
      <c r="D21" s="284">
        <v>11.64</v>
      </c>
      <c r="E21" s="284">
        <v>9.75</v>
      </c>
      <c r="F21" s="284">
        <v>4.8099999999999996</v>
      </c>
      <c r="G21" s="284">
        <v>-8.75</v>
      </c>
    </row>
    <row r="22" spans="1:7">
      <c r="A22" s="184">
        <v>42217</v>
      </c>
      <c r="B22" s="284">
        <v>10.25</v>
      </c>
      <c r="C22" s="284">
        <v>20.85</v>
      </c>
      <c r="D22" s="284">
        <v>11.32</v>
      </c>
      <c r="E22" s="284">
        <v>9.85</v>
      </c>
      <c r="F22" s="284">
        <v>4.72</v>
      </c>
      <c r="G22" s="284">
        <v>-9.56</v>
      </c>
    </row>
    <row r="23" spans="1:7">
      <c r="A23" s="184">
        <v>42248</v>
      </c>
      <c r="B23" s="284">
        <v>9.69</v>
      </c>
      <c r="C23" s="284">
        <v>20.059999999999999</v>
      </c>
      <c r="D23" s="284">
        <v>11.4</v>
      </c>
      <c r="E23" s="284">
        <v>7.29</v>
      </c>
      <c r="F23" s="284">
        <v>4.68</v>
      </c>
      <c r="G23" s="284">
        <v>-10.06</v>
      </c>
    </row>
    <row r="24" spans="1:7">
      <c r="A24" s="184">
        <v>42278</v>
      </c>
      <c r="B24" s="284">
        <v>8.56</v>
      </c>
      <c r="C24" s="284">
        <v>18.47</v>
      </c>
      <c r="D24" s="284">
        <v>9.86</v>
      </c>
      <c r="E24" s="284">
        <v>6.42</v>
      </c>
      <c r="F24" s="284">
        <v>4.18</v>
      </c>
      <c r="G24" s="284">
        <v>-10.83</v>
      </c>
    </row>
    <row r="25" spans="1:7">
      <c r="A25" s="184">
        <v>42309</v>
      </c>
      <c r="B25" s="284">
        <v>8.44</v>
      </c>
      <c r="C25" s="284">
        <v>17.14</v>
      </c>
      <c r="D25" s="284">
        <v>9.52</v>
      </c>
      <c r="E25" s="284">
        <v>10.7</v>
      </c>
      <c r="F25" s="284">
        <v>4.4800000000000004</v>
      </c>
      <c r="G25" s="284">
        <v>-11.73</v>
      </c>
    </row>
    <row r="26" spans="1:7">
      <c r="A26" s="184">
        <v>42339</v>
      </c>
      <c r="B26" s="284">
        <v>7.22</v>
      </c>
      <c r="C26" s="284">
        <v>15.74</v>
      </c>
      <c r="D26" s="284">
        <v>8.7799999999999994</v>
      </c>
      <c r="E26" s="284">
        <v>7.44</v>
      </c>
      <c r="F26" s="284">
        <v>4.68</v>
      </c>
      <c r="G26" s="284">
        <v>-12.96</v>
      </c>
    </row>
    <row r="27" spans="1:7">
      <c r="A27" s="184">
        <v>42370</v>
      </c>
      <c r="B27" s="284">
        <v>6.39</v>
      </c>
      <c r="C27" s="284">
        <v>14.32</v>
      </c>
      <c r="D27" s="284">
        <v>8.48</v>
      </c>
      <c r="E27" s="284">
        <v>5.29</v>
      </c>
      <c r="F27" s="284">
        <v>4</v>
      </c>
      <c r="G27" s="284">
        <v>-13.37</v>
      </c>
    </row>
    <row r="28" spans="1:7">
      <c r="A28" s="184">
        <v>42401</v>
      </c>
      <c r="B28" s="284">
        <v>6.18</v>
      </c>
      <c r="C28" s="284">
        <v>13.5</v>
      </c>
      <c r="D28" s="284">
        <v>8.2100000000000009</v>
      </c>
      <c r="E28" s="284">
        <v>7.1</v>
      </c>
      <c r="F28" s="284">
        <v>3.28</v>
      </c>
      <c r="G28" s="284">
        <v>-13.8</v>
      </c>
    </row>
    <row r="29" spans="1:7">
      <c r="A29" s="184">
        <v>42430</v>
      </c>
      <c r="B29" s="284">
        <v>5.67</v>
      </c>
      <c r="C29" s="284">
        <v>12.6</v>
      </c>
      <c r="D29" s="284">
        <v>7.78</v>
      </c>
      <c r="E29" s="284">
        <v>6.19</v>
      </c>
      <c r="F29" s="284">
        <v>2.78</v>
      </c>
      <c r="G29" s="284">
        <v>-13.74</v>
      </c>
    </row>
    <row r="30" spans="1:7">
      <c r="A30" s="184">
        <v>42461</v>
      </c>
      <c r="B30" s="284">
        <v>4.99</v>
      </c>
      <c r="C30" s="284">
        <v>10.66</v>
      </c>
      <c r="D30" s="284">
        <v>7.38</v>
      </c>
      <c r="E30" s="284">
        <v>5.52</v>
      </c>
      <c r="F30" s="284">
        <v>3.11</v>
      </c>
      <c r="G30" s="284">
        <v>-14.13</v>
      </c>
    </row>
    <row r="31" spans="1:7">
      <c r="A31" s="184">
        <v>42491</v>
      </c>
      <c r="B31" s="284">
        <v>4.8499999999999996</v>
      </c>
      <c r="C31" s="284">
        <v>10.199999999999999</v>
      </c>
      <c r="D31" s="284">
        <v>7.04</v>
      </c>
      <c r="E31" s="284">
        <v>6.77</v>
      </c>
      <c r="F31" s="284">
        <v>2.11</v>
      </c>
      <c r="G31" s="284">
        <v>-14.17</v>
      </c>
    </row>
    <row r="32" spans="1:7">
      <c r="A32" s="184">
        <v>42522</v>
      </c>
      <c r="B32" s="284">
        <v>4.5</v>
      </c>
      <c r="C32" s="284">
        <v>9.73</v>
      </c>
      <c r="D32" s="284">
        <v>6.63</v>
      </c>
      <c r="E32" s="284">
        <v>6.72</v>
      </c>
      <c r="F32" s="284">
        <v>0.56999999999999995</v>
      </c>
      <c r="G32" s="284">
        <v>-14.04</v>
      </c>
    </row>
    <row r="33" spans="1:7">
      <c r="A33" s="184">
        <v>42552</v>
      </c>
      <c r="B33" s="284">
        <v>4.2</v>
      </c>
      <c r="C33" s="284">
        <v>9.26</v>
      </c>
      <c r="D33" s="284">
        <v>6.24</v>
      </c>
      <c r="E33" s="284">
        <v>6</v>
      </c>
      <c r="F33" s="284">
        <v>-0.03</v>
      </c>
      <c r="G33" s="284">
        <v>-13.81</v>
      </c>
    </row>
    <row r="34" spans="1:7">
      <c r="A34" s="184">
        <v>42583</v>
      </c>
      <c r="B34" s="284">
        <v>3.99</v>
      </c>
      <c r="C34" s="284">
        <v>8.92</v>
      </c>
      <c r="D34" s="284">
        <v>5.99</v>
      </c>
      <c r="E34" s="284">
        <v>8.1199999999999992</v>
      </c>
      <c r="F34" s="284">
        <v>-1</v>
      </c>
      <c r="G34" s="284">
        <v>-13.4</v>
      </c>
    </row>
    <row r="35" spans="1:7">
      <c r="A35" s="184">
        <v>42614</v>
      </c>
      <c r="B35" s="284">
        <v>3.76</v>
      </c>
      <c r="C35" s="284">
        <v>8.6300000000000008</v>
      </c>
      <c r="D35" s="284">
        <v>5.67</v>
      </c>
      <c r="E35" s="284">
        <v>8.57</v>
      </c>
      <c r="F35" s="284">
        <v>-1.73</v>
      </c>
      <c r="G35" s="284">
        <v>-13.08</v>
      </c>
    </row>
    <row r="36" spans="1:7">
      <c r="A36" s="184">
        <v>42644</v>
      </c>
      <c r="B36" s="284">
        <v>3.36</v>
      </c>
      <c r="C36" s="284">
        <v>6.98</v>
      </c>
      <c r="D36" s="284">
        <v>5.84</v>
      </c>
      <c r="E36" s="284">
        <v>9</v>
      </c>
      <c r="F36" s="284">
        <v>-2.42</v>
      </c>
      <c r="G36" s="284">
        <v>-12.94</v>
      </c>
    </row>
    <row r="37" spans="1:7">
      <c r="A37" s="184">
        <v>42675</v>
      </c>
      <c r="B37" s="284">
        <v>3.24</v>
      </c>
      <c r="C37" s="284">
        <v>6.81</v>
      </c>
      <c r="D37" s="284">
        <v>5.62</v>
      </c>
      <c r="E37" s="284">
        <v>8.02</v>
      </c>
      <c r="F37" s="284">
        <v>-3.04</v>
      </c>
      <c r="G37" s="284">
        <v>-12.19</v>
      </c>
    </row>
    <row r="38" spans="1:7">
      <c r="A38" s="184">
        <v>42705</v>
      </c>
      <c r="B38" s="284">
        <v>3.25</v>
      </c>
      <c r="C38" s="284">
        <v>6.99</v>
      </c>
      <c r="D38" s="284">
        <v>5.53</v>
      </c>
      <c r="E38" s="284">
        <v>6.62</v>
      </c>
      <c r="F38" s="284">
        <v>-5.28</v>
      </c>
      <c r="G38" s="284">
        <v>-11.11</v>
      </c>
    </row>
    <row r="39" spans="1:7">
      <c r="A39" s="184">
        <v>42736</v>
      </c>
      <c r="B39" s="284">
        <v>3.38</v>
      </c>
      <c r="C39" s="284">
        <v>6.79</v>
      </c>
      <c r="D39" s="284">
        <v>5.6</v>
      </c>
      <c r="E39" s="284">
        <v>8</v>
      </c>
      <c r="F39" s="284">
        <v>-6.01</v>
      </c>
      <c r="G39" s="284">
        <v>-10.42</v>
      </c>
    </row>
    <row r="40" spans="1:7">
      <c r="A40" s="184">
        <v>42767</v>
      </c>
      <c r="B40" s="284">
        <v>3.39</v>
      </c>
      <c r="C40" s="284">
        <v>6.87</v>
      </c>
      <c r="D40" s="284">
        <v>5.55</v>
      </c>
      <c r="E40" s="284">
        <v>7.11</v>
      </c>
      <c r="F40" s="284">
        <v>-5.9</v>
      </c>
      <c r="G40" s="284">
        <v>-8.9</v>
      </c>
    </row>
    <row r="41" spans="1:7">
      <c r="A41" s="184">
        <v>42795</v>
      </c>
      <c r="B41" s="284">
        <v>3.66</v>
      </c>
      <c r="C41" s="284">
        <v>6.52</v>
      </c>
      <c r="D41" s="284">
        <v>5.64</v>
      </c>
      <c r="E41" s="284">
        <v>8.36</v>
      </c>
      <c r="F41" s="284">
        <v>-5.63</v>
      </c>
      <c r="G41" s="284">
        <v>-8.26</v>
      </c>
    </row>
    <row r="42" spans="1:7">
      <c r="A42" s="184">
        <v>42826</v>
      </c>
      <c r="B42" s="284">
        <v>3.86</v>
      </c>
      <c r="C42" s="284">
        <v>6.96</v>
      </c>
      <c r="D42" s="284">
        <v>5.58</v>
      </c>
      <c r="E42" s="284">
        <v>8.17</v>
      </c>
      <c r="F42" s="284">
        <v>-6.93</v>
      </c>
      <c r="G42" s="284">
        <v>-6.98</v>
      </c>
    </row>
    <row r="43" spans="1:7">
      <c r="A43" s="184">
        <v>42856</v>
      </c>
      <c r="B43" s="284">
        <v>4.0599999999999996</v>
      </c>
      <c r="C43" s="284">
        <v>6.8</v>
      </c>
      <c r="D43" s="284">
        <v>6.21</v>
      </c>
      <c r="E43" s="284">
        <v>8.0299999999999994</v>
      </c>
      <c r="F43" s="284">
        <v>-5.56</v>
      </c>
      <c r="G43" s="284">
        <v>-5.89</v>
      </c>
    </row>
    <row r="44" spans="1:7">
      <c r="A44" s="184">
        <v>42887</v>
      </c>
      <c r="B44" s="284">
        <v>4.33</v>
      </c>
      <c r="C44" s="284">
        <v>6.71</v>
      </c>
      <c r="D44" s="284">
        <v>6.45</v>
      </c>
      <c r="E44" s="284">
        <v>7.74</v>
      </c>
      <c r="F44" s="284">
        <v>-4.22</v>
      </c>
      <c r="G44" s="284">
        <v>-4.47</v>
      </c>
    </row>
    <row r="45" spans="1:7">
      <c r="A45" s="184">
        <v>42917</v>
      </c>
      <c r="B45" s="284">
        <v>4.53</v>
      </c>
      <c r="C45" s="284">
        <v>6.56</v>
      </c>
      <c r="D45" s="284">
        <v>6.64</v>
      </c>
      <c r="E45" s="284">
        <v>9.85</v>
      </c>
      <c r="F45" s="284">
        <v>-4.12</v>
      </c>
      <c r="G45" s="284">
        <v>-3.45</v>
      </c>
    </row>
    <row r="46" spans="1:7">
      <c r="A46" s="184">
        <v>42948</v>
      </c>
      <c r="B46" s="284">
        <v>4.7</v>
      </c>
      <c r="C46" s="284">
        <v>6.33</v>
      </c>
      <c r="D46" s="284">
        <v>7.11</v>
      </c>
      <c r="E46" s="284">
        <v>7.62</v>
      </c>
      <c r="F46" s="284">
        <v>-3.2</v>
      </c>
      <c r="G46" s="284">
        <v>-1.76</v>
      </c>
    </row>
    <row r="47" spans="1:7">
      <c r="A47" s="184">
        <v>42979</v>
      </c>
      <c r="B47" s="284">
        <v>4.6900000000000004</v>
      </c>
      <c r="C47" s="284">
        <v>6.01</v>
      </c>
      <c r="D47" s="284">
        <v>7.07</v>
      </c>
      <c r="E47" s="284">
        <v>7.17</v>
      </c>
      <c r="F47" s="284">
        <v>-2.97</v>
      </c>
      <c r="G47" s="284">
        <v>-0.5</v>
      </c>
    </row>
    <row r="48" spans="1:7">
      <c r="A48" s="184">
        <v>43009</v>
      </c>
      <c r="B48" s="284">
        <v>5.62</v>
      </c>
      <c r="C48" s="284">
        <v>6.91</v>
      </c>
      <c r="D48" s="284">
        <v>7.46</v>
      </c>
      <c r="E48" s="284">
        <v>8.17</v>
      </c>
      <c r="F48" s="284">
        <v>-1.94</v>
      </c>
      <c r="G48" s="284">
        <v>1.25</v>
      </c>
    </row>
    <row r="49" spans="1:7">
      <c r="A49" s="184">
        <v>43040</v>
      </c>
      <c r="B49" s="284">
        <v>5.83</v>
      </c>
      <c r="C49" s="284">
        <v>6.54</v>
      </c>
      <c r="D49" s="284">
        <v>7.72</v>
      </c>
      <c r="E49" s="284">
        <v>9.14</v>
      </c>
      <c r="F49" s="284">
        <v>-1.07</v>
      </c>
      <c r="G49" s="284">
        <v>2.75</v>
      </c>
    </row>
    <row r="50" spans="1:7">
      <c r="A50" s="184">
        <v>43070</v>
      </c>
      <c r="B50" s="284">
        <v>5.66</v>
      </c>
      <c r="C50" s="284">
        <v>5.69</v>
      </c>
      <c r="D50" s="284">
        <v>8.06</v>
      </c>
      <c r="E50" s="284">
        <v>8.77</v>
      </c>
      <c r="F50" s="284">
        <v>0</v>
      </c>
      <c r="G50" s="284">
        <v>4.0999999999999996</v>
      </c>
    </row>
    <row r="51" spans="1:7">
      <c r="A51" s="184">
        <v>43101</v>
      </c>
      <c r="B51" s="284">
        <v>5.94</v>
      </c>
      <c r="C51" s="284">
        <v>5.25</v>
      </c>
      <c r="D51" s="284">
        <v>8.1</v>
      </c>
      <c r="E51" s="284">
        <v>10.57</v>
      </c>
      <c r="F51" s="284">
        <v>1.31</v>
      </c>
      <c r="G51" s="284">
        <v>5.77</v>
      </c>
    </row>
    <row r="52" spans="1:7">
      <c r="A52" s="184">
        <v>43132</v>
      </c>
      <c r="B52" s="284">
        <v>5.79</v>
      </c>
      <c r="C52" s="284">
        <v>4.96</v>
      </c>
      <c r="D52" s="284">
        <v>7.94</v>
      </c>
      <c r="E52" s="284">
        <v>9.56</v>
      </c>
      <c r="F52" s="284">
        <v>1.97</v>
      </c>
      <c r="G52" s="284">
        <v>5.64</v>
      </c>
    </row>
    <row r="53" spans="1:7">
      <c r="A53" s="184">
        <v>43160</v>
      </c>
      <c r="B53" s="284">
        <v>5.77</v>
      </c>
      <c r="C53" s="284">
        <v>4.8600000000000003</v>
      </c>
      <c r="D53" s="284">
        <v>7.72</v>
      </c>
      <c r="E53" s="284">
        <v>9.19</v>
      </c>
      <c r="F53" s="284">
        <v>2.83</v>
      </c>
      <c r="G53" s="284">
        <v>7.42</v>
      </c>
    </row>
    <row r="54" spans="1:7">
      <c r="A54" s="184">
        <v>43191</v>
      </c>
      <c r="B54" s="284">
        <v>6.29</v>
      </c>
      <c r="C54" s="284">
        <v>4.67</v>
      </c>
      <c r="D54" s="284">
        <v>7.88</v>
      </c>
      <c r="E54" s="284">
        <v>12.47</v>
      </c>
      <c r="F54" s="284">
        <v>3.56</v>
      </c>
      <c r="G54" s="284">
        <v>8.75</v>
      </c>
    </row>
    <row r="55" spans="1:7">
      <c r="A55" s="184">
        <v>43221</v>
      </c>
      <c r="B55" s="284">
        <v>6.19</v>
      </c>
      <c r="C55" s="284">
        <v>4.51</v>
      </c>
      <c r="D55" s="284">
        <v>7.74</v>
      </c>
      <c r="E55" s="284">
        <v>11.19</v>
      </c>
      <c r="F55" s="284">
        <v>3.55</v>
      </c>
      <c r="G55" s="284">
        <v>9.7899999999999991</v>
      </c>
    </row>
    <row r="56" spans="1:7">
      <c r="A56" s="184">
        <v>43252</v>
      </c>
      <c r="B56" s="284">
        <v>6.17</v>
      </c>
      <c r="C56" s="284">
        <v>4.3600000000000003</v>
      </c>
      <c r="D56" s="284">
        <v>7.66</v>
      </c>
      <c r="E56" s="284">
        <v>10.67</v>
      </c>
      <c r="F56" s="284">
        <v>4.25</v>
      </c>
      <c r="G56" s="284">
        <v>10.19</v>
      </c>
    </row>
    <row r="57" spans="1:7">
      <c r="A57" s="184">
        <v>43282</v>
      </c>
      <c r="B57" s="284">
        <v>6.33</v>
      </c>
      <c r="C57" s="284">
        <v>3.99</v>
      </c>
      <c r="D57" s="284">
        <v>7.73</v>
      </c>
      <c r="E57" s="284">
        <v>10.69</v>
      </c>
      <c r="F57" s="284">
        <v>4.8899999999999997</v>
      </c>
      <c r="G57" s="284">
        <v>10.79</v>
      </c>
    </row>
    <row r="58" spans="1:7">
      <c r="A58" s="184">
        <v>43313</v>
      </c>
      <c r="B58" s="284">
        <v>6.69</v>
      </c>
      <c r="C58" s="284">
        <v>3.63</v>
      </c>
      <c r="D58" s="284">
        <v>7.78</v>
      </c>
      <c r="E58" s="284">
        <v>12.17</v>
      </c>
      <c r="F58" s="284">
        <v>5.74</v>
      </c>
      <c r="G58" s="284">
        <v>11.54</v>
      </c>
    </row>
    <row r="59" spans="1:7">
      <c r="A59" s="184">
        <v>43344</v>
      </c>
      <c r="B59" s="284">
        <v>7.01</v>
      </c>
      <c r="C59" s="284">
        <v>4.16</v>
      </c>
      <c r="D59" s="284">
        <v>8.0500000000000007</v>
      </c>
      <c r="E59" s="284">
        <v>11.31</v>
      </c>
      <c r="F59" s="284">
        <v>5.5</v>
      </c>
      <c r="G59" s="284">
        <v>12.06</v>
      </c>
    </row>
    <row r="60" spans="1:7">
      <c r="A60" s="184">
        <v>43374</v>
      </c>
      <c r="B60" s="284">
        <v>7.37</v>
      </c>
      <c r="C60" s="284">
        <v>4.38</v>
      </c>
      <c r="D60" s="284">
        <v>8.2899999999999991</v>
      </c>
      <c r="E60" s="284">
        <v>11.89</v>
      </c>
      <c r="F60" s="284">
        <v>6.84</v>
      </c>
      <c r="G60" s="284">
        <v>12.63</v>
      </c>
    </row>
    <row r="61" spans="1:7">
      <c r="A61" s="184">
        <v>43405</v>
      </c>
      <c r="B61" s="284">
        <v>7.93</v>
      </c>
      <c r="C61" s="284">
        <v>4.51</v>
      </c>
      <c r="D61" s="284">
        <v>8.4</v>
      </c>
      <c r="E61" s="284">
        <v>13.68</v>
      </c>
      <c r="F61" s="284">
        <v>7.82</v>
      </c>
      <c r="G61" s="284">
        <v>13.15</v>
      </c>
    </row>
    <row r="62" spans="1:7">
      <c r="A62" s="184">
        <v>43435</v>
      </c>
      <c r="B62" s="284">
        <v>8.23</v>
      </c>
      <c r="C62" s="284">
        <v>4.7300000000000004</v>
      </c>
      <c r="D62" s="284">
        <v>7.22</v>
      </c>
      <c r="E62" s="284">
        <v>15.02</v>
      </c>
      <c r="F62" s="284">
        <v>10.7</v>
      </c>
      <c r="G62" s="284">
        <v>13.49</v>
      </c>
    </row>
    <row r="63" spans="1:7">
      <c r="A63" s="184">
        <v>43466</v>
      </c>
      <c r="B63" s="284">
        <v>8.44</v>
      </c>
      <c r="C63" s="284">
        <v>4.71</v>
      </c>
      <c r="D63" s="284">
        <v>8.75</v>
      </c>
      <c r="E63" s="284">
        <v>14.05</v>
      </c>
      <c r="F63" s="284">
        <v>12.28</v>
      </c>
      <c r="G63" s="284">
        <v>13.38</v>
      </c>
    </row>
    <row r="64" spans="1:7">
      <c r="A64" s="184">
        <v>43497</v>
      </c>
      <c r="B64" s="284">
        <v>9.08</v>
      </c>
      <c r="C64" s="284">
        <v>5.05</v>
      </c>
      <c r="D64" s="284">
        <v>9.42</v>
      </c>
      <c r="E64" s="284">
        <v>15.17</v>
      </c>
      <c r="F64" s="284">
        <v>13.16</v>
      </c>
      <c r="G64" s="284">
        <v>14.91</v>
      </c>
    </row>
    <row r="65" spans="1:7">
      <c r="A65" s="184">
        <v>43525</v>
      </c>
      <c r="B65" s="284">
        <v>9.23</v>
      </c>
      <c r="C65" s="284">
        <v>5.19</v>
      </c>
      <c r="D65" s="284">
        <v>9.83</v>
      </c>
      <c r="E65" s="284">
        <v>15.28</v>
      </c>
      <c r="F65" s="284">
        <v>13.36</v>
      </c>
      <c r="G65" s="284">
        <v>14.67</v>
      </c>
    </row>
    <row r="66" spans="1:7">
      <c r="A66" s="184">
        <v>43556</v>
      </c>
      <c r="B66" s="284">
        <v>9.5399999999999991</v>
      </c>
      <c r="C66" s="284">
        <v>5.21</v>
      </c>
      <c r="D66" s="284">
        <v>10.39</v>
      </c>
      <c r="E66" s="284">
        <v>15.56</v>
      </c>
      <c r="F66" s="284">
        <v>14.45</v>
      </c>
      <c r="G66" s="284">
        <v>15.08</v>
      </c>
    </row>
    <row r="67" spans="1:7">
      <c r="A67" s="184">
        <v>43586</v>
      </c>
      <c r="B67" s="284">
        <v>9.99</v>
      </c>
      <c r="C67" s="284">
        <v>5.32</v>
      </c>
      <c r="D67" s="284">
        <v>10.69</v>
      </c>
      <c r="E67" s="284">
        <v>16.809999999999999</v>
      </c>
      <c r="F67" s="284">
        <v>15.78</v>
      </c>
      <c r="G67" s="284">
        <v>15.82</v>
      </c>
    </row>
    <row r="68" spans="1:7">
      <c r="A68" s="184">
        <v>43617</v>
      </c>
      <c r="B68" s="284">
        <v>10.15</v>
      </c>
      <c r="C68" s="284">
        <v>5.56</v>
      </c>
      <c r="D68" s="284">
        <v>10.93</v>
      </c>
      <c r="E68" s="284">
        <v>16.3</v>
      </c>
      <c r="F68" s="284">
        <v>16.28</v>
      </c>
      <c r="G68" s="284">
        <v>16.72</v>
      </c>
    </row>
    <row r="69" spans="1:7">
      <c r="A69" s="184"/>
      <c r="B69" s="92"/>
      <c r="C69" s="92"/>
      <c r="D69" s="92"/>
      <c r="E69" s="92"/>
      <c r="F69" s="92"/>
      <c r="G69" s="92"/>
    </row>
    <row r="70" spans="1:7" ht="60" customHeight="1">
      <c r="A70" s="375" t="s">
        <v>347</v>
      </c>
      <c r="B70" s="375"/>
      <c r="C70" s="375"/>
      <c r="D70" s="375"/>
      <c r="E70" s="375"/>
      <c r="F70" s="375"/>
      <c r="G70" s="375"/>
    </row>
    <row r="71" spans="1:7" ht="60" customHeight="1">
      <c r="A71" s="375" t="s">
        <v>348</v>
      </c>
      <c r="B71" s="375"/>
      <c r="C71" s="375"/>
      <c r="D71" s="375"/>
      <c r="E71" s="375"/>
      <c r="F71" s="375"/>
      <c r="G71" s="375"/>
    </row>
    <row r="72" spans="1:7" ht="60" customHeight="1">
      <c r="A72" s="375" t="s">
        <v>349</v>
      </c>
      <c r="B72" s="375"/>
      <c r="C72" s="375"/>
      <c r="D72" s="375"/>
      <c r="E72" s="375"/>
      <c r="F72" s="375"/>
      <c r="G72" s="375"/>
    </row>
    <row r="73" spans="1:7" ht="60" customHeight="1">
      <c r="A73" s="375" t="s">
        <v>350</v>
      </c>
      <c r="B73" s="375"/>
      <c r="C73" s="375"/>
      <c r="D73" s="375"/>
      <c r="E73" s="375"/>
      <c r="F73" s="375"/>
      <c r="G73" s="375"/>
    </row>
    <row r="74" spans="1:7" ht="60" customHeight="1">
      <c r="A74" s="375" t="s">
        <v>351</v>
      </c>
      <c r="B74" s="375"/>
      <c r="C74" s="375"/>
      <c r="D74" s="375"/>
      <c r="E74" s="375"/>
      <c r="F74" s="375"/>
      <c r="G74" s="375"/>
    </row>
    <row r="75" spans="1:7" ht="60" customHeight="1">
      <c r="A75" s="375" t="s">
        <v>352</v>
      </c>
      <c r="B75" s="375"/>
      <c r="C75" s="375"/>
      <c r="D75" s="375"/>
      <c r="E75" s="375"/>
      <c r="F75" s="375"/>
      <c r="G75" s="375"/>
    </row>
    <row r="76" spans="1:7">
      <c r="A76" s="184"/>
      <c r="B76" s="92"/>
      <c r="C76" s="92"/>
      <c r="D76" s="92"/>
      <c r="E76" s="92"/>
      <c r="F76" s="92"/>
      <c r="G76" s="92"/>
    </row>
    <row r="77" spans="1:7">
      <c r="A77" s="184"/>
      <c r="B77" s="92"/>
      <c r="C77" s="92"/>
      <c r="D77" s="92"/>
      <c r="E77" s="92"/>
      <c r="F77" s="92"/>
      <c r="G77" s="92"/>
    </row>
    <row r="78" spans="1:7">
      <c r="A78" s="184"/>
      <c r="B78" s="92"/>
      <c r="C78" s="92"/>
      <c r="D78" s="92"/>
      <c r="E78" s="92"/>
      <c r="F78" s="92"/>
      <c r="G78" s="92"/>
    </row>
    <row r="79" spans="1:7">
      <c r="A79" s="184"/>
      <c r="B79" s="92"/>
      <c r="C79" s="92"/>
      <c r="D79" s="92"/>
      <c r="E79" s="92"/>
      <c r="F79" s="92"/>
      <c r="G79" s="92"/>
    </row>
    <row r="80" spans="1:7">
      <c r="A80" s="184"/>
      <c r="B80" s="92"/>
      <c r="C80" s="92"/>
      <c r="D80" s="92"/>
      <c r="E80" s="92"/>
      <c r="F80" s="92"/>
      <c r="G80" s="92"/>
    </row>
    <row r="81" spans="1:16">
      <c r="A81" s="184"/>
      <c r="B81" s="92"/>
      <c r="C81" s="92"/>
      <c r="D81" s="92"/>
      <c r="E81" s="92"/>
      <c r="F81" s="92"/>
      <c r="G81" s="92"/>
    </row>
    <row r="82" spans="1:16">
      <c r="A82" s="184"/>
      <c r="B82" s="92"/>
      <c r="C82" s="92"/>
      <c r="D82" s="92"/>
      <c r="E82" s="92"/>
      <c r="F82" s="92"/>
      <c r="G82" s="92"/>
    </row>
    <row r="83" spans="1:16">
      <c r="A83" s="184"/>
      <c r="B83" s="92"/>
      <c r="C83" s="92"/>
      <c r="D83" s="92"/>
      <c r="E83" s="92"/>
      <c r="F83" s="92"/>
      <c r="G83" s="92"/>
    </row>
    <row r="84" spans="1:16">
      <c r="A84" s="184"/>
      <c r="B84" s="92"/>
      <c r="C84" s="92"/>
      <c r="D84" s="92"/>
      <c r="E84" s="92"/>
      <c r="F84" s="92"/>
      <c r="G84" s="92"/>
    </row>
    <row r="85" spans="1:16">
      <c r="A85" s="184"/>
      <c r="B85" s="92"/>
      <c r="C85" s="92"/>
      <c r="D85" s="92"/>
      <c r="E85" s="92"/>
      <c r="F85" s="92"/>
      <c r="G85" s="92"/>
    </row>
    <row r="86" spans="1:16">
      <c r="A86" s="184"/>
      <c r="B86" s="92"/>
      <c r="C86" s="92"/>
      <c r="D86" s="92"/>
      <c r="E86" s="92"/>
      <c r="F86" s="92"/>
      <c r="G86" s="92"/>
    </row>
    <row r="88" spans="1:16">
      <c r="A88" s="374"/>
      <c r="B88" s="374"/>
      <c r="C88" s="374"/>
      <c r="D88" s="374"/>
      <c r="E88" s="374"/>
      <c r="F88" s="374"/>
      <c r="G88" s="374"/>
      <c r="H88" s="374"/>
      <c r="I88" s="374"/>
      <c r="J88" s="374"/>
      <c r="K88" s="374"/>
      <c r="L88" s="374"/>
      <c r="M88" s="374"/>
      <c r="N88" s="374"/>
      <c r="O88" s="374"/>
      <c r="P88" s="374"/>
    </row>
    <row r="89" spans="1:16">
      <c r="A89" s="374"/>
      <c r="B89" s="374"/>
      <c r="C89" s="374"/>
      <c r="D89" s="374"/>
      <c r="E89" s="374"/>
      <c r="F89" s="374"/>
      <c r="G89" s="374"/>
      <c r="H89" s="374"/>
      <c r="I89" s="374"/>
      <c r="J89" s="374"/>
      <c r="K89" s="374"/>
      <c r="L89" s="374"/>
      <c r="M89" s="374"/>
      <c r="N89" s="374"/>
      <c r="O89" s="374"/>
      <c r="P89" s="374"/>
    </row>
    <row r="90" spans="1:16">
      <c r="A90" s="374"/>
      <c r="B90" s="374"/>
      <c r="C90" s="374"/>
      <c r="D90" s="374"/>
      <c r="E90" s="374"/>
      <c r="F90" s="374"/>
      <c r="G90" s="374"/>
      <c r="H90" s="374"/>
      <c r="I90" s="374"/>
      <c r="J90" s="374"/>
      <c r="K90" s="374"/>
      <c r="L90" s="374"/>
      <c r="M90" s="374"/>
      <c r="N90" s="374"/>
      <c r="O90" s="374"/>
      <c r="P90" s="374"/>
    </row>
    <row r="91" spans="1:16">
      <c r="A91" s="374"/>
      <c r="B91" s="374"/>
      <c r="C91" s="374"/>
      <c r="D91" s="374"/>
      <c r="E91" s="374"/>
      <c r="F91" s="374"/>
      <c r="G91" s="374"/>
      <c r="H91" s="374"/>
      <c r="I91" s="374"/>
      <c r="J91" s="374"/>
      <c r="K91" s="374"/>
      <c r="L91" s="374"/>
      <c r="M91" s="374"/>
      <c r="N91" s="374"/>
      <c r="O91" s="374"/>
      <c r="P91" s="374"/>
    </row>
    <row r="92" spans="1:16">
      <c r="A92" s="374"/>
      <c r="B92" s="374"/>
      <c r="C92" s="374"/>
      <c r="D92" s="374"/>
      <c r="E92" s="374"/>
      <c r="F92" s="374"/>
      <c r="G92" s="374"/>
      <c r="H92" s="374"/>
      <c r="I92" s="374"/>
      <c r="J92" s="374"/>
      <c r="K92" s="374"/>
      <c r="L92" s="374"/>
      <c r="M92" s="374"/>
      <c r="N92" s="374"/>
      <c r="O92" s="374"/>
      <c r="P92" s="374"/>
    </row>
    <row r="93" spans="1:16">
      <c r="A93" s="374"/>
      <c r="B93" s="374"/>
      <c r="C93" s="374"/>
      <c r="D93" s="374"/>
      <c r="E93" s="374"/>
      <c r="F93" s="374"/>
      <c r="G93" s="374"/>
      <c r="H93" s="374"/>
      <c r="I93" s="374"/>
      <c r="J93" s="374"/>
      <c r="K93" s="374"/>
      <c r="L93" s="374"/>
      <c r="M93" s="374"/>
      <c r="N93" s="374"/>
      <c r="O93" s="374"/>
      <c r="P93" s="374"/>
    </row>
  </sheetData>
  <mergeCells count="12">
    <mergeCell ref="A75:G75"/>
    <mergeCell ref="A70:G70"/>
    <mergeCell ref="A71:G71"/>
    <mergeCell ref="A72:G72"/>
    <mergeCell ref="A73:G73"/>
    <mergeCell ref="A74:G74"/>
    <mergeCell ref="A93:P93"/>
    <mergeCell ref="A88:P88"/>
    <mergeCell ref="A89:P89"/>
    <mergeCell ref="A90:P90"/>
    <mergeCell ref="A91:P91"/>
    <mergeCell ref="A92:P92"/>
  </mergeCells>
  <pageMargins left="0.511811024" right="0.511811024" top="0.78740157499999996" bottom="0.78740157499999996" header="0.31496062000000002" footer="0.3149606200000000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68"/>
  <sheetViews>
    <sheetView showGridLines="0" workbookViewId="0"/>
  </sheetViews>
  <sheetFormatPr defaultColWidth="9" defaultRowHeight="15"/>
  <cols>
    <col min="1" max="1" width="9" style="5"/>
    <col min="2" max="7" width="15.625" style="5" customWidth="1"/>
    <col min="8" max="16384" width="9" style="5"/>
  </cols>
  <sheetData>
    <row r="1" spans="1:7" ht="15.75">
      <c r="A1" s="17" t="s">
        <v>10</v>
      </c>
    </row>
    <row r="3" spans="1:7" ht="15.75">
      <c r="A3" s="6" t="s">
        <v>40</v>
      </c>
    </row>
    <row r="4" spans="1:7">
      <c r="A4" s="5" t="s">
        <v>174</v>
      </c>
    </row>
    <row r="5" spans="1:7">
      <c r="G5" s="97"/>
    </row>
    <row r="6" spans="1:7">
      <c r="G6" s="97" t="s">
        <v>175</v>
      </c>
    </row>
    <row r="7" spans="1:7" ht="30">
      <c r="B7" s="66" t="s">
        <v>353</v>
      </c>
      <c r="C7" s="66" t="s">
        <v>354</v>
      </c>
      <c r="D7" s="66" t="s">
        <v>355</v>
      </c>
      <c r="E7" s="66" t="s">
        <v>356</v>
      </c>
      <c r="F7" s="66" t="s">
        <v>357</v>
      </c>
      <c r="G7" s="66" t="s">
        <v>218</v>
      </c>
    </row>
    <row r="8" spans="1:7">
      <c r="A8" s="184">
        <v>41791</v>
      </c>
      <c r="B8" s="284">
        <v>5.1100000000000003</v>
      </c>
      <c r="C8" s="284">
        <v>4.25</v>
      </c>
      <c r="D8" s="284">
        <v>10.33</v>
      </c>
      <c r="E8" s="284">
        <v>13.98</v>
      </c>
      <c r="F8" s="284">
        <v>6.69</v>
      </c>
      <c r="G8" s="284">
        <v>7.67</v>
      </c>
    </row>
    <row r="9" spans="1:7">
      <c r="A9" s="184">
        <v>41821</v>
      </c>
      <c r="B9" s="284">
        <v>5.17</v>
      </c>
      <c r="C9" s="284">
        <v>4.26</v>
      </c>
      <c r="D9" s="284">
        <v>10.54</v>
      </c>
      <c r="E9" s="284">
        <v>14.26</v>
      </c>
      <c r="F9" s="284">
        <v>6.55</v>
      </c>
      <c r="G9" s="284">
        <v>7.73</v>
      </c>
    </row>
    <row r="10" spans="1:7">
      <c r="A10" s="184">
        <v>41852</v>
      </c>
      <c r="B10" s="284">
        <v>5.0199999999999996</v>
      </c>
      <c r="C10" s="284">
        <v>4.26</v>
      </c>
      <c r="D10" s="284">
        <v>10.61</v>
      </c>
      <c r="E10" s="284">
        <v>14.24</v>
      </c>
      <c r="F10" s="284">
        <v>6.37</v>
      </c>
      <c r="G10" s="284">
        <v>7.69</v>
      </c>
    </row>
    <row r="11" spans="1:7">
      <c r="A11" s="184">
        <v>41883</v>
      </c>
      <c r="B11" s="284">
        <v>4.9400000000000004</v>
      </c>
      <c r="C11" s="284">
        <v>4.25</v>
      </c>
      <c r="D11" s="284">
        <v>10.4</v>
      </c>
      <c r="E11" s="284">
        <v>14.16</v>
      </c>
      <c r="F11" s="284">
        <v>6.12</v>
      </c>
      <c r="G11" s="284">
        <v>7.51</v>
      </c>
    </row>
    <row r="12" spans="1:7">
      <c r="A12" s="184">
        <v>41913</v>
      </c>
      <c r="B12" s="284">
        <v>5.03</v>
      </c>
      <c r="C12" s="284">
        <v>4.18</v>
      </c>
      <c r="D12" s="284">
        <v>10.220000000000001</v>
      </c>
      <c r="E12" s="284">
        <v>14.48</v>
      </c>
      <c r="F12" s="284">
        <v>5.91</v>
      </c>
      <c r="G12" s="284">
        <v>7.5</v>
      </c>
    </row>
    <row r="13" spans="1:7">
      <c r="A13" s="184">
        <v>41944</v>
      </c>
      <c r="B13" s="284">
        <v>5</v>
      </c>
      <c r="C13" s="284">
        <v>4.09</v>
      </c>
      <c r="D13" s="284">
        <v>10.08</v>
      </c>
      <c r="E13" s="284">
        <v>14.34</v>
      </c>
      <c r="F13" s="284">
        <v>5.72</v>
      </c>
      <c r="G13" s="284">
        <v>7.41</v>
      </c>
    </row>
    <row r="14" spans="1:7">
      <c r="A14" s="184">
        <v>41974</v>
      </c>
      <c r="B14" s="284">
        <v>4.7300000000000004</v>
      </c>
      <c r="C14" s="284">
        <v>3.96</v>
      </c>
      <c r="D14" s="284">
        <v>9.48</v>
      </c>
      <c r="E14" s="284">
        <v>14.51</v>
      </c>
      <c r="F14" s="284">
        <v>5.54</v>
      </c>
      <c r="G14" s="284">
        <v>7.2</v>
      </c>
    </row>
    <row r="15" spans="1:7">
      <c r="A15" s="184">
        <v>42005</v>
      </c>
      <c r="B15" s="284">
        <v>4.84</v>
      </c>
      <c r="C15" s="284">
        <v>3.81</v>
      </c>
      <c r="D15" s="284">
        <v>9.7200000000000006</v>
      </c>
      <c r="E15" s="284">
        <v>14.45</v>
      </c>
      <c r="F15" s="284">
        <v>5.55</v>
      </c>
      <c r="G15" s="284">
        <v>7.25</v>
      </c>
    </row>
    <row r="16" spans="1:7">
      <c r="A16" s="184">
        <v>42036</v>
      </c>
      <c r="B16" s="284">
        <v>4.92</v>
      </c>
      <c r="C16" s="284">
        <v>3.83</v>
      </c>
      <c r="D16" s="284">
        <v>10.11</v>
      </c>
      <c r="E16" s="284">
        <v>14.84</v>
      </c>
      <c r="F16" s="284">
        <v>5.58</v>
      </c>
      <c r="G16" s="284">
        <v>7.37</v>
      </c>
    </row>
    <row r="17" spans="1:7">
      <c r="A17" s="184">
        <v>42064</v>
      </c>
      <c r="B17" s="284">
        <v>4.8099999999999996</v>
      </c>
      <c r="C17" s="284">
        <v>3.76</v>
      </c>
      <c r="D17" s="284">
        <v>9.84</v>
      </c>
      <c r="E17" s="284">
        <v>14.29</v>
      </c>
      <c r="F17" s="284">
        <v>5.53</v>
      </c>
      <c r="G17" s="284">
        <v>7.23</v>
      </c>
    </row>
    <row r="18" spans="1:7">
      <c r="A18" s="184">
        <v>42095</v>
      </c>
      <c r="B18" s="284">
        <v>4.55</v>
      </c>
      <c r="C18" s="284">
        <v>3.74</v>
      </c>
      <c r="D18" s="284">
        <v>10.08</v>
      </c>
      <c r="E18" s="284">
        <v>14.31</v>
      </c>
      <c r="F18" s="284">
        <v>5.56</v>
      </c>
      <c r="G18" s="284">
        <v>7.21</v>
      </c>
    </row>
    <row r="19" spans="1:7">
      <c r="A19" s="184">
        <v>42125</v>
      </c>
      <c r="B19" s="284">
        <v>4.58</v>
      </c>
      <c r="C19" s="284">
        <v>3.78</v>
      </c>
      <c r="D19" s="284">
        <v>10.23</v>
      </c>
      <c r="E19" s="284">
        <v>14.55</v>
      </c>
      <c r="F19" s="284">
        <v>5.63</v>
      </c>
      <c r="G19" s="284">
        <v>7.33</v>
      </c>
    </row>
    <row r="20" spans="1:7">
      <c r="A20" s="184">
        <v>42156</v>
      </c>
      <c r="B20" s="284">
        <v>4.3499999999999996</v>
      </c>
      <c r="C20" s="284">
        <v>3.7</v>
      </c>
      <c r="D20" s="284">
        <v>10.119999999999999</v>
      </c>
      <c r="E20" s="284">
        <v>13.27</v>
      </c>
      <c r="F20" s="284">
        <v>5.44</v>
      </c>
      <c r="G20" s="284">
        <v>7.03</v>
      </c>
    </row>
    <row r="21" spans="1:7">
      <c r="A21" s="184">
        <v>42186</v>
      </c>
      <c r="B21" s="284">
        <v>4.3499999999999996</v>
      </c>
      <c r="C21" s="284">
        <v>3.18</v>
      </c>
      <c r="D21" s="284">
        <v>10.41</v>
      </c>
      <c r="E21" s="284">
        <v>13.48</v>
      </c>
      <c r="F21" s="284">
        <v>5.4</v>
      </c>
      <c r="G21" s="284">
        <v>7.03</v>
      </c>
    </row>
    <row r="22" spans="1:7">
      <c r="A22" s="184">
        <v>42217</v>
      </c>
      <c r="B22" s="284">
        <v>4.29</v>
      </c>
      <c r="C22" s="284">
        <v>3.21</v>
      </c>
      <c r="D22" s="284">
        <v>10.68</v>
      </c>
      <c r="E22" s="284">
        <v>13.88</v>
      </c>
      <c r="F22" s="284">
        <v>5.47</v>
      </c>
      <c r="G22" s="284">
        <v>7.13</v>
      </c>
    </row>
    <row r="23" spans="1:7">
      <c r="A23" s="184">
        <v>42248</v>
      </c>
      <c r="B23" s="284">
        <v>4.2699999999999996</v>
      </c>
      <c r="C23" s="284">
        <v>3.19</v>
      </c>
      <c r="D23" s="284">
        <v>11.07</v>
      </c>
      <c r="E23" s="284">
        <v>14.52</v>
      </c>
      <c r="F23" s="284">
        <v>5.52</v>
      </c>
      <c r="G23" s="284">
        <v>7.21</v>
      </c>
    </row>
    <row r="24" spans="1:7">
      <c r="A24" s="184">
        <v>42278</v>
      </c>
      <c r="B24" s="284">
        <v>4.3899999999999997</v>
      </c>
      <c r="C24" s="284">
        <v>3.21</v>
      </c>
      <c r="D24" s="284">
        <v>11.16</v>
      </c>
      <c r="E24" s="284">
        <v>14.38</v>
      </c>
      <c r="F24" s="284">
        <v>5.64</v>
      </c>
      <c r="G24" s="284">
        <v>7.29</v>
      </c>
    </row>
    <row r="25" spans="1:7">
      <c r="A25" s="184">
        <v>42309</v>
      </c>
      <c r="B25" s="284">
        <v>4.4800000000000004</v>
      </c>
      <c r="C25" s="284">
        <v>3.22</v>
      </c>
      <c r="D25" s="284">
        <v>10.95</v>
      </c>
      <c r="E25" s="284">
        <v>15.4</v>
      </c>
      <c r="F25" s="284">
        <v>5.74</v>
      </c>
      <c r="G25" s="284">
        <v>7.43</v>
      </c>
    </row>
    <row r="26" spans="1:7">
      <c r="A26" s="184">
        <v>42339</v>
      </c>
      <c r="B26" s="284">
        <v>4.5</v>
      </c>
      <c r="C26" s="284">
        <v>3.24</v>
      </c>
      <c r="D26" s="284">
        <v>10.87</v>
      </c>
      <c r="E26" s="284">
        <v>16.04</v>
      </c>
      <c r="F26" s="284">
        <v>5.79</v>
      </c>
      <c r="G26" s="284">
        <v>7.55</v>
      </c>
    </row>
    <row r="27" spans="1:7">
      <c r="A27" s="184">
        <v>42370</v>
      </c>
      <c r="B27" s="284">
        <v>4.62</v>
      </c>
      <c r="C27" s="284">
        <v>3.25</v>
      </c>
      <c r="D27" s="284">
        <v>10.5</v>
      </c>
      <c r="E27" s="284">
        <v>16</v>
      </c>
      <c r="F27" s="284">
        <v>5.91</v>
      </c>
      <c r="G27" s="284">
        <v>7.62</v>
      </c>
    </row>
    <row r="28" spans="1:7">
      <c r="A28" s="184">
        <v>42401</v>
      </c>
      <c r="B28" s="284">
        <v>4.79</v>
      </c>
      <c r="C28" s="284">
        <v>3.25</v>
      </c>
      <c r="D28" s="284">
        <v>10.71</v>
      </c>
      <c r="E28" s="284">
        <v>16.23</v>
      </c>
      <c r="F28" s="284">
        <v>6.06</v>
      </c>
      <c r="G28" s="284">
        <v>7.74</v>
      </c>
    </row>
    <row r="29" spans="1:7">
      <c r="A29" s="184">
        <v>42430</v>
      </c>
      <c r="B29" s="284">
        <v>4.8099999999999996</v>
      </c>
      <c r="C29" s="284">
        <v>3.23</v>
      </c>
      <c r="D29" s="284">
        <v>10.8</v>
      </c>
      <c r="E29" s="284">
        <v>15.74</v>
      </c>
      <c r="F29" s="284">
        <v>6.07</v>
      </c>
      <c r="G29" s="284">
        <v>7.71</v>
      </c>
    </row>
    <row r="30" spans="1:7">
      <c r="A30" s="184">
        <v>42461</v>
      </c>
      <c r="B30" s="284">
        <v>4.95</v>
      </c>
      <c r="C30" s="284">
        <v>3.21</v>
      </c>
      <c r="D30" s="284">
        <v>11.07</v>
      </c>
      <c r="E30" s="284">
        <v>16.46</v>
      </c>
      <c r="F30" s="284">
        <v>6.18</v>
      </c>
      <c r="G30" s="284">
        <v>7.86</v>
      </c>
    </row>
    <row r="31" spans="1:7">
      <c r="A31" s="184">
        <v>42491</v>
      </c>
      <c r="B31" s="284">
        <v>5.0599999999999996</v>
      </c>
      <c r="C31" s="284">
        <v>3.29</v>
      </c>
      <c r="D31" s="284">
        <v>11.07</v>
      </c>
      <c r="E31" s="284">
        <v>16.13</v>
      </c>
      <c r="F31" s="284">
        <v>6.33</v>
      </c>
      <c r="G31" s="284">
        <v>7.91</v>
      </c>
    </row>
    <row r="32" spans="1:7">
      <c r="A32" s="184">
        <v>42522</v>
      </c>
      <c r="B32" s="284">
        <v>4.9400000000000004</v>
      </c>
      <c r="C32" s="284">
        <v>3.19</v>
      </c>
      <c r="D32" s="284">
        <v>11.17</v>
      </c>
      <c r="E32" s="284">
        <v>15.81</v>
      </c>
      <c r="F32" s="284">
        <v>6.32</v>
      </c>
      <c r="G32" s="284">
        <v>7.88</v>
      </c>
    </row>
    <row r="33" spans="1:7">
      <c r="A33" s="184">
        <v>42552</v>
      </c>
      <c r="B33" s="284">
        <v>5.0599999999999996</v>
      </c>
      <c r="C33" s="284">
        <v>3.24</v>
      </c>
      <c r="D33" s="284">
        <v>11.24</v>
      </c>
      <c r="E33" s="284">
        <v>16.11</v>
      </c>
      <c r="F33" s="284">
        <v>6.38</v>
      </c>
      <c r="G33" s="284">
        <v>8.01</v>
      </c>
    </row>
    <row r="34" spans="1:7">
      <c r="A34" s="184">
        <v>42583</v>
      </c>
      <c r="B34" s="284">
        <v>5.18</v>
      </c>
      <c r="C34" s="284">
        <v>3.23</v>
      </c>
      <c r="D34" s="284">
        <v>10.93</v>
      </c>
      <c r="E34" s="284">
        <v>16.100000000000001</v>
      </c>
      <c r="F34" s="284">
        <v>6.31</v>
      </c>
      <c r="G34" s="284">
        <v>8.02</v>
      </c>
    </row>
    <row r="35" spans="1:7">
      <c r="A35" s="184">
        <v>42614</v>
      </c>
      <c r="B35" s="284">
        <v>5.32</v>
      </c>
      <c r="C35" s="284">
        <v>3.24</v>
      </c>
      <c r="D35" s="284">
        <v>10.96</v>
      </c>
      <c r="E35" s="284">
        <v>16.14</v>
      </c>
      <c r="F35" s="284">
        <v>6.37</v>
      </c>
      <c r="G35" s="284">
        <v>8.08</v>
      </c>
    </row>
    <row r="36" spans="1:7">
      <c r="A36" s="184">
        <v>42644</v>
      </c>
      <c r="B36" s="284">
        <v>5.46</v>
      </c>
      <c r="C36" s="284">
        <v>3.26</v>
      </c>
      <c r="D36" s="284">
        <v>11.15</v>
      </c>
      <c r="E36" s="284">
        <v>15.57</v>
      </c>
      <c r="F36" s="284">
        <v>6.49</v>
      </c>
      <c r="G36" s="284">
        <v>8.19</v>
      </c>
    </row>
    <row r="37" spans="1:7">
      <c r="A37" s="184">
        <v>42675</v>
      </c>
      <c r="B37" s="284">
        <v>5.52</v>
      </c>
      <c r="C37" s="284">
        <v>3.35</v>
      </c>
      <c r="D37" s="284">
        <v>10.8</v>
      </c>
      <c r="E37" s="284">
        <v>15.64</v>
      </c>
      <c r="F37" s="284">
        <v>6.67</v>
      </c>
      <c r="G37" s="284">
        <v>8.24</v>
      </c>
    </row>
    <row r="38" spans="1:7">
      <c r="A38" s="184">
        <v>42705</v>
      </c>
      <c r="B38" s="284">
        <v>5.27</v>
      </c>
      <c r="C38" s="284">
        <v>3.35</v>
      </c>
      <c r="D38" s="284">
        <v>10.65</v>
      </c>
      <c r="E38" s="284">
        <v>15.17</v>
      </c>
      <c r="F38" s="284">
        <v>6.47</v>
      </c>
      <c r="G38" s="284">
        <v>7.89</v>
      </c>
    </row>
    <row r="39" spans="1:7">
      <c r="A39" s="184">
        <v>42736</v>
      </c>
      <c r="B39" s="284">
        <v>5.33</v>
      </c>
      <c r="C39" s="284">
        <v>3.35</v>
      </c>
      <c r="D39" s="284">
        <v>10.67</v>
      </c>
      <c r="E39" s="284">
        <v>14.99</v>
      </c>
      <c r="F39" s="284">
        <v>6.45</v>
      </c>
      <c r="G39" s="284">
        <v>7.89</v>
      </c>
    </row>
    <row r="40" spans="1:7">
      <c r="A40" s="184">
        <v>42767</v>
      </c>
      <c r="B40" s="284">
        <v>5.42</v>
      </c>
      <c r="C40" s="284">
        <v>3.33</v>
      </c>
      <c r="D40" s="284">
        <v>10.72</v>
      </c>
      <c r="E40" s="284">
        <v>14.91</v>
      </c>
      <c r="F40" s="284">
        <v>6.36</v>
      </c>
      <c r="G40" s="284">
        <v>7.89</v>
      </c>
    </row>
    <row r="41" spans="1:7">
      <c r="A41" s="184">
        <v>42795</v>
      </c>
      <c r="B41" s="284">
        <v>5.42</v>
      </c>
      <c r="C41" s="284">
        <v>3.33</v>
      </c>
      <c r="D41" s="284">
        <v>10.49</v>
      </c>
      <c r="E41" s="284">
        <v>14.8</v>
      </c>
      <c r="F41" s="284">
        <v>6.28</v>
      </c>
      <c r="G41" s="284">
        <v>7.82</v>
      </c>
    </row>
    <row r="42" spans="1:7">
      <c r="A42" s="184">
        <v>42826</v>
      </c>
      <c r="B42" s="284">
        <v>5.47</v>
      </c>
      <c r="C42" s="284">
        <v>3.35</v>
      </c>
      <c r="D42" s="284">
        <v>10.74</v>
      </c>
      <c r="E42" s="284">
        <v>14.61</v>
      </c>
      <c r="F42" s="284">
        <v>6.26</v>
      </c>
      <c r="G42" s="284">
        <v>7.83</v>
      </c>
    </row>
    <row r="43" spans="1:7">
      <c r="A43" s="184">
        <v>42856</v>
      </c>
      <c r="B43" s="284">
        <v>5.46</v>
      </c>
      <c r="C43" s="284">
        <v>3.39</v>
      </c>
      <c r="D43" s="284">
        <v>10.48</v>
      </c>
      <c r="E43" s="284">
        <v>14.5</v>
      </c>
      <c r="F43" s="284">
        <v>6.25</v>
      </c>
      <c r="G43" s="284">
        <v>7.8</v>
      </c>
    </row>
    <row r="44" spans="1:7">
      <c r="A44" s="184">
        <v>42887</v>
      </c>
      <c r="B44" s="284">
        <v>5.24</v>
      </c>
      <c r="C44" s="284">
        <v>3.32</v>
      </c>
      <c r="D44" s="284">
        <v>10.39</v>
      </c>
      <c r="E44" s="284">
        <v>14.02</v>
      </c>
      <c r="F44" s="284">
        <v>6.09</v>
      </c>
      <c r="G44" s="284">
        <v>7.6</v>
      </c>
    </row>
    <row r="45" spans="1:7">
      <c r="A45" s="184">
        <v>42917</v>
      </c>
      <c r="B45" s="284">
        <v>5.17</v>
      </c>
      <c r="C45" s="284">
        <v>3.34</v>
      </c>
      <c r="D45" s="284">
        <v>10.32</v>
      </c>
      <c r="E45" s="284">
        <v>14.36</v>
      </c>
      <c r="F45" s="284">
        <v>5.97</v>
      </c>
      <c r="G45" s="284">
        <v>7.58</v>
      </c>
    </row>
    <row r="46" spans="1:7">
      <c r="A46" s="184">
        <v>42948</v>
      </c>
      <c r="B46" s="284">
        <v>5.0999999999999996</v>
      </c>
      <c r="C46" s="284">
        <v>3.35</v>
      </c>
      <c r="D46" s="284">
        <v>10.06</v>
      </c>
      <c r="E46" s="284">
        <v>14.07</v>
      </c>
      <c r="F46" s="284">
        <v>5.76</v>
      </c>
      <c r="G46" s="284">
        <v>7.49</v>
      </c>
    </row>
    <row r="47" spans="1:7">
      <c r="A47" s="184">
        <v>42979</v>
      </c>
      <c r="B47" s="284">
        <v>5.07</v>
      </c>
      <c r="C47" s="284">
        <v>3.35</v>
      </c>
      <c r="D47" s="284">
        <v>10</v>
      </c>
      <c r="E47" s="284">
        <v>13.82</v>
      </c>
      <c r="F47" s="284">
        <v>5.63</v>
      </c>
      <c r="G47" s="284">
        <v>7.41</v>
      </c>
    </row>
    <row r="48" spans="1:7">
      <c r="A48" s="184">
        <v>43009</v>
      </c>
      <c r="B48" s="284">
        <v>4.97</v>
      </c>
      <c r="C48" s="284">
        <v>3.41</v>
      </c>
      <c r="D48" s="284">
        <v>9.6999999999999993</v>
      </c>
      <c r="E48" s="284">
        <v>13.86</v>
      </c>
      <c r="F48" s="284">
        <v>5.55</v>
      </c>
      <c r="G48" s="284">
        <v>7.36</v>
      </c>
    </row>
    <row r="49" spans="1:7">
      <c r="A49" s="184">
        <v>43040</v>
      </c>
      <c r="B49" s="284">
        <v>4.79</v>
      </c>
      <c r="C49" s="284">
        <v>3.38</v>
      </c>
      <c r="D49" s="284">
        <v>9.27</v>
      </c>
      <c r="E49" s="284">
        <v>13.68</v>
      </c>
      <c r="F49" s="284">
        <v>5.5</v>
      </c>
      <c r="G49" s="284">
        <v>7.2</v>
      </c>
    </row>
    <row r="50" spans="1:7">
      <c r="A50" s="184">
        <v>43070</v>
      </c>
      <c r="B50" s="284">
        <v>4.51</v>
      </c>
      <c r="C50" s="284">
        <v>3.37</v>
      </c>
      <c r="D50" s="284">
        <v>9</v>
      </c>
      <c r="E50" s="284">
        <v>13.59</v>
      </c>
      <c r="F50" s="284">
        <v>5.39</v>
      </c>
      <c r="G50" s="284">
        <v>7.02</v>
      </c>
    </row>
    <row r="51" spans="1:7">
      <c r="A51" s="184">
        <v>43101</v>
      </c>
      <c r="B51" s="284">
        <v>4.79</v>
      </c>
      <c r="C51" s="284">
        <v>3.45</v>
      </c>
      <c r="D51" s="284">
        <v>8.75</v>
      </c>
      <c r="E51" s="284">
        <v>13.47</v>
      </c>
      <c r="F51" s="284">
        <v>5.34</v>
      </c>
      <c r="G51" s="284">
        <v>7.11</v>
      </c>
    </row>
    <row r="52" spans="1:7">
      <c r="A52" s="184">
        <v>43132</v>
      </c>
      <c r="B52" s="284">
        <v>4.84</v>
      </c>
      <c r="C52" s="284">
        <v>3.39</v>
      </c>
      <c r="D52" s="284">
        <v>8.8699999999999992</v>
      </c>
      <c r="E52" s="284">
        <v>13.17</v>
      </c>
      <c r="F52" s="284">
        <v>5.28</v>
      </c>
      <c r="G52" s="284">
        <v>7.08</v>
      </c>
    </row>
    <row r="53" spans="1:7">
      <c r="A53" s="184">
        <v>43160</v>
      </c>
      <c r="B53" s="284">
        <v>4.7699999999999996</v>
      </c>
      <c r="C53" s="284">
        <v>3.42</v>
      </c>
      <c r="D53" s="284">
        <v>8.7799999999999994</v>
      </c>
      <c r="E53" s="284">
        <v>12.86</v>
      </c>
      <c r="F53" s="284">
        <v>5.19</v>
      </c>
      <c r="G53" s="284">
        <v>7.01</v>
      </c>
    </row>
    <row r="54" spans="1:7">
      <c r="A54" s="184">
        <v>43191</v>
      </c>
      <c r="B54" s="284">
        <v>4.7300000000000004</v>
      </c>
      <c r="C54" s="284">
        <v>3.39</v>
      </c>
      <c r="D54" s="284">
        <v>8.74</v>
      </c>
      <c r="E54" s="284">
        <v>13.06</v>
      </c>
      <c r="F54" s="284">
        <v>5.14</v>
      </c>
      <c r="G54" s="284">
        <v>6.97</v>
      </c>
    </row>
    <row r="55" spans="1:7">
      <c r="A55" s="184">
        <v>43221</v>
      </c>
      <c r="B55" s="284">
        <v>4.79</v>
      </c>
      <c r="C55" s="284">
        <v>3.4</v>
      </c>
      <c r="D55" s="284">
        <v>8.84</v>
      </c>
      <c r="E55" s="284">
        <v>13.03</v>
      </c>
      <c r="F55" s="284">
        <v>5.19</v>
      </c>
      <c r="G55" s="284">
        <v>7</v>
      </c>
    </row>
    <row r="56" spans="1:7">
      <c r="A56" s="184">
        <v>43252</v>
      </c>
      <c r="B56" s="284">
        <v>4.53</v>
      </c>
      <c r="C56" s="284">
        <v>3.34</v>
      </c>
      <c r="D56" s="284">
        <v>8.8800000000000008</v>
      </c>
      <c r="E56" s="284">
        <v>12.77</v>
      </c>
      <c r="F56" s="284">
        <v>5.16</v>
      </c>
      <c r="G56" s="284">
        <v>6.8</v>
      </c>
    </row>
    <row r="57" spans="1:7">
      <c r="A57" s="184">
        <v>43282</v>
      </c>
      <c r="B57" s="284">
        <v>4.54</v>
      </c>
      <c r="C57" s="284">
        <v>3.41</v>
      </c>
      <c r="D57" s="284">
        <v>8.76</v>
      </c>
      <c r="E57" s="284">
        <v>12.63</v>
      </c>
      <c r="F57" s="284">
        <v>5.14</v>
      </c>
      <c r="G57" s="284">
        <v>6.77</v>
      </c>
    </row>
    <row r="58" spans="1:7">
      <c r="A58" s="184">
        <v>43313</v>
      </c>
      <c r="B58" s="284">
        <v>4.43</v>
      </c>
      <c r="C58" s="284">
        <v>3.36</v>
      </c>
      <c r="D58" s="284">
        <v>8.7200000000000006</v>
      </c>
      <c r="E58" s="284">
        <v>12.61</v>
      </c>
      <c r="F58" s="284">
        <v>4.99</v>
      </c>
      <c r="G58" s="284">
        <v>6.7</v>
      </c>
    </row>
    <row r="59" spans="1:7">
      <c r="A59" s="184">
        <v>43344</v>
      </c>
      <c r="B59" s="284">
        <v>4.43</v>
      </c>
      <c r="C59" s="284">
        <v>3.35</v>
      </c>
      <c r="D59" s="284">
        <v>8.8800000000000008</v>
      </c>
      <c r="E59" s="284">
        <v>12.77</v>
      </c>
      <c r="F59" s="284">
        <v>4.93</v>
      </c>
      <c r="G59" s="284">
        <v>6.68</v>
      </c>
    </row>
    <row r="60" spans="1:7">
      <c r="A60" s="184">
        <v>43374</v>
      </c>
      <c r="B60" s="284">
        <v>4.4800000000000004</v>
      </c>
      <c r="C60" s="284">
        <v>3.37</v>
      </c>
      <c r="D60" s="284">
        <v>8.67</v>
      </c>
      <c r="E60" s="284">
        <v>12.91</v>
      </c>
      <c r="F60" s="284">
        <v>4.84</v>
      </c>
      <c r="G60" s="284">
        <v>6.68</v>
      </c>
    </row>
    <row r="61" spans="1:7">
      <c r="A61" s="184">
        <v>43405</v>
      </c>
      <c r="B61" s="284">
        <v>4.57</v>
      </c>
      <c r="C61" s="284">
        <v>3.33</v>
      </c>
      <c r="D61" s="284">
        <v>8.19</v>
      </c>
      <c r="E61" s="284">
        <v>12.86</v>
      </c>
      <c r="F61" s="284">
        <v>4.75</v>
      </c>
      <c r="G61" s="284">
        <v>6.59</v>
      </c>
    </row>
    <row r="62" spans="1:7">
      <c r="A62" s="184">
        <v>43435</v>
      </c>
      <c r="B62" s="284">
        <v>4.33</v>
      </c>
      <c r="C62" s="284">
        <v>3.37</v>
      </c>
      <c r="D62" s="284">
        <v>8.0299999999999994</v>
      </c>
      <c r="E62" s="284">
        <v>13.1</v>
      </c>
      <c r="F62" s="284">
        <v>4.72</v>
      </c>
      <c r="G62" s="284">
        <v>6.49</v>
      </c>
    </row>
    <row r="63" spans="1:7">
      <c r="A63" s="184">
        <v>43466</v>
      </c>
      <c r="B63" s="284">
        <v>4.54</v>
      </c>
      <c r="C63" s="284">
        <v>3.37</v>
      </c>
      <c r="D63" s="284">
        <v>8.18</v>
      </c>
      <c r="E63" s="284">
        <v>13.09</v>
      </c>
      <c r="F63" s="284">
        <v>4.72</v>
      </c>
      <c r="G63" s="284">
        <v>6.6</v>
      </c>
    </row>
    <row r="64" spans="1:7">
      <c r="A64" s="184">
        <v>43497</v>
      </c>
      <c r="B64" s="284">
        <v>4.6100000000000003</v>
      </c>
      <c r="C64" s="284">
        <v>3.3</v>
      </c>
      <c r="D64" s="284">
        <v>8.32</v>
      </c>
      <c r="E64" s="284">
        <v>12.91</v>
      </c>
      <c r="F64" s="284">
        <v>4.63</v>
      </c>
      <c r="G64" s="284">
        <v>6.59</v>
      </c>
    </row>
    <row r="65" spans="1:7">
      <c r="A65" s="184">
        <v>43525</v>
      </c>
      <c r="B65" s="284">
        <v>4.68</v>
      </c>
      <c r="C65" s="284">
        <v>3.29</v>
      </c>
      <c r="D65" s="284">
        <v>8.34</v>
      </c>
      <c r="E65" s="284">
        <v>13.05</v>
      </c>
      <c r="F65" s="284">
        <v>4.71</v>
      </c>
      <c r="G65" s="284">
        <v>6.64</v>
      </c>
    </row>
    <row r="66" spans="1:7">
      <c r="A66" s="184">
        <v>43556</v>
      </c>
      <c r="B66" s="284">
        <v>4.72</v>
      </c>
      <c r="C66" s="284">
        <v>3.24</v>
      </c>
      <c r="D66" s="284">
        <v>8.4</v>
      </c>
      <c r="E66" s="284">
        <v>13.12</v>
      </c>
      <c r="F66" s="284">
        <v>4.68</v>
      </c>
      <c r="G66" s="284">
        <v>6.66</v>
      </c>
    </row>
    <row r="67" spans="1:7">
      <c r="A67" s="184">
        <v>43586</v>
      </c>
      <c r="B67" s="284">
        <v>4.7699999999999996</v>
      </c>
      <c r="C67" s="284">
        <v>3.3</v>
      </c>
      <c r="D67" s="284">
        <v>8.43</v>
      </c>
      <c r="E67" s="284">
        <v>13.26</v>
      </c>
      <c r="F67" s="284">
        <v>4.76</v>
      </c>
      <c r="G67" s="284">
        <v>6.72</v>
      </c>
    </row>
    <row r="68" spans="1:7">
      <c r="A68" s="184">
        <v>43617</v>
      </c>
      <c r="B68" s="284">
        <v>4.79</v>
      </c>
      <c r="C68" s="284">
        <v>3.25</v>
      </c>
      <c r="D68" s="284">
        <v>8.44</v>
      </c>
      <c r="E68" s="284">
        <v>13.16</v>
      </c>
      <c r="F68" s="284">
        <v>4.79</v>
      </c>
      <c r="G68" s="284">
        <v>6.69</v>
      </c>
    </row>
  </sheetData>
  <pageMargins left="0.511811024" right="0.511811024" top="0.78740157499999996" bottom="0.78740157499999996" header="0.31496062000000002" footer="0.3149606200000000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79"/>
  <sheetViews>
    <sheetView showGridLines="0" workbookViewId="0"/>
  </sheetViews>
  <sheetFormatPr defaultColWidth="9" defaultRowHeight="15"/>
  <cols>
    <col min="1" max="1" width="9" style="5"/>
    <col min="2" max="4" width="25.625" style="5" customWidth="1"/>
    <col min="5" max="16384" width="9" style="5"/>
  </cols>
  <sheetData>
    <row r="1" spans="1:4" ht="15.75">
      <c r="A1" s="17" t="s">
        <v>10</v>
      </c>
    </row>
    <row r="3" spans="1:4" ht="15.75">
      <c r="A3" s="6" t="s">
        <v>41</v>
      </c>
    </row>
    <row r="4" spans="1:4">
      <c r="A4" s="5" t="s">
        <v>174</v>
      </c>
    </row>
    <row r="6" spans="1:4">
      <c r="B6" s="97"/>
      <c r="D6" s="97" t="s">
        <v>175</v>
      </c>
    </row>
    <row r="7" spans="1:4" ht="45">
      <c r="B7" s="287" t="s">
        <v>358</v>
      </c>
      <c r="C7" s="287" t="s">
        <v>359</v>
      </c>
      <c r="D7" s="287" t="s">
        <v>360</v>
      </c>
    </row>
    <row r="8" spans="1:4">
      <c r="A8" s="184">
        <v>41791</v>
      </c>
      <c r="B8" s="284">
        <v>1.53</v>
      </c>
      <c r="C8" s="284">
        <v>3.49</v>
      </c>
      <c r="D8" s="284">
        <v>5.12</v>
      </c>
    </row>
    <row r="9" spans="1:4">
      <c r="A9" s="184">
        <v>41821</v>
      </c>
      <c r="B9" s="284">
        <v>1.57</v>
      </c>
      <c r="C9" s="284">
        <v>3.52</v>
      </c>
      <c r="D9" s="284">
        <v>5.16</v>
      </c>
    </row>
    <row r="10" spans="1:4">
      <c r="A10" s="184">
        <v>41852</v>
      </c>
      <c r="B10" s="284">
        <v>1.58</v>
      </c>
      <c r="C10" s="284">
        <v>3.45</v>
      </c>
      <c r="D10" s="284">
        <v>5.0199999999999996</v>
      </c>
    </row>
    <row r="11" spans="1:4">
      <c r="A11" s="184">
        <v>41883</v>
      </c>
      <c r="B11" s="284">
        <v>1.51</v>
      </c>
      <c r="C11" s="284">
        <v>3.4</v>
      </c>
      <c r="D11" s="284">
        <v>4.9400000000000004</v>
      </c>
    </row>
    <row r="12" spans="1:4">
      <c r="A12" s="184">
        <v>41913</v>
      </c>
      <c r="B12" s="284">
        <v>1.72</v>
      </c>
      <c r="C12" s="284">
        <v>3.55</v>
      </c>
      <c r="D12" s="284">
        <v>5.03</v>
      </c>
    </row>
    <row r="13" spans="1:4">
      <c r="A13" s="184">
        <v>41944</v>
      </c>
      <c r="B13" s="284">
        <v>1.65</v>
      </c>
      <c r="C13" s="284">
        <v>3.46</v>
      </c>
      <c r="D13" s="284">
        <v>5</v>
      </c>
    </row>
    <row r="14" spans="1:4">
      <c r="A14" s="184">
        <v>41974</v>
      </c>
      <c r="B14" s="284">
        <v>1.37</v>
      </c>
      <c r="C14" s="284">
        <v>3.25</v>
      </c>
      <c r="D14" s="284">
        <v>4.7300000000000004</v>
      </c>
    </row>
    <row r="15" spans="1:4">
      <c r="A15" s="184">
        <v>42005</v>
      </c>
      <c r="B15" s="284">
        <v>1.57</v>
      </c>
      <c r="C15" s="284">
        <v>3.36</v>
      </c>
      <c r="D15" s="284">
        <v>4.83</v>
      </c>
    </row>
    <row r="16" spans="1:4">
      <c r="A16" s="184">
        <v>42036</v>
      </c>
      <c r="B16" s="284">
        <v>1.71</v>
      </c>
      <c r="C16" s="284">
        <v>3.51</v>
      </c>
      <c r="D16" s="284">
        <v>4.93</v>
      </c>
    </row>
    <row r="17" spans="1:4">
      <c r="A17" s="184">
        <v>42064</v>
      </c>
      <c r="B17" s="284">
        <v>1.62</v>
      </c>
      <c r="C17" s="284">
        <v>3.43</v>
      </c>
      <c r="D17" s="284">
        <v>4.8099999999999996</v>
      </c>
    </row>
    <row r="18" spans="1:4">
      <c r="A18" s="184">
        <v>42095</v>
      </c>
      <c r="B18" s="284">
        <v>1.75</v>
      </c>
      <c r="C18" s="284">
        <v>3.48</v>
      </c>
      <c r="D18" s="284">
        <v>4.55</v>
      </c>
    </row>
    <row r="19" spans="1:4">
      <c r="A19" s="184">
        <v>42125</v>
      </c>
      <c r="B19" s="284">
        <v>1.81</v>
      </c>
      <c r="C19" s="284">
        <v>3.53</v>
      </c>
      <c r="D19" s="284">
        <v>4.59</v>
      </c>
    </row>
    <row r="20" spans="1:4">
      <c r="A20" s="184">
        <v>42156</v>
      </c>
      <c r="B20" s="284">
        <v>1.61</v>
      </c>
      <c r="C20" s="284">
        <v>3.34</v>
      </c>
      <c r="D20" s="284">
        <v>4.3499999999999996</v>
      </c>
    </row>
    <row r="21" spans="1:4">
      <c r="A21" s="184">
        <v>42186</v>
      </c>
      <c r="B21" s="284">
        <v>1.68</v>
      </c>
      <c r="C21" s="284">
        <v>3.37</v>
      </c>
      <c r="D21" s="284">
        <v>4.3600000000000003</v>
      </c>
    </row>
    <row r="22" spans="1:4">
      <c r="A22" s="184">
        <v>42217</v>
      </c>
      <c r="B22" s="284">
        <v>1.69</v>
      </c>
      <c r="C22" s="284">
        <v>3.33</v>
      </c>
      <c r="D22" s="284">
        <v>4.3</v>
      </c>
    </row>
    <row r="23" spans="1:4">
      <c r="A23" s="184">
        <v>42248</v>
      </c>
      <c r="B23" s="284">
        <v>1.68</v>
      </c>
      <c r="C23" s="284">
        <v>3.35</v>
      </c>
      <c r="D23" s="284">
        <v>4.2699999999999996</v>
      </c>
    </row>
    <row r="24" spans="1:4">
      <c r="A24" s="184">
        <v>42278</v>
      </c>
      <c r="B24" s="284">
        <v>1.96</v>
      </c>
      <c r="C24" s="284">
        <v>3.54</v>
      </c>
      <c r="D24" s="284">
        <v>4.3899999999999997</v>
      </c>
    </row>
    <row r="25" spans="1:4">
      <c r="A25" s="184">
        <v>42309</v>
      </c>
      <c r="B25" s="284">
        <v>2.02</v>
      </c>
      <c r="C25" s="284">
        <v>3.64</v>
      </c>
      <c r="D25" s="284">
        <v>4.47</v>
      </c>
    </row>
    <row r="26" spans="1:4">
      <c r="A26" s="184">
        <v>42339</v>
      </c>
      <c r="B26" s="284">
        <v>1.8</v>
      </c>
      <c r="C26" s="284">
        <v>3.68</v>
      </c>
      <c r="D26" s="284">
        <v>4.5</v>
      </c>
    </row>
    <row r="27" spans="1:4">
      <c r="A27" s="184">
        <v>42370</v>
      </c>
      <c r="B27" s="284">
        <v>1.89</v>
      </c>
      <c r="C27" s="284">
        <v>3.79</v>
      </c>
      <c r="D27" s="284">
        <v>4.62</v>
      </c>
    </row>
    <row r="28" spans="1:4">
      <c r="A28" s="184">
        <v>42401</v>
      </c>
      <c r="B28" s="284">
        <v>1.97</v>
      </c>
      <c r="C28" s="284">
        <v>3.99</v>
      </c>
      <c r="D28" s="284">
        <v>4.79</v>
      </c>
    </row>
    <row r="29" spans="1:4">
      <c r="A29" s="184">
        <v>42430</v>
      </c>
      <c r="B29" s="284">
        <v>1.88</v>
      </c>
      <c r="C29" s="284">
        <v>4.01</v>
      </c>
      <c r="D29" s="284">
        <v>4.8</v>
      </c>
    </row>
    <row r="30" spans="1:4">
      <c r="A30" s="184">
        <v>42461</v>
      </c>
      <c r="B30" s="284">
        <v>1.94</v>
      </c>
      <c r="C30" s="284">
        <v>4.16</v>
      </c>
      <c r="D30" s="284">
        <v>4.9400000000000004</v>
      </c>
    </row>
    <row r="31" spans="1:4">
      <c r="A31" s="184">
        <v>42491</v>
      </c>
      <c r="B31" s="284">
        <v>1.92</v>
      </c>
      <c r="C31" s="284">
        <v>4.28</v>
      </c>
      <c r="D31" s="284">
        <v>5.05</v>
      </c>
    </row>
    <row r="32" spans="1:4">
      <c r="A32" s="184">
        <v>42522</v>
      </c>
      <c r="B32" s="284">
        <v>1.52</v>
      </c>
      <c r="C32" s="284">
        <v>4.21</v>
      </c>
      <c r="D32" s="284">
        <v>4.9400000000000004</v>
      </c>
    </row>
    <row r="33" spans="1:4">
      <c r="A33" s="184">
        <v>42552</v>
      </c>
      <c r="B33" s="284">
        <v>1.61</v>
      </c>
      <c r="C33" s="284">
        <v>4.33</v>
      </c>
      <c r="D33" s="284">
        <v>5.07</v>
      </c>
    </row>
    <row r="34" spans="1:4">
      <c r="A34" s="184">
        <v>42583</v>
      </c>
      <c r="B34" s="284">
        <v>1.62</v>
      </c>
      <c r="C34" s="284">
        <v>4.46</v>
      </c>
      <c r="D34" s="284">
        <v>5.19</v>
      </c>
    </row>
    <row r="35" spans="1:4">
      <c r="A35" s="184">
        <v>42614</v>
      </c>
      <c r="B35" s="284">
        <v>1.72</v>
      </c>
      <c r="C35" s="284">
        <v>4.59</v>
      </c>
      <c r="D35" s="284">
        <v>5.31</v>
      </c>
    </row>
    <row r="36" spans="1:4">
      <c r="A36" s="184">
        <v>42644</v>
      </c>
      <c r="B36" s="284">
        <v>1.79</v>
      </c>
      <c r="C36" s="284">
        <v>4.7300000000000004</v>
      </c>
      <c r="D36" s="284">
        <v>5.47</v>
      </c>
    </row>
    <row r="37" spans="1:4">
      <c r="A37" s="184">
        <v>42675</v>
      </c>
      <c r="B37" s="284">
        <v>1.73</v>
      </c>
      <c r="C37" s="284">
        <v>4.78</v>
      </c>
      <c r="D37" s="284">
        <v>5.52</v>
      </c>
    </row>
    <row r="38" spans="1:4">
      <c r="A38" s="184">
        <v>42705</v>
      </c>
      <c r="B38" s="284">
        <v>1.44</v>
      </c>
      <c r="C38" s="284">
        <v>4.57</v>
      </c>
      <c r="D38" s="284">
        <v>5.27</v>
      </c>
    </row>
    <row r="39" spans="1:4">
      <c r="A39" s="184">
        <v>42736</v>
      </c>
      <c r="B39" s="284">
        <v>1.56</v>
      </c>
      <c r="C39" s="284">
        <v>4.63</v>
      </c>
      <c r="D39" s="284">
        <v>5.33</v>
      </c>
    </row>
    <row r="40" spans="1:4">
      <c r="A40" s="184">
        <v>42767</v>
      </c>
      <c r="B40" s="284">
        <v>1.78</v>
      </c>
      <c r="C40" s="284">
        <v>4.72</v>
      </c>
      <c r="D40" s="284">
        <v>5.43</v>
      </c>
    </row>
    <row r="41" spans="1:4">
      <c r="A41" s="184">
        <v>42795</v>
      </c>
      <c r="B41" s="284">
        <v>1.75</v>
      </c>
      <c r="C41" s="284">
        <v>4.7</v>
      </c>
      <c r="D41" s="284">
        <v>5.42</v>
      </c>
    </row>
    <row r="42" spans="1:4">
      <c r="A42" s="184">
        <v>42826</v>
      </c>
      <c r="B42" s="284">
        <v>1.9</v>
      </c>
      <c r="C42" s="284">
        <v>4.7300000000000004</v>
      </c>
      <c r="D42" s="284">
        <v>5.47</v>
      </c>
    </row>
    <row r="43" spans="1:4">
      <c r="A43" s="184">
        <v>42856</v>
      </c>
      <c r="B43" s="284">
        <v>1.91</v>
      </c>
      <c r="C43" s="284">
        <v>4.72</v>
      </c>
      <c r="D43" s="284">
        <v>5.45</v>
      </c>
    </row>
    <row r="44" spans="1:4">
      <c r="A44" s="184">
        <v>42887</v>
      </c>
      <c r="B44" s="284">
        <v>1.51</v>
      </c>
      <c r="C44" s="284">
        <v>4.4800000000000004</v>
      </c>
      <c r="D44" s="284">
        <v>5.24</v>
      </c>
    </row>
    <row r="45" spans="1:4">
      <c r="A45" s="184">
        <v>42917</v>
      </c>
      <c r="B45" s="284">
        <v>1.73</v>
      </c>
      <c r="C45" s="284">
        <v>4.6500000000000004</v>
      </c>
      <c r="D45" s="284">
        <v>5.17</v>
      </c>
    </row>
    <row r="46" spans="1:4">
      <c r="A46" s="184">
        <v>42948</v>
      </c>
      <c r="B46" s="284">
        <v>1.67</v>
      </c>
      <c r="C46" s="284">
        <v>4.58</v>
      </c>
      <c r="D46" s="284">
        <v>5.0999999999999996</v>
      </c>
    </row>
    <row r="47" spans="1:4">
      <c r="A47" s="184">
        <v>42979</v>
      </c>
      <c r="B47" s="284">
        <v>1.66</v>
      </c>
      <c r="C47" s="284">
        <v>4.54</v>
      </c>
      <c r="D47" s="284">
        <v>5.07</v>
      </c>
    </row>
    <row r="48" spans="1:4">
      <c r="A48" s="184">
        <v>43009</v>
      </c>
      <c r="B48" s="284">
        <v>1.68</v>
      </c>
      <c r="C48" s="284">
        <v>4.4400000000000004</v>
      </c>
      <c r="D48" s="284">
        <v>4.97</v>
      </c>
    </row>
    <row r="49" spans="1:4">
      <c r="A49" s="184">
        <v>43040</v>
      </c>
      <c r="B49" s="284">
        <v>1.66</v>
      </c>
      <c r="C49" s="284">
        <v>4.25</v>
      </c>
      <c r="D49" s="284">
        <v>4.79</v>
      </c>
    </row>
    <row r="50" spans="1:4">
      <c r="A50" s="184">
        <v>43070</v>
      </c>
      <c r="B50" s="284">
        <v>1.33</v>
      </c>
      <c r="C50" s="284">
        <v>3.91</v>
      </c>
      <c r="D50" s="284">
        <v>4.51</v>
      </c>
    </row>
    <row r="51" spans="1:4">
      <c r="A51" s="184">
        <v>43101</v>
      </c>
      <c r="B51" s="284">
        <v>1.78</v>
      </c>
      <c r="C51" s="284">
        <v>4.22</v>
      </c>
      <c r="D51" s="284">
        <v>4.8</v>
      </c>
    </row>
    <row r="52" spans="1:4">
      <c r="A52" s="184">
        <v>43132</v>
      </c>
      <c r="B52" s="284">
        <v>1.88</v>
      </c>
      <c r="C52" s="284">
        <v>4.26</v>
      </c>
      <c r="D52" s="284">
        <v>4.84</v>
      </c>
    </row>
    <row r="53" spans="1:4">
      <c r="A53" s="184">
        <v>43160</v>
      </c>
      <c r="B53" s="284">
        <v>1.79</v>
      </c>
      <c r="C53" s="284">
        <v>4.17</v>
      </c>
      <c r="D53" s="284">
        <v>4.76</v>
      </c>
    </row>
    <row r="54" spans="1:4">
      <c r="A54" s="184">
        <v>43191</v>
      </c>
      <c r="B54" s="284">
        <v>1.79</v>
      </c>
      <c r="C54" s="284">
        <v>4.13</v>
      </c>
      <c r="D54" s="284">
        <v>4.7300000000000004</v>
      </c>
    </row>
    <row r="55" spans="1:4">
      <c r="A55" s="184">
        <v>43221</v>
      </c>
      <c r="B55" s="284">
        <v>1.78</v>
      </c>
      <c r="C55" s="284">
        <v>4.18</v>
      </c>
      <c r="D55" s="284">
        <v>4.79</v>
      </c>
    </row>
    <row r="56" spans="1:4">
      <c r="A56" s="184">
        <v>43252</v>
      </c>
      <c r="B56" s="284">
        <v>1.62</v>
      </c>
      <c r="C56" s="284">
        <v>3.9</v>
      </c>
      <c r="D56" s="284">
        <v>4.54</v>
      </c>
    </row>
    <row r="57" spans="1:4">
      <c r="A57" s="184">
        <v>43282</v>
      </c>
      <c r="B57" s="284">
        <v>1.64</v>
      </c>
      <c r="C57" s="284">
        <v>3.91</v>
      </c>
      <c r="D57" s="284">
        <v>4.55</v>
      </c>
    </row>
    <row r="58" spans="1:4">
      <c r="A58" s="184">
        <v>43313</v>
      </c>
      <c r="B58" s="284">
        <v>1.48</v>
      </c>
      <c r="C58" s="284">
        <v>3.79</v>
      </c>
      <c r="D58" s="284">
        <v>4.43</v>
      </c>
    </row>
    <row r="59" spans="1:4">
      <c r="A59" s="184">
        <v>43344</v>
      </c>
      <c r="B59" s="284">
        <v>1.44</v>
      </c>
      <c r="C59" s="284">
        <v>3.79</v>
      </c>
      <c r="D59" s="284">
        <v>4.43</v>
      </c>
    </row>
    <row r="60" spans="1:4">
      <c r="A60" s="184">
        <v>43374</v>
      </c>
      <c r="B60" s="284">
        <v>1.37</v>
      </c>
      <c r="C60" s="284">
        <v>3.87</v>
      </c>
      <c r="D60" s="284">
        <v>4.49</v>
      </c>
    </row>
    <row r="61" spans="1:4">
      <c r="A61" s="184">
        <v>43405</v>
      </c>
      <c r="B61" s="284">
        <v>1.42</v>
      </c>
      <c r="C61" s="284">
        <v>3.92</v>
      </c>
      <c r="D61" s="284">
        <v>4.57</v>
      </c>
    </row>
    <row r="62" spans="1:4">
      <c r="A62" s="184">
        <v>43435</v>
      </c>
      <c r="B62" s="284">
        <v>1.24</v>
      </c>
      <c r="C62" s="284">
        <v>3.66</v>
      </c>
      <c r="D62" s="284">
        <v>4.32</v>
      </c>
    </row>
    <row r="63" spans="1:4">
      <c r="A63" s="184">
        <v>43466</v>
      </c>
      <c r="B63" s="284">
        <v>1.45</v>
      </c>
      <c r="C63" s="284">
        <v>3.9</v>
      </c>
      <c r="D63" s="284">
        <v>4.55</v>
      </c>
    </row>
    <row r="64" spans="1:4">
      <c r="A64" s="184">
        <v>43497</v>
      </c>
      <c r="B64" s="284">
        <v>1.49</v>
      </c>
      <c r="C64" s="284">
        <v>3.97</v>
      </c>
      <c r="D64" s="284">
        <v>4.6100000000000003</v>
      </c>
    </row>
    <row r="65" spans="1:4">
      <c r="A65" s="184">
        <v>43525</v>
      </c>
      <c r="B65" s="284">
        <v>1.62</v>
      </c>
      <c r="C65" s="284">
        <v>4.03</v>
      </c>
      <c r="D65" s="284">
        <v>4.67</v>
      </c>
    </row>
    <row r="66" spans="1:4">
      <c r="A66" s="184">
        <v>43556</v>
      </c>
      <c r="B66" s="284">
        <v>1.6</v>
      </c>
      <c r="C66" s="284">
        <v>4.09</v>
      </c>
      <c r="D66" s="284">
        <v>4.71</v>
      </c>
    </row>
    <row r="67" spans="1:4">
      <c r="A67" s="184">
        <v>43586</v>
      </c>
      <c r="B67" s="284">
        <v>1.64</v>
      </c>
      <c r="C67" s="284">
        <v>4.1500000000000004</v>
      </c>
      <c r="D67" s="284">
        <v>4.7699999999999996</v>
      </c>
    </row>
    <row r="68" spans="1:4">
      <c r="A68" s="184">
        <v>43617</v>
      </c>
      <c r="B68" s="284">
        <v>1.54</v>
      </c>
      <c r="C68" s="284">
        <v>4.1900000000000004</v>
      </c>
      <c r="D68" s="284">
        <v>4.79</v>
      </c>
    </row>
    <row r="69" spans="1:4">
      <c r="A69" s="184"/>
      <c r="B69" s="92"/>
    </row>
    <row r="70" spans="1:4">
      <c r="A70" s="184"/>
      <c r="B70" s="92"/>
    </row>
    <row r="71" spans="1:4">
      <c r="A71" s="184"/>
      <c r="B71" s="92"/>
    </row>
    <row r="72" spans="1:4">
      <c r="A72" s="184"/>
      <c r="B72" s="92"/>
    </row>
    <row r="73" spans="1:4">
      <c r="A73" s="184"/>
      <c r="B73" s="92"/>
    </row>
    <row r="74" spans="1:4">
      <c r="A74" s="184"/>
      <c r="B74" s="92"/>
    </row>
    <row r="75" spans="1:4">
      <c r="A75" s="184"/>
      <c r="B75" s="92"/>
    </row>
    <row r="76" spans="1:4">
      <c r="A76" s="184"/>
      <c r="B76" s="92"/>
    </row>
    <row r="77" spans="1:4">
      <c r="A77" s="184"/>
      <c r="B77" s="92"/>
    </row>
    <row r="78" spans="1:4">
      <c r="A78" s="184"/>
      <c r="B78" s="92"/>
    </row>
    <row r="79" spans="1:4">
      <c r="A79" s="184"/>
      <c r="B79" s="92"/>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rgb="FFFAB067"/>
  </sheetPr>
  <dimension ref="A1:O134"/>
  <sheetViews>
    <sheetView showGridLines="0" zoomScaleNormal="100" workbookViewId="0"/>
  </sheetViews>
  <sheetFormatPr defaultColWidth="9" defaultRowHeight="15" customHeight="1"/>
  <cols>
    <col min="1" max="1" width="161.375" style="175" customWidth="1"/>
    <col min="2" max="16384" width="9" style="49"/>
  </cols>
  <sheetData>
    <row r="1" spans="1:15" s="142" customFormat="1" ht="15" customHeight="1">
      <c r="A1" s="169" t="s">
        <v>3</v>
      </c>
      <c r="B1" s="141"/>
      <c r="C1" s="141"/>
      <c r="D1" s="141"/>
      <c r="E1" s="141"/>
      <c r="F1" s="141"/>
      <c r="G1" s="141"/>
      <c r="H1" s="141"/>
      <c r="I1" s="141"/>
      <c r="J1" s="141"/>
      <c r="K1" s="141"/>
      <c r="L1" s="141"/>
      <c r="M1" s="141"/>
      <c r="N1" s="141"/>
      <c r="O1" s="141"/>
    </row>
    <row r="2" spans="1:15" s="142" customFormat="1" ht="15" customHeight="1">
      <c r="A2" s="169"/>
      <c r="C2" s="141"/>
      <c r="D2" s="141"/>
      <c r="E2" s="141"/>
      <c r="F2" s="141"/>
      <c r="G2" s="141"/>
      <c r="H2" s="141"/>
      <c r="I2" s="141"/>
      <c r="J2" s="141"/>
      <c r="K2" s="141"/>
      <c r="L2" s="141"/>
      <c r="M2" s="141"/>
      <c r="N2" s="141"/>
      <c r="O2" s="141"/>
    </row>
    <row r="3" spans="1:15" s="142" customFormat="1" ht="15" customHeight="1">
      <c r="A3" s="256" t="s">
        <v>9</v>
      </c>
    </row>
    <row r="4" spans="1:15" s="142" customFormat="1" ht="15" customHeight="1">
      <c r="A4" s="52"/>
    </row>
    <row r="5" spans="1:15" s="142" customFormat="1" ht="15" customHeight="1">
      <c r="A5" s="170" t="s">
        <v>10</v>
      </c>
    </row>
    <row r="6" spans="1:15" s="142" customFormat="1" ht="15" customHeight="1">
      <c r="A6" s="166" t="s">
        <v>11</v>
      </c>
    </row>
    <row r="7" spans="1:15" ht="15" customHeight="1">
      <c r="A7" s="171" t="s">
        <v>12</v>
      </c>
    </row>
    <row r="8" spans="1:15" ht="15" customHeight="1">
      <c r="A8" s="171" t="s">
        <v>13</v>
      </c>
    </row>
    <row r="9" spans="1:15" ht="15" customHeight="1">
      <c r="A9" s="171" t="s">
        <v>14</v>
      </c>
    </row>
    <row r="10" spans="1:15" ht="15" customHeight="1">
      <c r="A10" s="171" t="s">
        <v>15</v>
      </c>
    </row>
    <row r="11" spans="1:15" ht="15" customHeight="1">
      <c r="A11" s="171" t="s">
        <v>16</v>
      </c>
    </row>
    <row r="12" spans="1:15" ht="15" customHeight="1">
      <c r="A12" s="171" t="s">
        <v>17</v>
      </c>
    </row>
    <row r="13" spans="1:15" ht="15" customHeight="1">
      <c r="A13" s="171" t="s">
        <v>18</v>
      </c>
    </row>
    <row r="14" spans="1:15" ht="15" customHeight="1">
      <c r="A14" s="171" t="s">
        <v>19</v>
      </c>
    </row>
    <row r="15" spans="1:15" ht="15" customHeight="1">
      <c r="A15" s="171" t="s">
        <v>20</v>
      </c>
    </row>
    <row r="16" spans="1:15" ht="15" customHeight="1">
      <c r="A16" s="171" t="s">
        <v>21</v>
      </c>
    </row>
    <row r="17" spans="1:1" ht="15" customHeight="1">
      <c r="A17" s="171" t="s">
        <v>22</v>
      </c>
    </row>
    <row r="18" spans="1:1" ht="15" customHeight="1">
      <c r="A18" s="171" t="s">
        <v>23</v>
      </c>
    </row>
    <row r="19" spans="1:1" s="142" customFormat="1" ht="15" customHeight="1">
      <c r="A19" s="166" t="s">
        <v>24</v>
      </c>
    </row>
    <row r="20" spans="1:1" s="142" customFormat="1" ht="15" customHeight="1">
      <c r="A20" s="166" t="s">
        <v>25</v>
      </c>
    </row>
    <row r="21" spans="1:1" ht="15" customHeight="1">
      <c r="A21" s="171" t="s">
        <v>26</v>
      </c>
    </row>
    <row r="22" spans="1:1" s="142" customFormat="1" ht="15" customHeight="1">
      <c r="A22" s="166" t="s">
        <v>27</v>
      </c>
    </row>
    <row r="23" spans="1:1" s="142" customFormat="1" ht="15" customHeight="1">
      <c r="A23" s="172" t="s">
        <v>28</v>
      </c>
    </row>
    <row r="24" spans="1:1" ht="15" customHeight="1">
      <c r="A24" s="172" t="s">
        <v>29</v>
      </c>
    </row>
    <row r="25" spans="1:1" ht="15" customHeight="1">
      <c r="A25" s="172" t="s">
        <v>30</v>
      </c>
    </row>
    <row r="26" spans="1:1" ht="15" customHeight="1">
      <c r="A26" s="172" t="s">
        <v>31</v>
      </c>
    </row>
    <row r="27" spans="1:1" ht="15" customHeight="1">
      <c r="A27" s="172" t="s">
        <v>32</v>
      </c>
    </row>
    <row r="28" spans="1:1" ht="15" customHeight="1">
      <c r="A28" s="172" t="s">
        <v>33</v>
      </c>
    </row>
    <row r="29" spans="1:1" ht="15" customHeight="1">
      <c r="A29" s="172" t="s">
        <v>34</v>
      </c>
    </row>
    <row r="30" spans="1:1" ht="15" customHeight="1">
      <c r="A30" s="172" t="s">
        <v>35</v>
      </c>
    </row>
    <row r="31" spans="1:1" ht="15" customHeight="1">
      <c r="A31" s="171" t="s">
        <v>36</v>
      </c>
    </row>
    <row r="32" spans="1:1" s="142" customFormat="1" ht="15" customHeight="1">
      <c r="A32" s="166" t="s">
        <v>37</v>
      </c>
    </row>
    <row r="33" spans="1:1" ht="15" customHeight="1">
      <c r="A33" s="171" t="s">
        <v>38</v>
      </c>
    </row>
    <row r="34" spans="1:1" ht="15" customHeight="1">
      <c r="A34" s="171" t="s">
        <v>39</v>
      </c>
    </row>
    <row r="35" spans="1:1" ht="15" customHeight="1">
      <c r="A35" s="172" t="s">
        <v>40</v>
      </c>
    </row>
    <row r="36" spans="1:1" ht="15" customHeight="1">
      <c r="A36" s="172" t="s">
        <v>41</v>
      </c>
    </row>
    <row r="37" spans="1:1" ht="15" customHeight="1">
      <c r="A37" s="172" t="s">
        <v>42</v>
      </c>
    </row>
    <row r="38" spans="1:1" ht="15" customHeight="1">
      <c r="A38" s="172" t="s">
        <v>43</v>
      </c>
    </row>
    <row r="39" spans="1:1" s="142" customFormat="1" ht="15" customHeight="1">
      <c r="A39" s="166" t="s">
        <v>44</v>
      </c>
    </row>
    <row r="40" spans="1:1" ht="15" customHeight="1">
      <c r="A40" s="171" t="s">
        <v>45</v>
      </c>
    </row>
    <row r="41" spans="1:1" ht="15" customHeight="1">
      <c r="A41" s="172" t="s">
        <v>46</v>
      </c>
    </row>
    <row r="42" spans="1:1" s="142" customFormat="1" ht="15" customHeight="1">
      <c r="A42" s="166" t="s">
        <v>47</v>
      </c>
    </row>
    <row r="43" spans="1:1" ht="15" customHeight="1">
      <c r="A43" s="171" t="s">
        <v>48</v>
      </c>
    </row>
    <row r="44" spans="1:1" ht="15" customHeight="1">
      <c r="A44" s="171" t="s">
        <v>49</v>
      </c>
    </row>
    <row r="45" spans="1:1" ht="15" customHeight="1">
      <c r="A45" s="172" t="s">
        <v>50</v>
      </c>
    </row>
    <row r="46" spans="1:1" ht="15" customHeight="1">
      <c r="A46" s="172" t="s">
        <v>51</v>
      </c>
    </row>
    <row r="47" spans="1:1" ht="15" customHeight="1">
      <c r="A47" s="171" t="s">
        <v>52</v>
      </c>
    </row>
    <row r="48" spans="1:1" s="142" customFormat="1" ht="15" customHeight="1">
      <c r="A48" s="166" t="s">
        <v>53</v>
      </c>
    </row>
    <row r="49" spans="1:3" ht="15" customHeight="1">
      <c r="A49" s="171" t="s">
        <v>54</v>
      </c>
    </row>
    <row r="50" spans="1:3" ht="15" customHeight="1">
      <c r="A50" s="171" t="s">
        <v>55</v>
      </c>
    </row>
    <row r="51" spans="1:3" ht="15" customHeight="1">
      <c r="A51" s="171" t="s">
        <v>56</v>
      </c>
    </row>
    <row r="52" spans="1:3" ht="15" customHeight="1">
      <c r="A52" s="171" t="s">
        <v>57</v>
      </c>
    </row>
    <row r="53" spans="1:3" ht="15" customHeight="1">
      <c r="A53" s="171" t="s">
        <v>58</v>
      </c>
    </row>
    <row r="54" spans="1:3" ht="15" customHeight="1">
      <c r="A54" s="171" t="s">
        <v>59</v>
      </c>
    </row>
    <row r="55" spans="1:3" ht="15" customHeight="1">
      <c r="A55" s="171" t="s">
        <v>60</v>
      </c>
    </row>
    <row r="56" spans="1:3" ht="15" customHeight="1">
      <c r="A56" s="171" t="s">
        <v>61</v>
      </c>
    </row>
    <row r="57" spans="1:3" s="142" customFormat="1" ht="15" customHeight="1">
      <c r="A57" s="166" t="s">
        <v>62</v>
      </c>
    </row>
    <row r="58" spans="1:3" ht="15" customHeight="1">
      <c r="A58" s="171" t="s">
        <v>63</v>
      </c>
    </row>
    <row r="59" spans="1:3" ht="15" customHeight="1">
      <c r="A59" s="171" t="s">
        <v>64</v>
      </c>
    </row>
    <row r="60" spans="1:3" ht="15" customHeight="1">
      <c r="A60" s="171" t="s">
        <v>65</v>
      </c>
    </row>
    <row r="61" spans="1:3" ht="15" customHeight="1">
      <c r="A61" s="172" t="s">
        <v>66</v>
      </c>
      <c r="C61" s="50"/>
    </row>
    <row r="62" spans="1:3" ht="15" customHeight="1">
      <c r="A62" s="172" t="s">
        <v>67</v>
      </c>
    </row>
    <row r="63" spans="1:3" s="142" customFormat="1" ht="15" customHeight="1">
      <c r="A63" s="166" t="s">
        <v>68</v>
      </c>
      <c r="B63" s="7"/>
    </row>
    <row r="64" spans="1:3" s="142" customFormat="1" ht="15" customHeight="1">
      <c r="A64" s="166" t="s">
        <v>69</v>
      </c>
      <c r="B64" s="7"/>
    </row>
    <row r="65" spans="1:2" ht="15" customHeight="1">
      <c r="A65" s="171" t="s">
        <v>70</v>
      </c>
      <c r="B65" s="328"/>
    </row>
    <row r="66" spans="1:2" ht="15" customHeight="1">
      <c r="A66" s="171" t="s">
        <v>71</v>
      </c>
      <c r="B66" s="328"/>
    </row>
    <row r="67" spans="1:2" ht="15" customHeight="1">
      <c r="A67" s="171" t="s">
        <v>72</v>
      </c>
    </row>
    <row r="68" spans="1:2" ht="15" customHeight="1">
      <c r="A68" s="171" t="s">
        <v>73</v>
      </c>
    </row>
    <row r="69" spans="1:2" ht="15" customHeight="1">
      <c r="A69" s="171" t="s">
        <v>74</v>
      </c>
    </row>
    <row r="70" spans="1:2" s="142" customFormat="1" ht="15" customHeight="1">
      <c r="A70" s="166" t="s">
        <v>75</v>
      </c>
      <c r="B70" s="143"/>
    </row>
    <row r="71" spans="1:2" ht="15" customHeight="1">
      <c r="A71" s="171" t="s">
        <v>76</v>
      </c>
    </row>
    <row r="72" spans="1:2" ht="15" customHeight="1">
      <c r="A72" s="171" t="s">
        <v>77</v>
      </c>
    </row>
    <row r="73" spans="1:2" s="142" customFormat="1" ht="15" customHeight="1">
      <c r="A73" s="166" t="s">
        <v>78</v>
      </c>
    </row>
    <row r="74" spans="1:2" s="142" customFormat="1" ht="15" customHeight="1">
      <c r="A74" s="166" t="s">
        <v>79</v>
      </c>
    </row>
    <row r="75" spans="1:2" ht="15" customHeight="1">
      <c r="A75" s="171" t="s">
        <v>80</v>
      </c>
    </row>
    <row r="76" spans="1:2" ht="15" customHeight="1">
      <c r="A76" s="171" t="s">
        <v>81</v>
      </c>
    </row>
    <row r="77" spans="1:2" ht="15" customHeight="1">
      <c r="A77" s="171" t="s">
        <v>82</v>
      </c>
    </row>
    <row r="78" spans="1:2" ht="15" customHeight="1">
      <c r="A78" s="171" t="s">
        <v>83</v>
      </c>
    </row>
    <row r="79" spans="1:2" s="142" customFormat="1" ht="15" customHeight="1">
      <c r="A79" s="166" t="s">
        <v>84</v>
      </c>
    </row>
    <row r="80" spans="1:2" ht="15" customHeight="1">
      <c r="A80" s="171" t="s">
        <v>85</v>
      </c>
    </row>
    <row r="81" spans="1:1" s="142" customFormat="1" ht="15" customHeight="1">
      <c r="A81" s="166" t="s">
        <v>86</v>
      </c>
    </row>
    <row r="82" spans="1:1" ht="15" customHeight="1">
      <c r="A82" s="171" t="s">
        <v>87</v>
      </c>
    </row>
    <row r="83" spans="1:1" s="142" customFormat="1" ht="15" customHeight="1">
      <c r="A83" s="166" t="s">
        <v>88</v>
      </c>
    </row>
    <row r="84" spans="1:1" ht="15" customHeight="1">
      <c r="A84" s="171" t="s">
        <v>89</v>
      </c>
    </row>
    <row r="85" spans="1:1" ht="15" customHeight="1">
      <c r="A85" s="171" t="s">
        <v>90</v>
      </c>
    </row>
    <row r="86" spans="1:1" s="142" customFormat="1" ht="15" customHeight="1">
      <c r="A86" s="166" t="s">
        <v>91</v>
      </c>
    </row>
    <row r="87" spans="1:1" ht="15" customHeight="1">
      <c r="A87" s="171" t="s">
        <v>92</v>
      </c>
    </row>
    <row r="88" spans="1:1" ht="15" customHeight="1">
      <c r="A88" s="171" t="s">
        <v>93</v>
      </c>
    </row>
    <row r="89" spans="1:1" ht="15" customHeight="1">
      <c r="A89" s="171" t="s">
        <v>94</v>
      </c>
    </row>
    <row r="90" spans="1:1" ht="15" customHeight="1">
      <c r="A90" s="171" t="s">
        <v>95</v>
      </c>
    </row>
    <row r="91" spans="1:1" ht="15" customHeight="1">
      <c r="A91" s="171" t="s">
        <v>96</v>
      </c>
    </row>
    <row r="92" spans="1:1" ht="15" customHeight="1">
      <c r="A92" s="171" t="s">
        <v>97</v>
      </c>
    </row>
    <row r="93" spans="1:1" ht="15" customHeight="1">
      <c r="A93" s="173"/>
    </row>
    <row r="94" spans="1:1" s="142" customFormat="1" ht="15" customHeight="1">
      <c r="A94" s="170" t="s">
        <v>98</v>
      </c>
    </row>
    <row r="95" spans="1:1" s="142" customFormat="1" ht="15" customHeight="1">
      <c r="A95" s="166" t="s">
        <v>99</v>
      </c>
    </row>
    <row r="96" spans="1:1" s="142" customFormat="1" ht="15" customHeight="1">
      <c r="A96" s="166" t="s">
        <v>100</v>
      </c>
    </row>
    <row r="97" spans="1:1" s="142" customFormat="1" ht="15" customHeight="1">
      <c r="A97" s="231" t="s">
        <v>101</v>
      </c>
    </row>
    <row r="98" spans="1:1" s="142" customFormat="1" ht="15" customHeight="1">
      <c r="A98" s="166" t="s">
        <v>102</v>
      </c>
    </row>
    <row r="99" spans="1:1" s="142" customFormat="1" ht="15" customHeight="1">
      <c r="A99" s="231" t="s">
        <v>103</v>
      </c>
    </row>
    <row r="100" spans="1:1" ht="15" customHeight="1">
      <c r="A100" s="172" t="s">
        <v>104</v>
      </c>
    </row>
    <row r="101" spans="1:1" ht="15" customHeight="1">
      <c r="A101" s="172" t="s">
        <v>105</v>
      </c>
    </row>
    <row r="102" spans="1:1" ht="15" customHeight="1">
      <c r="A102" s="172" t="s">
        <v>106</v>
      </c>
    </row>
    <row r="103" spans="1:1" ht="15" customHeight="1">
      <c r="A103" s="172" t="s">
        <v>107</v>
      </c>
    </row>
    <row r="104" spans="1:1" ht="15" customHeight="1">
      <c r="A104" s="172" t="s">
        <v>108</v>
      </c>
    </row>
    <row r="105" spans="1:1" ht="15" customHeight="1">
      <c r="A105" s="172" t="s">
        <v>109</v>
      </c>
    </row>
    <row r="106" spans="1:1" ht="15" customHeight="1">
      <c r="A106" s="171" t="s">
        <v>110</v>
      </c>
    </row>
    <row r="107" spans="1:1" s="142" customFormat="1" ht="15" customHeight="1">
      <c r="A107" s="166" t="s">
        <v>111</v>
      </c>
    </row>
    <row r="108" spans="1:1" ht="15" customHeight="1">
      <c r="A108" s="171" t="s">
        <v>112</v>
      </c>
    </row>
    <row r="109" spans="1:1" ht="15" customHeight="1">
      <c r="A109" s="171" t="s">
        <v>113</v>
      </c>
    </row>
    <row r="110" spans="1:1" ht="15" customHeight="1">
      <c r="A110" s="171" t="s">
        <v>114</v>
      </c>
    </row>
    <row r="111" spans="1:1" ht="15" customHeight="1">
      <c r="A111" s="171" t="s">
        <v>115</v>
      </c>
    </row>
    <row r="112" spans="1:1" ht="15" customHeight="1">
      <c r="A112" s="171" t="s">
        <v>116</v>
      </c>
    </row>
    <row r="113" spans="1:1" ht="15" customHeight="1">
      <c r="A113" s="171" t="s">
        <v>117</v>
      </c>
    </row>
    <row r="114" spans="1:1" ht="15" customHeight="1">
      <c r="A114" s="171" t="s">
        <v>118</v>
      </c>
    </row>
    <row r="115" spans="1:1" ht="15" customHeight="1">
      <c r="A115" s="171" t="s">
        <v>119</v>
      </c>
    </row>
    <row r="116" spans="1:1" ht="15" customHeight="1">
      <c r="A116" s="171" t="s">
        <v>120</v>
      </c>
    </row>
    <row r="117" spans="1:1" ht="15" customHeight="1">
      <c r="A117" s="171" t="s">
        <v>121</v>
      </c>
    </row>
    <row r="118" spans="1:1" ht="15" customHeight="1">
      <c r="A118" s="172" t="s">
        <v>122</v>
      </c>
    </row>
    <row r="119" spans="1:1" s="142" customFormat="1" ht="15" customHeight="1">
      <c r="A119" s="166" t="s">
        <v>123</v>
      </c>
    </row>
    <row r="120" spans="1:1" s="142" customFormat="1" ht="15" customHeight="1">
      <c r="A120" s="171" t="s">
        <v>124</v>
      </c>
    </row>
    <row r="121" spans="1:1" s="142" customFormat="1" ht="15" customHeight="1">
      <c r="A121" s="171" t="s">
        <v>125</v>
      </c>
    </row>
    <row r="122" spans="1:1" s="142" customFormat="1" ht="15" customHeight="1">
      <c r="A122" s="172" t="s">
        <v>126</v>
      </c>
    </row>
    <row r="123" spans="1:1" s="142" customFormat="1" ht="15" customHeight="1">
      <c r="A123" s="172" t="s">
        <v>127</v>
      </c>
    </row>
    <row r="124" spans="1:1" ht="15" customHeight="1">
      <c r="A124" s="172" t="s">
        <v>128</v>
      </c>
    </row>
    <row r="125" spans="1:1" ht="15" customHeight="1">
      <c r="A125" s="172" t="s">
        <v>129</v>
      </c>
    </row>
    <row r="126" spans="1:1" s="142" customFormat="1" ht="15" customHeight="1">
      <c r="A126" s="174" t="s">
        <v>130</v>
      </c>
    </row>
    <row r="127" spans="1:1" s="142" customFormat="1" ht="15" customHeight="1">
      <c r="A127" s="172" t="s">
        <v>131</v>
      </c>
    </row>
    <row r="128" spans="1:1" s="142" customFormat="1">
      <c r="A128" s="172" t="s">
        <v>132</v>
      </c>
    </row>
    <row r="129" spans="1:1" s="142" customFormat="1" ht="15.75">
      <c r="A129" s="168" t="s">
        <v>133</v>
      </c>
    </row>
    <row r="130" spans="1:1" ht="15" customHeight="1">
      <c r="A130" s="172" t="s">
        <v>134</v>
      </c>
    </row>
    <row r="131" spans="1:1" ht="15" customHeight="1">
      <c r="A131" s="172" t="s">
        <v>135</v>
      </c>
    </row>
    <row r="132" spans="1:1" ht="15" customHeight="1">
      <c r="A132" s="172" t="s">
        <v>136</v>
      </c>
    </row>
    <row r="133" spans="1:1" ht="15" customHeight="1">
      <c r="A133" s="172" t="s">
        <v>137</v>
      </c>
    </row>
    <row r="134" spans="1:1" ht="15" customHeight="1">
      <c r="A134" s="172" t="s">
        <v>138</v>
      </c>
    </row>
  </sheetData>
  <hyperlinks>
    <hyperlink ref="A7" location="'Graf 1.1.1'!A1" display="Gráfico 1.1.1 – Perfil de captação por instrumento – Sistema bancário"/>
    <hyperlink ref="A8" location="'Graf 1.1.2'!A1" display="Gráfico 1.1.2 – Perfil de captação por tipo de investidor – Sistema bancário"/>
    <hyperlink ref="A9" location="'Graf 1.1.3'!A1" display="Gráfico 1.1.3 – Perfil das captações externas – Como percentual das captações totais"/>
    <hyperlink ref="A10" location="'Graf 1.1.4'!A1" display="Gráfico 1.1.4 – Perfil das captações externas – Valores absolutos em dólares"/>
    <hyperlink ref="A11" location="'Graf 1.1.5'!A1" display="Gráfico 1.1.5 – Linhas de crédito externas para exportação – Custo"/>
    <hyperlink ref="A12" location="'Graf 1.1.6'!A1" display="Gráfico 1.1.6 – Perfil das captações internas – Por prazo de exigibilidade"/>
    <hyperlink ref="A13" location="'Graf 1.1.7'!A1" display="Gráfico 1.1.7 – Índice de Liquidez"/>
    <hyperlink ref="A14" location="'Graf 1.1.8'!A1" display="Gráfico 1.1.8 – Distribuição de frequência para o Índice de Liquidez"/>
    <hyperlink ref="A15" location="'Graf 1.1.9'!A1" display="Gráfico 1.1.9 – Dispersão do LCR – Máximo, mínimo e agregado"/>
    <hyperlink ref="A16" location="'Graf 1.1.10'!A1" display="Gráfico 1.1.10 – Índice de Liquidez Estrutural"/>
    <hyperlink ref="A17" location="'Graf 1.1.11'!A1" display="Gráfico 1.1.11 – Distribuição de frequência para o Índice de Liquidez Estrutural"/>
    <hyperlink ref="A21" location="'Graf 1.2.2.1'!A1" display="Gráfico 1.2.2.1 – Hiato de crédito amplo/PIB sem variação cambial – Por tipo de financiamento"/>
    <hyperlink ref="A24" location="'Graf 1.2.3.2'!A1" display="Gráfico 1.2.3.2 – Empresas em recuperação judicial – Requerimentos acumulados por ano"/>
    <hyperlink ref="A25" location="'Graf 1.2.3.3'!A1" display="Gráfico 1.2.3.3 – Crescimento anual da carteira – Por porte de empresa"/>
    <hyperlink ref="A26" location="'Graf 1.2.3.4'!A1" display="Gráfico 1.2.3.4 – Crédito amplo PJ – Base dez/2013 = 100"/>
    <hyperlink ref="A27" location="'Graf 1.2.3.5'!A1" display="Gráfico 1.2.3.5 – Carteira de ativos problemáticos – PJ"/>
    <hyperlink ref="A28" location="'Graf 1.2.3.6'!A1" display="Gráfico 1.2.3.6 – Carteira de ativos problemáticos – Pequenas e médias empresas (dez/2014 = 100)"/>
    <hyperlink ref="A29" location="'Graf 1.2.3.7'!A1" display="Gráfico 1.2.3.7 – Carteira de ativos problemáticos – Empresas de grande porte (dez/2014 = 100)"/>
    <hyperlink ref="A31" location="'Tab 1.2.3.1'!A1" display="Tabela 1.2.3.1 – Ativos problemáticos por setor econômico – Grandes empresas"/>
    <hyperlink ref="A33" location="'Graf 1.2.4.1'!A1" display="Gráfico 1.2.4.1 – Índice de confiança do consumidor"/>
    <hyperlink ref="A34" location="'Graf 1.2.4.2'!A1" display="Gráfico 1.2.4.2 – Carteira de crédito a pessoas físicas – Crescimento anual"/>
    <hyperlink ref="A35" location="'Graf 1.2.4.3'!A1" display="Gráfico 1.2.4.3 – Ativos problemáticos – Principais modalidades de pessoas físicas"/>
    <hyperlink ref="A36" location="'Graf 1.2.4.4'!A1" display="Gráfico 1.2.4.4 – Ativos problemáticos – Pessoas físicas – Financiamento habitacional"/>
    <hyperlink ref="A37" location="'Graf 1.2.4.5'!A1" display="Gráfico 1.2.4.5 – Carteira de ativos problemáticos – Pessoa física (Dez/2014 = 100)"/>
    <hyperlink ref="A38" location="'Graf 1.2.4.6'!A1" display="Gráfico 1.2.4.6 – Ativos problemáticos por coorte – Pessoas físicas – 6 meses após a contratação"/>
    <hyperlink ref="A40" location="'Graf 1.2.5.1'!A1" display="Gráfico 1.2.5.1 – Crescimento anual do crédito – Por controle"/>
    <hyperlink ref="A41" location="'Graf 1.2.5.2'!A1" display="Gráfico 1.2.5.2 – Concessões mensais de crédito – Por controle – Deflacionadas e dessazonalizadas"/>
    <hyperlink ref="A43" location="'Graf 1.2.6.1'!A1" display="Gráfico 1.2.6.1 – Ativos problemáticos – Por componente"/>
    <hyperlink ref="A44" location="'Graf 1.2.6.2'!A1" display="Gráfico 1.2.6.2 – Ativos problemáticos – Por controle"/>
    <hyperlink ref="A45" location="'Graf 1.2.6.3'!A1" display="Gráfico 1.2.6.3 – Fluxo de reestruturação acumulado no semestre"/>
    <hyperlink ref="A46" location="'Graf 1.2.6.4'!A1" display="Gráfico 1.2.6.4 – Fluxo de inadimplência"/>
    <hyperlink ref="A47" location="'Graf 1.2.6.5'!A1" display="Gráfico 1.2.6.5 – Índice de cobertura de ativos problemáticos (IC)"/>
    <hyperlink ref="A49" location="'Graf 1.3.1'!A1" display="Gráfico 1.3.1 – Retorno sobre o patrimônio líquido (ROE) – Acumulado nos últimos doze meses"/>
    <hyperlink ref="A50" location="'Graf 1.3.2'!A1" display="Gráfico 1.3.2 – Lucro líquido – Dezembro de 2016 a junho de 2019 (acumulado em doze meses)"/>
    <hyperlink ref="A51" location="'Graf 1.3.3'!A1" display="Gráfico 1.3.3 – Margem de juros"/>
    <hyperlink ref="A52" location="'Graf 1.3.4'!A1" display="Gráfico 1.3.4 – Principais componentes das despesas administrativas e receita de serviços – Acumulado nos últimos doze meses"/>
    <hyperlink ref="A53" location="'Graf 1.3.5'!A1" display="Gráfico 1.3.5 – Margem de crédito líquida – Variação estimada de componentes"/>
    <hyperlink ref="A58" location="'Graf 1.4.1'!A1" display="Gráfico 1.4.1 – Índices de capitalização e exigência regulatória"/>
    <hyperlink ref="A59" location="'Graf 1.4.2'!A1" display="Gráfico 1.4.2 – Contribuição para variação no Índice de Capital Principal – Decomposição da variação semestral (p.p.)"/>
    <hyperlink ref="A60" location="'Graf 1.4.3'!A1" display="Gráfico 1.4.3 – Composição da estrutura de capital"/>
    <hyperlink ref="A61" location="'Graf 1.4.4'!A1" display="Gráfico 1.4.4 – Índice de Capital Principal – Aplicação integral de BIII – Distribuição de frequência ponderada por ativos"/>
    <hyperlink ref="A62" location="'Graf 1.4.5'!A1" display="Gráfico 1.4.5 – Índices de capitalização e alavancagem – Aplicação integral de BIII"/>
    <hyperlink ref="A65" location="'Tab 1.5.1.1'!A1" display="Tabela 1.5.1.1 – Cenários de estresse macroeconômico (dezembro de 2021)"/>
    <hyperlink ref="A66" location="'Graf 1.5.1.1'!A1" display="Gráfico 1.5.1.1 – Estresse macroeconômico – Projeção de ativos problemáticos (% da carteira total)"/>
    <hyperlink ref="A67" location="'Graf 1.5.1.2'!A1" display="Gráfico 1.5.1.2 – Necessidades de capital – Quebra estrutural"/>
    <hyperlink ref="A68" location="'Graf 1.5.1.3'!A1" display="Gráfico 1.5.1.3 – Necessidades de capital – Quebra estrutural – Evolução"/>
    <hyperlink ref="A69" location="'Graf 1.5.1.4'!A1" display="Gráfico 1.5.1.4 – Estresse macroeconômico – Distribuição de frequência dos ativos por faixa de IBs – Quebra estrutural"/>
    <hyperlink ref="A71" location="'Graf 1.5.2.1'!A1" display="Gráfico 1.5.2.1 – Análise de sensibilidade – Risco de crédito"/>
    <hyperlink ref="A72" location="'Graf 1.5.2.2'!A1" display="Gráfico 1.5.2.2 – Análise de sensibilidade – Risco de crédito imobiliário residencial"/>
    <hyperlink ref="A75" location="'Tab 1.6.2.1'!A1" display="Tabela 1.6.2.1 – PEF – Frequência média dos riscos mais citados"/>
    <hyperlink ref="A76" location="'Tab 1.6.2.2'!A1" display="Tabela 1.6.2.2 – PEF – Frequência dos riscos mais importantes"/>
    <hyperlink ref="A77" location="'Graf 1.6.2.2'!A1" display="Gráfico 1.6.2.2 – PEF – Riscos elencados: probabilidade, impacto e frequência"/>
    <hyperlink ref="A78" location="'Tab 1.6.2.3'!A1" display="Tabela 1.6.2.3 – PEF – Canais de transmissão de choque no SFN"/>
    <hyperlink ref="A80" location="'Graf 1.6.3.1'!A1" display="Gráfico 1.6.3.1 – PEF – Ciclos econômico e financeiro"/>
    <hyperlink ref="A82" location="'Graf 1.6.4.1'!A1" display="Gráfico 1.6.4.1 – PEF – Expectativas para o valor do Adicional Contracíclico de Capital Principal"/>
    <hyperlink ref="A84" location="'Tab 1.6.5.1'!A1" display="Tabela 1.6.5.1 – PEF – Capacidade de reação do sistema financeiro a eventos de alto impacto"/>
    <hyperlink ref="A85" location="'Graf 1.6.5.1'!A1" display="Gráfico 1.6.5.1 – PEF – Índice de confiança na estabilidade do sistema financeiro"/>
    <hyperlink ref="A87" location="'Graf 1.7.1'!A1" display="Gráfico 1.7.1 – Necessidade de liquidez intradia"/>
    <hyperlink ref="A88" location="'Graf 1.7.2'!A1" display="Gráfico 1.7.2 – Câmara BM&amp;FBovespa – Risco financeiro líquido"/>
    <hyperlink ref="A89" location="'Tab 1.7.1'!A1" display="Tabela 1.7.1 – Câmara BM&amp;FBovespa – Fatores Primitivos de Risco (FPR)"/>
    <hyperlink ref="A90" location="'Graf 1.7.3'!A1" display="Gráfico 1.7.3 – Câmara BM&amp;FBovespa – Risco de crédito"/>
    <hyperlink ref="A91" location="'Graf 1.7.4'!A1" display="Gráfico 1.7.4 – BM&amp;FBovespa – Câmbio – Deficit de liquidez"/>
    <hyperlink ref="A92" location="'Graf 1.7.5'!A1" display="Gráfico 1.7.5 – BM&amp;FBovespa – Câmbio – Deficit de liquidez US$"/>
    <hyperlink ref="A99" location="'Graf 2.2.1'!A1" display="Gráfico 2.2.1 – Crédito amplo PJ – Por fonte de recursos"/>
    <hyperlink ref="A101" location="'Graf 2.2.2'!A1" display="Gráfico 2.2.2 – Variação no crédito amplo entre junho de 2018 e junho de 2019"/>
    <hyperlink ref="A102" location="'Graf 2.2.3'!A1" display="Gráfico 2.2.3 – Emissões de debêntures e notas comerciais"/>
    <hyperlink ref="A103" location="'Graf 2.2.4'!A1" display="Gráfico 2.2.4 – Emissões acumuladas em doze meses – Emissores anteriores e posteriores a dezembro de 2016"/>
    <hyperlink ref="A104" location="'Graf 2.2.5'!A1" display="Gráfico 2.2.5 – Estoque de debêntures por atividade do emissor"/>
    <hyperlink ref="A105" location="'Graf 2.2.6'!A1" display="Gráfico 2.2.6 – Exposição dos fundos a títulos líquidos emitidos por IF e não financeiras"/>
    <hyperlink ref="A106" location="'Graf 2.2.7'!A1" display="Gráfico 2.2.7 – Inadimplência – Veículos PF"/>
    <hyperlink ref="A108" location="'Graf 2.3.1'!A1" display="Gráfico 2.3.1 – Financiamento imobiliário/PIB – Pessoas físicas"/>
    <hyperlink ref="A109" location="'Graf 2.3.2'!A1" display="Gráfico 2.3.2 – Ativos problemáticos – Financiamento imobiliário PF (dez/2014 = 100)"/>
    <hyperlink ref="A110" location="'Graf 2.3.3'!A1" display="Gráfico 2.3.3 – Ativos problemáticos – Financiamento imobiliário PF"/>
    <hyperlink ref="A111" location="'Graf 2.3.4'!A1" display="Gráfico 2.3.4 – Ativos problemáticos coorte 12 meses – Financiamento imobiliário PF"/>
    <hyperlink ref="A112" location="'Graf 2.3.5'!A1" display="Gráfico 2.3.5 – Índice de cobertura de ativos problemáticos – Financiamento imobiliário PF"/>
    <hyperlink ref="A113" location="'Graf 2.3.6'!A1" display="Gráfico 2.3.6 – Bens não de uso próprio – Imóveis habitacionais"/>
    <hyperlink ref="A114" location="'Graf 2.3.7'!A1" display="Gráfico 2.3.7 – Participação das faixas de LTV na concessão – Financiamento imobiliário PF"/>
    <hyperlink ref="A115" location="'Graf 2.3.8'!A1" display="Gráfico 2.3.8 – Margem do crédito habitacional – Componentes da margem acumulados em doze meses"/>
    <hyperlink ref="A116" location="'Graf 2.3.9'!A1" display="Gráfico 2.3.9 – Perfil de funding do crédito imobiliário"/>
    <hyperlink ref="A117" location="'Graf 2.3.10'!A1" display="Gráfico 2.3.10 – Simulação de carteira habitacional – Comportamento dos componentes da renda de juros"/>
    <hyperlink ref="A120" location="'Graf 2.4.1'!A1" display="Gráfico 2.4.1 – Aplicações em amostra de IFs – Fluxo por perfil de investidor"/>
    <hyperlink ref="A121" location="'Graf 2.4.2'!A1" display="Gráfico 2.4.2 – Aplicações em amostra de IFs – Estoque por perfil de investidor"/>
    <hyperlink ref="A130" location="'Graf 2.6.1'!A1" display="Gráfico 2.6.1 – Cenários para taxa Selic"/>
    <hyperlink ref="A131" location="'Graf 2.6.2'!A1" display="Gráfico 2.6.2 – Simulação de estoques – Cenário 1"/>
    <hyperlink ref="A132" location="'Graf 2.6.3'!A1" display="Gráfico 2.6.3 – Simulação de variações no fluxo de caixa – Cenário 1"/>
    <hyperlink ref="A18" location="'Graf 1.1.12'!A1" display="Gráfico 1.1.12 – Dispersão do NSFR – Máximo, mínimo e agregado"/>
    <hyperlink ref="A23" location="'Graf 1.2.3.1'!A1" display="Gráfico 1.2.3.1 – Indicadores econômico-financeiros"/>
    <hyperlink ref="A30" location="'Graf 1.2.3.8'!A1" display="Gráfico 1.2.3.8 – Fluxo de entrada de ativos problemáticos – Empresas de grande porte"/>
    <hyperlink ref="A54" location="'Graf 1.3.6'!A1" display="Gráfico 1.3.6 – Margem de crédito líquida – Variação estimada na contribuição de PF, PMEs e corporate"/>
    <hyperlink ref="A55" location="'Graf 1.3.7'!A1" display="Gráfico 1.3.7 – Principais componentes das despesas administrativas e receita de serviços"/>
    <hyperlink ref="A56" location="'Graf 1.3.8'!A1" display="Gráfico 1.3.8 – Distribuição de frequência do retorno sobre o patrimônio líquido (ROE) anual"/>
    <hyperlink ref="A100" location="'Tab 2.2.1'!A1" display="Tabela 2.2.1 – Matriz de migração (Junho de 2018 a junho de 2019)"/>
    <hyperlink ref="A118" location="'Graf 2.3.11'!A1" display="Gráfico 2.3.11 – Ativos problemáticos – Modalidades selecionadas"/>
    <hyperlink ref="A122" location="'Graf 2.4.3'!A1" display="Gráfico 2.4.3 – Empresas em recuperação judicial/Total de empresas com exposição ativa no SFN"/>
    <hyperlink ref="A123" location="'Graf 2.4.4'!A1" display="Gráfico 2.4.4 – Dívida das empresas em recuperação judicial"/>
    <hyperlink ref="A124" location="'Graf 2.4.5'!A1" display="Gráfico 2.4.5 – Crédito amplo das empresas em recuperação judicial/Crédito amplo PJ"/>
    <hyperlink ref="A125" location="'Graf 2.4.6'!A1" display="Gráfico 2.4.6 – Ativos problemáticos – Empresas de grande porte"/>
    <hyperlink ref="A127:A128" location="'Tab 2.5.1'!A1" display="Tabela 2.5.1 – Percentual de instituições, discriminadas por segmento, que consideram os diferentes tipos de cenários de incidentes em seus testes de continuidade"/>
    <hyperlink ref="A128" location="'Tab 2.5.2'!A1" display="Tabela 2.5.2 - Percentual de instituições, discriminadas por segmento, que declararam implementar alguns dos diferentes tipos de controle/procedimento de segurança cibernética"/>
    <hyperlink ref="A127" location="'Tab 2.5.1'!A1" display="Tabela 2.5.1 – Percentual de instituições, discriminadas por segmento, que consideram os diferentes tipos de cenários de incidentes em seus testes de continuidade"/>
    <hyperlink ref="A133" location="'Graf 2.6.4'!A1" display="Gráfico 2.6.4 – Simulação de estoques – Cenário 3"/>
    <hyperlink ref="A134" location="'Graf 2.6.5'!A1" display="Gráfico 2.6.5 – Simulação de variações no fluxo de caixa – Cenário 3"/>
    <hyperlink ref="A97" location="'Figura 2.1.2.1'!A1" display="Figura 2.1.2.1 – Mapa de Estabilidade Financeira"/>
  </hyperlinks>
  <pageMargins left="0.511811024" right="0.511811024" top="0.78740157499999996" bottom="0.78740157499999996" header="0.31496062000000002" footer="0.31496062000000002"/>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9"/>
  <sheetViews>
    <sheetView showGridLines="0" workbookViewId="0"/>
  </sheetViews>
  <sheetFormatPr defaultColWidth="9" defaultRowHeight="15"/>
  <cols>
    <col min="1" max="1" width="9" style="157"/>
    <col min="2" max="3" width="20.625" style="157" customWidth="1"/>
    <col min="4" max="7" width="10.625" style="157" customWidth="1"/>
    <col min="8" max="16384" width="9" style="157"/>
  </cols>
  <sheetData>
    <row r="1" spans="1:7" ht="15.75">
      <c r="A1" s="17" t="s">
        <v>10</v>
      </c>
    </row>
    <row r="3" spans="1:7" ht="15.75">
      <c r="A3" s="17" t="s">
        <v>361</v>
      </c>
    </row>
    <row r="4" spans="1:7">
      <c r="A4" s="163" t="s">
        <v>174</v>
      </c>
    </row>
    <row r="5" spans="1:7">
      <c r="A5" s="5"/>
      <c r="B5" s="5"/>
      <c r="C5" s="5"/>
      <c r="D5" s="5"/>
      <c r="E5" s="5"/>
      <c r="F5" s="5"/>
      <c r="G5" s="97"/>
    </row>
    <row r="6" spans="1:7" ht="30">
      <c r="A6" s="5"/>
      <c r="B6" s="66" t="s">
        <v>362</v>
      </c>
      <c r="C6" s="66" t="s">
        <v>363</v>
      </c>
      <c r="D6" s="66"/>
      <c r="E6" s="66"/>
      <c r="F6" s="66"/>
      <c r="G6" s="66"/>
    </row>
    <row r="7" spans="1:7">
      <c r="A7" s="184">
        <v>41974</v>
      </c>
      <c r="B7" s="290">
        <v>100</v>
      </c>
      <c r="C7" s="291">
        <v>100</v>
      </c>
      <c r="D7" s="288"/>
      <c r="E7" s="288"/>
      <c r="F7" s="288"/>
      <c r="G7" s="288"/>
    </row>
    <row r="8" spans="1:7">
      <c r="A8" s="184">
        <v>42005</v>
      </c>
      <c r="B8" s="290">
        <v>101.48</v>
      </c>
      <c r="C8" s="292">
        <v>100.72</v>
      </c>
      <c r="D8" s="288"/>
      <c r="E8" s="288"/>
      <c r="F8" s="288"/>
      <c r="G8" s="288"/>
    </row>
    <row r="9" spans="1:7">
      <c r="A9" s="184">
        <v>42036</v>
      </c>
      <c r="B9" s="290">
        <v>103.28</v>
      </c>
      <c r="C9" s="292">
        <v>100.84</v>
      </c>
      <c r="D9" s="288"/>
      <c r="E9" s="288"/>
      <c r="F9" s="288"/>
      <c r="G9" s="288"/>
    </row>
    <row r="10" spans="1:7">
      <c r="A10" s="184">
        <v>42064</v>
      </c>
      <c r="B10" s="290">
        <v>102.04</v>
      </c>
      <c r="C10" s="292">
        <v>101.65</v>
      </c>
      <c r="D10" s="288"/>
      <c r="E10" s="288"/>
      <c r="F10" s="288"/>
      <c r="G10" s="288"/>
    </row>
    <row r="11" spans="1:7">
      <c r="A11" s="184">
        <v>42095</v>
      </c>
      <c r="B11" s="290">
        <v>102.23</v>
      </c>
      <c r="C11" s="292">
        <v>102.14</v>
      </c>
      <c r="D11" s="288"/>
      <c r="E11" s="288"/>
      <c r="F11" s="288"/>
      <c r="G11" s="288"/>
    </row>
    <row r="12" spans="1:7">
      <c r="A12" s="184">
        <v>42125</v>
      </c>
      <c r="B12" s="290">
        <v>104.65</v>
      </c>
      <c r="C12" s="292">
        <v>102.76</v>
      </c>
      <c r="D12" s="288"/>
      <c r="E12" s="288"/>
      <c r="F12" s="288"/>
      <c r="G12" s="288"/>
    </row>
    <row r="13" spans="1:7">
      <c r="A13" s="184">
        <v>42156</v>
      </c>
      <c r="B13" s="290">
        <v>100.92</v>
      </c>
      <c r="C13" s="292">
        <v>103.31</v>
      </c>
      <c r="D13" s="288"/>
      <c r="E13" s="288"/>
      <c r="F13" s="288"/>
      <c r="G13" s="288"/>
    </row>
    <row r="14" spans="1:7">
      <c r="A14" s="184">
        <v>42186</v>
      </c>
      <c r="B14" s="290">
        <v>101.19</v>
      </c>
      <c r="C14" s="292">
        <v>103.65</v>
      </c>
      <c r="D14" s="288"/>
      <c r="E14" s="288"/>
      <c r="F14" s="288"/>
      <c r="G14" s="288"/>
    </row>
    <row r="15" spans="1:7">
      <c r="A15" s="184">
        <v>42217</v>
      </c>
      <c r="B15" s="290">
        <v>103.48</v>
      </c>
      <c r="C15" s="292">
        <v>104.46</v>
      </c>
      <c r="D15" s="288"/>
      <c r="E15" s="288"/>
      <c r="F15" s="288"/>
      <c r="G15" s="288"/>
    </row>
    <row r="16" spans="1:7">
      <c r="A16" s="184">
        <v>42248</v>
      </c>
      <c r="B16" s="290">
        <v>105.13</v>
      </c>
      <c r="C16" s="292">
        <v>104.94</v>
      </c>
      <c r="D16" s="288"/>
      <c r="E16" s="288"/>
      <c r="F16" s="288"/>
      <c r="G16" s="288"/>
    </row>
    <row r="17" spans="1:7">
      <c r="A17" s="184">
        <v>42278</v>
      </c>
      <c r="B17" s="290">
        <v>106.47</v>
      </c>
      <c r="C17" s="292">
        <v>105.19</v>
      </c>
      <c r="D17" s="288"/>
      <c r="E17" s="288"/>
      <c r="F17" s="288"/>
      <c r="G17" s="288"/>
    </row>
    <row r="18" spans="1:7">
      <c r="A18" s="184">
        <v>42309</v>
      </c>
      <c r="B18" s="290">
        <v>109.49</v>
      </c>
      <c r="C18" s="292">
        <v>106.03</v>
      </c>
      <c r="D18" s="288"/>
      <c r="E18" s="288"/>
      <c r="F18" s="288"/>
      <c r="G18" s="288"/>
    </row>
    <row r="19" spans="1:7">
      <c r="A19" s="184">
        <v>42339</v>
      </c>
      <c r="B19" s="290">
        <v>112.14</v>
      </c>
      <c r="C19" s="292">
        <v>106.87</v>
      </c>
      <c r="D19" s="288"/>
      <c r="E19" s="288"/>
      <c r="F19" s="288"/>
      <c r="G19" s="288"/>
    </row>
    <row r="20" spans="1:7">
      <c r="A20" s="184">
        <v>42370</v>
      </c>
      <c r="B20" s="290">
        <v>113.14</v>
      </c>
      <c r="C20" s="292">
        <v>106.91</v>
      </c>
      <c r="D20" s="288"/>
      <c r="E20" s="288"/>
      <c r="F20" s="288"/>
      <c r="G20" s="288"/>
    </row>
    <row r="21" spans="1:7">
      <c r="A21" s="184">
        <v>42401</v>
      </c>
      <c r="B21" s="290">
        <v>115.15</v>
      </c>
      <c r="C21" s="292">
        <v>107.07</v>
      </c>
      <c r="D21" s="288"/>
      <c r="E21" s="288"/>
      <c r="F21" s="288"/>
      <c r="G21" s="288"/>
    </row>
    <row r="22" spans="1:7">
      <c r="A22" s="184">
        <v>42430</v>
      </c>
      <c r="B22" s="290">
        <v>115.03</v>
      </c>
      <c r="C22" s="292">
        <v>107.4</v>
      </c>
      <c r="D22" s="288"/>
      <c r="E22" s="288"/>
      <c r="F22" s="288"/>
      <c r="G22" s="288"/>
    </row>
    <row r="23" spans="1:7">
      <c r="A23" s="184">
        <v>42461</v>
      </c>
      <c r="B23" s="290">
        <v>117.48</v>
      </c>
      <c r="C23" s="292">
        <v>107.63</v>
      </c>
      <c r="D23" s="288"/>
      <c r="E23" s="288"/>
      <c r="F23" s="288"/>
      <c r="G23" s="288"/>
    </row>
    <row r="24" spans="1:7">
      <c r="A24" s="184">
        <v>42491</v>
      </c>
      <c r="B24" s="290">
        <v>118.73</v>
      </c>
      <c r="C24" s="292">
        <v>108.06</v>
      </c>
      <c r="D24" s="288"/>
      <c r="E24" s="288"/>
      <c r="F24" s="288"/>
      <c r="G24" s="288"/>
    </row>
    <row r="25" spans="1:7">
      <c r="A25" s="184">
        <v>42522</v>
      </c>
      <c r="B25" s="290">
        <v>120.39</v>
      </c>
      <c r="C25" s="292">
        <v>109.98</v>
      </c>
      <c r="D25" s="288"/>
      <c r="E25" s="288"/>
      <c r="F25" s="288"/>
      <c r="G25" s="288"/>
    </row>
    <row r="26" spans="1:7">
      <c r="A26" s="184">
        <v>42552</v>
      </c>
      <c r="B26" s="290">
        <v>122.43</v>
      </c>
      <c r="C26" s="292">
        <v>110.03</v>
      </c>
      <c r="D26" s="288"/>
      <c r="E26" s="288"/>
      <c r="F26" s="288"/>
      <c r="G26" s="288"/>
    </row>
    <row r="27" spans="1:7">
      <c r="A27" s="184">
        <v>42583</v>
      </c>
      <c r="B27" s="290">
        <v>123.2</v>
      </c>
      <c r="C27" s="292">
        <v>110.66</v>
      </c>
      <c r="D27" s="288"/>
      <c r="E27" s="288"/>
      <c r="F27" s="288"/>
      <c r="G27" s="288"/>
    </row>
    <row r="28" spans="1:7">
      <c r="A28" s="184">
        <v>42614</v>
      </c>
      <c r="B28" s="290">
        <v>124.45</v>
      </c>
      <c r="C28" s="292">
        <v>110.88</v>
      </c>
      <c r="D28" s="288"/>
      <c r="E28" s="288"/>
      <c r="F28" s="288"/>
      <c r="G28" s="288"/>
    </row>
    <row r="29" spans="1:7">
      <c r="A29" s="184">
        <v>42644</v>
      </c>
      <c r="B29" s="290">
        <v>126.38</v>
      </c>
      <c r="C29" s="292">
        <v>111.11</v>
      </c>
      <c r="D29" s="288"/>
      <c r="E29" s="288"/>
      <c r="F29" s="288"/>
      <c r="G29" s="288"/>
    </row>
    <row r="30" spans="1:7">
      <c r="A30" s="184">
        <v>42675</v>
      </c>
      <c r="B30" s="290">
        <v>128.05000000000001</v>
      </c>
      <c r="C30" s="292">
        <v>111.84</v>
      </c>
      <c r="D30" s="288"/>
      <c r="E30" s="288"/>
      <c r="F30" s="288"/>
      <c r="G30" s="288"/>
    </row>
    <row r="31" spans="1:7">
      <c r="A31" s="184">
        <v>42705</v>
      </c>
      <c r="B31" s="290">
        <v>123.36</v>
      </c>
      <c r="C31" s="293">
        <v>112.58</v>
      </c>
      <c r="D31" s="288"/>
      <c r="E31" s="288"/>
      <c r="F31" s="288"/>
      <c r="G31" s="288"/>
    </row>
    <row r="32" spans="1:7">
      <c r="A32" s="184">
        <v>42736</v>
      </c>
      <c r="B32" s="290">
        <v>123.8</v>
      </c>
      <c r="C32" s="293">
        <v>112.91</v>
      </c>
      <c r="D32" s="288"/>
      <c r="E32" s="288"/>
      <c r="F32" s="288"/>
      <c r="G32" s="288"/>
    </row>
    <row r="33" spans="1:7">
      <c r="A33" s="184">
        <v>42767</v>
      </c>
      <c r="B33" s="290">
        <v>123.96</v>
      </c>
      <c r="C33" s="293">
        <v>113.07</v>
      </c>
      <c r="D33" s="288"/>
      <c r="E33" s="288"/>
      <c r="F33" s="288"/>
      <c r="G33" s="288"/>
    </row>
    <row r="34" spans="1:7">
      <c r="A34" s="184">
        <v>42795</v>
      </c>
      <c r="B34" s="290">
        <v>123.39</v>
      </c>
      <c r="C34" s="293">
        <v>113.62</v>
      </c>
      <c r="D34" s="288"/>
      <c r="E34" s="288"/>
      <c r="F34" s="288"/>
      <c r="G34" s="288"/>
    </row>
    <row r="35" spans="1:7">
      <c r="A35" s="184">
        <v>42826</v>
      </c>
      <c r="B35" s="290">
        <v>123.75</v>
      </c>
      <c r="C35" s="293">
        <v>113.71</v>
      </c>
      <c r="D35" s="288"/>
      <c r="E35" s="288"/>
      <c r="F35" s="288"/>
      <c r="G35" s="288"/>
    </row>
    <row r="36" spans="1:7">
      <c r="A36" s="184">
        <v>42856</v>
      </c>
      <c r="B36" s="290">
        <v>123.99</v>
      </c>
      <c r="C36" s="293">
        <v>114.46</v>
      </c>
      <c r="D36" s="288"/>
      <c r="E36" s="288"/>
      <c r="F36" s="288"/>
      <c r="G36" s="288"/>
    </row>
    <row r="37" spans="1:7">
      <c r="A37" s="184">
        <v>42887</v>
      </c>
      <c r="B37" s="290">
        <v>121.29</v>
      </c>
      <c r="C37" s="293">
        <v>114.9</v>
      </c>
      <c r="D37" s="288"/>
      <c r="E37" s="288"/>
      <c r="F37" s="288"/>
      <c r="G37" s="288"/>
    </row>
    <row r="38" spans="1:7">
      <c r="A38" s="184">
        <v>42917</v>
      </c>
      <c r="B38" s="290">
        <v>121.34</v>
      </c>
      <c r="C38" s="293">
        <v>115.25</v>
      </c>
      <c r="D38" s="288"/>
      <c r="E38" s="288"/>
      <c r="F38" s="288"/>
      <c r="G38" s="288"/>
    </row>
    <row r="39" spans="1:7">
      <c r="A39" s="184">
        <v>42948</v>
      </c>
      <c r="B39" s="290">
        <v>120.72</v>
      </c>
      <c r="C39" s="293">
        <v>116.07</v>
      </c>
      <c r="D39" s="288"/>
      <c r="E39" s="288"/>
      <c r="F39" s="288"/>
      <c r="G39" s="288"/>
    </row>
    <row r="40" spans="1:7">
      <c r="A40" s="184">
        <v>42979</v>
      </c>
      <c r="B40" s="290">
        <v>119.71</v>
      </c>
      <c r="C40" s="293">
        <v>116.32</v>
      </c>
      <c r="D40" s="288"/>
      <c r="E40" s="288"/>
      <c r="F40" s="288"/>
      <c r="G40" s="288"/>
    </row>
    <row r="41" spans="1:7">
      <c r="A41" s="184">
        <v>43009</v>
      </c>
      <c r="B41" s="290">
        <v>119.7</v>
      </c>
      <c r="C41" s="293">
        <v>117.15</v>
      </c>
      <c r="D41" s="288"/>
      <c r="E41" s="288"/>
      <c r="F41" s="288"/>
      <c r="G41" s="288"/>
    </row>
    <row r="42" spans="1:7">
      <c r="A42" s="184">
        <v>43040</v>
      </c>
      <c r="B42" s="290">
        <v>118.13</v>
      </c>
      <c r="C42" s="293">
        <v>118.18</v>
      </c>
      <c r="D42" s="288"/>
      <c r="E42" s="288"/>
      <c r="F42" s="288"/>
      <c r="G42" s="288"/>
    </row>
    <row r="43" spans="1:7">
      <c r="A43" s="184">
        <v>43070</v>
      </c>
      <c r="B43" s="290">
        <v>115.81</v>
      </c>
      <c r="C43" s="293">
        <v>118.81</v>
      </c>
      <c r="D43" s="288"/>
      <c r="E43" s="288"/>
      <c r="F43" s="288"/>
      <c r="G43" s="288"/>
    </row>
    <row r="44" spans="1:7">
      <c r="A44" s="184">
        <v>43101</v>
      </c>
      <c r="B44" s="290">
        <v>118.13</v>
      </c>
      <c r="C44" s="293">
        <v>119.62</v>
      </c>
      <c r="D44" s="288"/>
      <c r="E44" s="288"/>
      <c r="F44" s="288"/>
      <c r="G44" s="288"/>
    </row>
    <row r="45" spans="1:7">
      <c r="A45" s="184">
        <v>43132</v>
      </c>
      <c r="B45" s="290">
        <v>117.52</v>
      </c>
      <c r="C45" s="293">
        <v>119.54</v>
      </c>
      <c r="D45" s="288"/>
      <c r="E45" s="288"/>
      <c r="F45" s="288"/>
      <c r="G45" s="288"/>
    </row>
    <row r="46" spans="1:7">
      <c r="A46" s="184">
        <v>43160</v>
      </c>
      <c r="B46" s="290">
        <v>117.1</v>
      </c>
      <c r="C46" s="293">
        <v>120.27</v>
      </c>
      <c r="D46" s="288"/>
      <c r="E46" s="288"/>
      <c r="F46" s="288"/>
      <c r="G46" s="288"/>
    </row>
    <row r="47" spans="1:7">
      <c r="A47" s="184">
        <v>43191</v>
      </c>
      <c r="B47" s="290">
        <v>117.19</v>
      </c>
      <c r="C47" s="293">
        <v>120.99</v>
      </c>
      <c r="D47" s="288"/>
      <c r="E47" s="288"/>
      <c r="F47" s="288"/>
      <c r="G47" s="288"/>
    </row>
    <row r="48" spans="1:7">
      <c r="A48" s="184">
        <v>43221</v>
      </c>
      <c r="B48" s="290">
        <v>118.28</v>
      </c>
      <c r="C48" s="293">
        <v>121.69</v>
      </c>
      <c r="D48" s="288"/>
      <c r="E48" s="288"/>
      <c r="F48" s="288"/>
      <c r="G48" s="288"/>
    </row>
    <row r="49" spans="1:7">
      <c r="A49" s="184">
        <v>43252</v>
      </c>
      <c r="B49" s="290">
        <v>115.48</v>
      </c>
      <c r="C49" s="293">
        <v>122.32</v>
      </c>
      <c r="D49" s="288"/>
      <c r="E49" s="288"/>
      <c r="F49" s="288"/>
      <c r="G49" s="288"/>
    </row>
    <row r="50" spans="1:7">
      <c r="A50" s="184">
        <v>43282</v>
      </c>
      <c r="B50" s="290">
        <v>115.63</v>
      </c>
      <c r="C50" s="293">
        <v>122.92</v>
      </c>
      <c r="D50" s="288"/>
      <c r="E50" s="288"/>
      <c r="F50" s="288"/>
      <c r="G50" s="288"/>
    </row>
    <row r="51" spans="1:7">
      <c r="A51" s="184">
        <v>43313</v>
      </c>
      <c r="B51" s="290">
        <v>115.67</v>
      </c>
      <c r="C51" s="293">
        <v>124.38</v>
      </c>
      <c r="D51" s="288"/>
      <c r="E51" s="288"/>
      <c r="F51" s="288"/>
      <c r="G51" s="288"/>
    </row>
    <row r="52" spans="1:7">
      <c r="A52" s="184">
        <v>43344</v>
      </c>
      <c r="B52" s="290">
        <v>115.81</v>
      </c>
      <c r="C52" s="293">
        <v>124.88</v>
      </c>
      <c r="D52" s="288"/>
      <c r="E52" s="288"/>
      <c r="F52" s="288"/>
      <c r="G52" s="288"/>
    </row>
    <row r="53" spans="1:7">
      <c r="A53" s="184">
        <v>43374</v>
      </c>
      <c r="B53" s="290">
        <v>117.2</v>
      </c>
      <c r="C53" s="293">
        <v>126.24</v>
      </c>
      <c r="D53" s="288"/>
      <c r="E53" s="288"/>
      <c r="F53" s="288"/>
      <c r="G53" s="288"/>
    </row>
    <row r="54" spans="1:7">
      <c r="A54" s="184">
        <v>43405</v>
      </c>
      <c r="B54" s="290">
        <v>117.38</v>
      </c>
      <c r="C54" s="293">
        <v>128.16999999999999</v>
      </c>
      <c r="D54" s="288"/>
      <c r="E54" s="288"/>
      <c r="F54" s="288"/>
      <c r="G54" s="288"/>
    </row>
    <row r="55" spans="1:7">
      <c r="A55" s="184">
        <v>43435</v>
      </c>
      <c r="B55" s="290">
        <v>116.7</v>
      </c>
      <c r="C55" s="293">
        <v>129.51</v>
      </c>
      <c r="D55" s="288"/>
      <c r="E55" s="288"/>
      <c r="F55" s="288"/>
      <c r="G55" s="288"/>
    </row>
    <row r="56" spans="1:7">
      <c r="A56" s="184">
        <v>43466</v>
      </c>
      <c r="B56" s="290">
        <v>119.26</v>
      </c>
      <c r="C56" s="293">
        <v>130.16</v>
      </c>
      <c r="D56" s="288"/>
      <c r="E56" s="288"/>
      <c r="F56" s="288"/>
      <c r="G56" s="288"/>
    </row>
    <row r="57" spans="1:7">
      <c r="A57" s="184">
        <v>43497</v>
      </c>
      <c r="B57" s="290">
        <v>119.53</v>
      </c>
      <c r="C57" s="293">
        <v>130.69</v>
      </c>
      <c r="D57" s="288"/>
      <c r="E57" s="288"/>
      <c r="F57" s="288"/>
      <c r="G57" s="288"/>
    </row>
    <row r="58" spans="1:7">
      <c r="A58" s="184">
        <v>43525</v>
      </c>
      <c r="B58" s="290">
        <v>121.53</v>
      </c>
      <c r="C58" s="293">
        <v>131.79</v>
      </c>
      <c r="D58" s="288"/>
      <c r="E58" s="288"/>
      <c r="F58" s="288"/>
      <c r="G58" s="288"/>
    </row>
    <row r="59" spans="1:7">
      <c r="A59" s="184">
        <v>43556</v>
      </c>
      <c r="B59" s="290">
        <v>122.99</v>
      </c>
      <c r="C59" s="293">
        <v>132.91999999999999</v>
      </c>
      <c r="D59" s="288"/>
      <c r="E59" s="288"/>
      <c r="F59" s="288"/>
      <c r="G59" s="288"/>
    </row>
    <row r="60" spans="1:7">
      <c r="A60" s="184">
        <v>43586</v>
      </c>
      <c r="B60" s="290">
        <v>125.39</v>
      </c>
      <c r="C60" s="293">
        <v>134.24</v>
      </c>
      <c r="D60" s="288"/>
      <c r="E60" s="288"/>
      <c r="F60" s="288"/>
      <c r="G60" s="288"/>
    </row>
    <row r="61" spans="1:7">
      <c r="A61" s="184">
        <v>43617</v>
      </c>
      <c r="B61" s="290">
        <v>125.46</v>
      </c>
      <c r="C61" s="293">
        <v>135.09</v>
      </c>
      <c r="D61" s="288"/>
      <c r="E61" s="288"/>
      <c r="F61" s="288"/>
      <c r="G61" s="288"/>
    </row>
    <row r="62" spans="1:7">
      <c r="A62" s="184"/>
      <c r="B62" s="288"/>
      <c r="C62" s="289"/>
      <c r="D62" s="288"/>
      <c r="E62" s="288"/>
      <c r="F62" s="288"/>
      <c r="G62" s="288"/>
    </row>
    <row r="63" spans="1:7">
      <c r="A63" s="184"/>
      <c r="B63" s="288"/>
      <c r="C63" s="289"/>
      <c r="D63" s="288"/>
      <c r="E63" s="288"/>
      <c r="F63" s="288"/>
      <c r="G63" s="288"/>
    </row>
    <row r="64" spans="1:7">
      <c r="A64" s="184"/>
      <c r="B64" s="288"/>
      <c r="C64" s="289"/>
      <c r="D64" s="288"/>
      <c r="E64" s="288"/>
      <c r="F64" s="288"/>
      <c r="G64" s="288"/>
    </row>
    <row r="65" spans="1:7">
      <c r="A65" s="184"/>
      <c r="B65" s="288"/>
      <c r="C65" s="289"/>
      <c r="D65" s="288"/>
      <c r="E65" s="288"/>
      <c r="F65" s="288"/>
      <c r="G65" s="288"/>
    </row>
    <row r="66" spans="1:7">
      <c r="A66" s="184"/>
      <c r="B66" s="288"/>
      <c r="C66" s="289"/>
      <c r="D66" s="288"/>
      <c r="E66" s="288"/>
      <c r="F66" s="288"/>
      <c r="G66" s="288"/>
    </row>
    <row r="67" spans="1:7">
      <c r="A67" s="184"/>
      <c r="B67" s="288"/>
      <c r="C67" s="289"/>
      <c r="D67" s="288"/>
      <c r="E67" s="288"/>
      <c r="F67" s="288"/>
      <c r="G67" s="288"/>
    </row>
    <row r="68" spans="1:7">
      <c r="A68" s="184"/>
      <c r="B68" s="286"/>
      <c r="C68" s="286"/>
      <c r="D68" s="286"/>
      <c r="E68" s="286"/>
      <c r="F68" s="286"/>
      <c r="G68" s="288"/>
    </row>
    <row r="69" spans="1:7">
      <c r="A69" s="184"/>
      <c r="B69" s="286"/>
      <c r="C69" s="286"/>
      <c r="D69" s="286"/>
      <c r="E69" s="286"/>
      <c r="F69" s="286"/>
      <c r="G69" s="288"/>
    </row>
    <row r="70" spans="1:7">
      <c r="A70" s="184"/>
      <c r="B70" s="286"/>
      <c r="C70" s="286"/>
      <c r="D70" s="286"/>
      <c r="E70" s="286"/>
      <c r="F70" s="286"/>
      <c r="G70" s="286"/>
    </row>
    <row r="71" spans="1:7">
      <c r="A71" s="184"/>
      <c r="B71" s="286"/>
      <c r="C71" s="286"/>
      <c r="D71" s="286"/>
      <c r="E71" s="286"/>
      <c r="F71" s="286"/>
      <c r="G71" s="286"/>
    </row>
    <row r="72" spans="1:7">
      <c r="A72" s="184"/>
      <c r="B72" s="286"/>
      <c r="C72" s="286"/>
      <c r="D72" s="286"/>
      <c r="E72" s="286"/>
      <c r="F72" s="286"/>
      <c r="G72" s="286"/>
    </row>
    <row r="73" spans="1:7">
      <c r="A73" s="184"/>
      <c r="B73" s="286"/>
      <c r="C73" s="286"/>
      <c r="D73" s="286"/>
      <c r="E73" s="286"/>
      <c r="F73" s="286"/>
      <c r="G73" s="286"/>
    </row>
    <row r="74" spans="1:7">
      <c r="A74" s="184"/>
      <c r="B74" s="286"/>
      <c r="C74" s="286"/>
      <c r="D74" s="286"/>
      <c r="E74" s="286"/>
      <c r="F74" s="286"/>
      <c r="G74" s="288"/>
    </row>
    <row r="75" spans="1:7">
      <c r="A75" s="184"/>
      <c r="B75" s="286"/>
      <c r="C75" s="286"/>
      <c r="D75" s="286"/>
      <c r="E75" s="286"/>
      <c r="F75" s="286"/>
      <c r="G75" s="286"/>
    </row>
    <row r="76" spans="1:7">
      <c r="A76" s="184"/>
      <c r="B76" s="286"/>
      <c r="C76" s="286"/>
      <c r="D76" s="286"/>
      <c r="E76" s="286"/>
      <c r="F76" s="286"/>
      <c r="G76" s="288"/>
    </row>
    <row r="77" spans="1:7">
      <c r="A77" s="184"/>
      <c r="B77" s="286"/>
      <c r="C77" s="286"/>
      <c r="D77" s="286"/>
      <c r="E77" s="286"/>
      <c r="F77" s="286"/>
      <c r="G77" s="286"/>
    </row>
    <row r="78" spans="1:7">
      <c r="A78" s="184"/>
      <c r="B78" s="286"/>
      <c r="C78" s="286"/>
      <c r="D78" s="286"/>
      <c r="E78" s="286"/>
      <c r="F78" s="286"/>
      <c r="G78" s="288"/>
    </row>
    <row r="79" spans="1:7">
      <c r="A79" s="184"/>
      <c r="B79" s="286"/>
      <c r="C79" s="286"/>
      <c r="D79" s="286"/>
      <c r="E79" s="286"/>
      <c r="F79" s="286"/>
      <c r="G79" s="286"/>
    </row>
  </sheetData>
  <pageMargins left="0.511811024" right="0.511811024" top="0.78740157499999996" bottom="0.78740157499999996" header="0.31496062000000002" footer="0.3149606200000000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86"/>
  <sheetViews>
    <sheetView showGridLines="0" workbookViewId="0"/>
  </sheetViews>
  <sheetFormatPr defaultColWidth="9" defaultRowHeight="15"/>
  <cols>
    <col min="1" max="1" width="9" style="157"/>
    <col min="2" max="5" width="20.625" style="157" customWidth="1"/>
    <col min="6" max="7" width="12" style="157" customWidth="1"/>
    <col min="8" max="16384" width="9" style="157"/>
  </cols>
  <sheetData>
    <row r="1" spans="1:5" ht="15.75">
      <c r="A1" s="17" t="s">
        <v>10</v>
      </c>
    </row>
    <row r="3" spans="1:5" ht="15.75">
      <c r="A3" s="17" t="s">
        <v>43</v>
      </c>
    </row>
    <row r="4" spans="1:5">
      <c r="A4" s="163" t="s">
        <v>174</v>
      </c>
    </row>
    <row r="6" spans="1:5">
      <c r="E6" s="295" t="s">
        <v>175</v>
      </c>
    </row>
    <row r="7" spans="1:5">
      <c r="A7" s="5"/>
      <c r="B7" s="66" t="s">
        <v>354</v>
      </c>
      <c r="C7" s="66" t="s">
        <v>356</v>
      </c>
      <c r="D7" s="297" t="s">
        <v>357</v>
      </c>
      <c r="E7" s="297" t="s">
        <v>364</v>
      </c>
    </row>
    <row r="8" spans="1:5">
      <c r="A8" s="294">
        <v>41061</v>
      </c>
      <c r="B8" s="290">
        <v>2</v>
      </c>
      <c r="C8" s="291">
        <v>4.3</v>
      </c>
      <c r="D8" s="296">
        <v>1.24</v>
      </c>
      <c r="E8" s="296">
        <v>1.56</v>
      </c>
    </row>
    <row r="9" spans="1:5">
      <c r="A9" s="294">
        <v>41091</v>
      </c>
      <c r="B9" s="290">
        <v>2.0299999999999998</v>
      </c>
      <c r="C9" s="292">
        <v>4.5</v>
      </c>
      <c r="D9" s="296">
        <v>1.36</v>
      </c>
      <c r="E9" s="296">
        <v>1.72</v>
      </c>
    </row>
    <row r="10" spans="1:5">
      <c r="A10" s="294">
        <v>41122</v>
      </c>
      <c r="B10" s="290">
        <v>1.37</v>
      </c>
      <c r="C10" s="292">
        <v>4.1100000000000003</v>
      </c>
      <c r="D10" s="296">
        <v>1.42</v>
      </c>
      <c r="E10" s="296">
        <v>1.73</v>
      </c>
    </row>
    <row r="11" spans="1:5">
      <c r="A11" s="294">
        <v>41153</v>
      </c>
      <c r="B11" s="290">
        <v>2.59</v>
      </c>
      <c r="C11" s="292">
        <v>3.91</v>
      </c>
      <c r="D11" s="296">
        <v>1.64</v>
      </c>
      <c r="E11" s="296">
        <v>1.58</v>
      </c>
    </row>
    <row r="12" spans="1:5">
      <c r="A12" s="294">
        <v>41183</v>
      </c>
      <c r="B12" s="290">
        <v>2.65</v>
      </c>
      <c r="C12" s="292">
        <v>4.76</v>
      </c>
      <c r="D12" s="296">
        <v>1.64</v>
      </c>
      <c r="E12" s="296">
        <v>1.62</v>
      </c>
    </row>
    <row r="13" spans="1:5">
      <c r="A13" s="294">
        <v>41214</v>
      </c>
      <c r="B13" s="290">
        <v>2.61</v>
      </c>
      <c r="C13" s="292">
        <v>5.0599999999999996</v>
      </c>
      <c r="D13" s="296">
        <v>1.84</v>
      </c>
      <c r="E13" s="296">
        <v>1.72</v>
      </c>
    </row>
    <row r="14" spans="1:5">
      <c r="A14" s="294">
        <v>41244</v>
      </c>
      <c r="B14" s="290">
        <v>2.2200000000000002</v>
      </c>
      <c r="C14" s="292">
        <v>4.95</v>
      </c>
      <c r="D14" s="296">
        <v>1.66</v>
      </c>
      <c r="E14" s="296">
        <v>1.49</v>
      </c>
    </row>
    <row r="15" spans="1:5">
      <c r="A15" s="294">
        <v>41275</v>
      </c>
      <c r="B15" s="290">
        <v>2.21</v>
      </c>
      <c r="C15" s="292">
        <v>4.96</v>
      </c>
      <c r="D15" s="296">
        <v>1.67</v>
      </c>
      <c r="E15" s="296">
        <v>1.76</v>
      </c>
    </row>
    <row r="16" spans="1:5">
      <c r="A16" s="294">
        <v>41306</v>
      </c>
      <c r="B16" s="290">
        <v>2.11</v>
      </c>
      <c r="C16" s="292">
        <v>4.8499999999999996</v>
      </c>
      <c r="D16" s="296">
        <v>1.68</v>
      </c>
      <c r="E16" s="296">
        <v>1.49</v>
      </c>
    </row>
    <row r="17" spans="1:5">
      <c r="A17" s="294">
        <v>41334</v>
      </c>
      <c r="B17" s="290">
        <v>2.12</v>
      </c>
      <c r="C17" s="292">
        <v>4.8600000000000003</v>
      </c>
      <c r="D17" s="296">
        <v>1.72</v>
      </c>
      <c r="E17" s="296">
        <v>1.27</v>
      </c>
    </row>
    <row r="18" spans="1:5">
      <c r="A18" s="294">
        <v>41365</v>
      </c>
      <c r="B18" s="290">
        <v>1.47</v>
      </c>
      <c r="C18" s="292">
        <v>4.82</v>
      </c>
      <c r="D18" s="296">
        <v>1.65</v>
      </c>
      <c r="E18" s="296">
        <v>0.99</v>
      </c>
    </row>
    <row r="19" spans="1:5">
      <c r="A19" s="294">
        <v>41395</v>
      </c>
      <c r="B19" s="290">
        <v>1.64</v>
      </c>
      <c r="C19" s="292">
        <v>4.87</v>
      </c>
      <c r="D19" s="296">
        <v>1.62</v>
      </c>
      <c r="E19" s="296">
        <v>1.33</v>
      </c>
    </row>
    <row r="20" spans="1:5">
      <c r="A20" s="294">
        <v>41426</v>
      </c>
      <c r="B20" s="290">
        <v>1.81</v>
      </c>
      <c r="C20" s="292">
        <v>5.21</v>
      </c>
      <c r="D20" s="296">
        <v>1.61</v>
      </c>
      <c r="E20" s="296">
        <v>1</v>
      </c>
    </row>
    <row r="21" spans="1:5">
      <c r="A21" s="294">
        <v>41456</v>
      </c>
      <c r="B21" s="290">
        <v>2.12</v>
      </c>
      <c r="C21" s="292">
        <v>5.34</v>
      </c>
      <c r="D21" s="296">
        <v>1.81</v>
      </c>
      <c r="E21" s="296">
        <v>1.03</v>
      </c>
    </row>
    <row r="22" spans="1:5">
      <c r="A22" s="294">
        <v>41487</v>
      </c>
      <c r="B22" s="290">
        <v>1.9</v>
      </c>
      <c r="C22" s="292">
        <v>5.12</v>
      </c>
      <c r="D22" s="296">
        <v>1.78</v>
      </c>
      <c r="E22" s="296">
        <v>1.05</v>
      </c>
    </row>
    <row r="23" spans="1:5">
      <c r="A23" s="294">
        <v>41518</v>
      </c>
      <c r="B23" s="290">
        <v>1.76</v>
      </c>
      <c r="C23" s="292">
        <v>5.0199999999999996</v>
      </c>
      <c r="D23" s="296">
        <v>1.88</v>
      </c>
      <c r="E23" s="296">
        <v>0.92</v>
      </c>
    </row>
    <row r="24" spans="1:5">
      <c r="A24" s="294">
        <v>41548</v>
      </c>
      <c r="B24" s="290">
        <v>1.86</v>
      </c>
      <c r="C24" s="292">
        <v>4.88</v>
      </c>
      <c r="D24" s="296">
        <v>1.66</v>
      </c>
      <c r="E24" s="296">
        <v>0.82</v>
      </c>
    </row>
    <row r="25" spans="1:5">
      <c r="A25" s="294">
        <v>41579</v>
      </c>
      <c r="B25" s="290">
        <v>1.59</v>
      </c>
      <c r="C25" s="292">
        <v>5.22</v>
      </c>
      <c r="D25" s="296">
        <v>1.77</v>
      </c>
      <c r="E25" s="296">
        <v>0.72</v>
      </c>
    </row>
    <row r="26" spans="1:5">
      <c r="A26" s="294">
        <v>41609</v>
      </c>
      <c r="B26" s="290">
        <v>1.67</v>
      </c>
      <c r="C26" s="292">
        <v>5.88</v>
      </c>
      <c r="D26" s="296">
        <v>1.73</v>
      </c>
      <c r="E26" s="296">
        <v>0.88</v>
      </c>
    </row>
    <row r="27" spans="1:5">
      <c r="A27" s="294">
        <v>41640</v>
      </c>
      <c r="B27" s="290">
        <v>2.33</v>
      </c>
      <c r="C27" s="292">
        <v>5.53</v>
      </c>
      <c r="D27" s="296">
        <v>1.63</v>
      </c>
      <c r="E27" s="296">
        <v>0.94</v>
      </c>
    </row>
    <row r="28" spans="1:5">
      <c r="A28" s="294">
        <v>41671</v>
      </c>
      <c r="B28" s="290">
        <v>1.28</v>
      </c>
      <c r="C28" s="292">
        <v>5.29</v>
      </c>
      <c r="D28" s="296">
        <v>1.79</v>
      </c>
      <c r="E28" s="296">
        <v>0.7</v>
      </c>
    </row>
    <row r="29" spans="1:5">
      <c r="A29" s="294">
        <v>41699</v>
      </c>
      <c r="B29" s="290">
        <v>1.41</v>
      </c>
      <c r="C29" s="292">
        <v>5.32</v>
      </c>
      <c r="D29" s="296">
        <v>1.65</v>
      </c>
      <c r="E29" s="296">
        <v>0.79</v>
      </c>
    </row>
    <row r="30" spans="1:5">
      <c r="A30" s="294">
        <v>41730</v>
      </c>
      <c r="B30" s="290">
        <v>1.38</v>
      </c>
      <c r="C30" s="292">
        <v>5.54</v>
      </c>
      <c r="D30" s="296">
        <v>1.67</v>
      </c>
      <c r="E30" s="296">
        <v>0.71</v>
      </c>
    </row>
    <row r="31" spans="1:5">
      <c r="A31" s="294">
        <v>41760</v>
      </c>
      <c r="B31" s="290">
        <v>1.34</v>
      </c>
      <c r="C31" s="292">
        <v>5.8</v>
      </c>
      <c r="D31" s="296">
        <v>1.78</v>
      </c>
      <c r="E31" s="296">
        <v>0.83</v>
      </c>
    </row>
    <row r="32" spans="1:5">
      <c r="A32" s="294">
        <v>41791</v>
      </c>
      <c r="B32" s="290">
        <v>1.39</v>
      </c>
      <c r="C32" s="293">
        <v>5.49</v>
      </c>
      <c r="D32" s="296">
        <v>1.66</v>
      </c>
      <c r="E32" s="296">
        <v>0.85</v>
      </c>
    </row>
    <row r="33" spans="1:5">
      <c r="A33" s="294">
        <v>41821</v>
      </c>
      <c r="B33" s="290">
        <v>1.91</v>
      </c>
      <c r="C33" s="293">
        <v>5.72</v>
      </c>
      <c r="D33" s="296">
        <v>1.81</v>
      </c>
      <c r="E33" s="296">
        <v>1.06</v>
      </c>
    </row>
    <row r="34" spans="1:5">
      <c r="A34" s="294">
        <v>41852</v>
      </c>
      <c r="B34" s="290">
        <v>1.43</v>
      </c>
      <c r="C34" s="293">
        <v>5.49</v>
      </c>
      <c r="D34" s="296">
        <v>1.76</v>
      </c>
      <c r="E34" s="296">
        <v>1.1100000000000001</v>
      </c>
    </row>
    <row r="35" spans="1:5">
      <c r="A35" s="294">
        <v>41883</v>
      </c>
      <c r="B35" s="290">
        <v>1.55</v>
      </c>
      <c r="C35" s="293">
        <v>5.54</v>
      </c>
      <c r="D35" s="296">
        <v>1.71</v>
      </c>
      <c r="E35" s="296">
        <v>0.81</v>
      </c>
    </row>
    <row r="36" spans="1:5">
      <c r="A36" s="294">
        <v>41913</v>
      </c>
      <c r="B36" s="290">
        <v>1.49</v>
      </c>
      <c r="C36" s="293">
        <v>5.89</v>
      </c>
      <c r="D36" s="296">
        <v>1.63</v>
      </c>
      <c r="E36" s="296">
        <v>0.78</v>
      </c>
    </row>
    <row r="37" spans="1:5">
      <c r="A37" s="294">
        <v>41944</v>
      </c>
      <c r="B37" s="290">
        <v>1.71</v>
      </c>
      <c r="C37" s="293">
        <v>6.15</v>
      </c>
      <c r="D37" s="296">
        <v>1.53</v>
      </c>
      <c r="E37" s="296">
        <v>0.7</v>
      </c>
    </row>
    <row r="38" spans="1:5">
      <c r="A38" s="294">
        <v>41974</v>
      </c>
      <c r="B38" s="290">
        <v>1.63</v>
      </c>
      <c r="C38" s="293">
        <v>6.07</v>
      </c>
      <c r="D38" s="296">
        <v>1.43</v>
      </c>
      <c r="E38" s="296">
        <v>0.55000000000000004</v>
      </c>
    </row>
    <row r="39" spans="1:5">
      <c r="A39" s="294">
        <v>42005</v>
      </c>
      <c r="B39" s="290">
        <v>0.87</v>
      </c>
      <c r="C39" s="293">
        <v>5.93</v>
      </c>
      <c r="D39" s="296">
        <v>1.43</v>
      </c>
      <c r="E39" s="296">
        <v>0.64</v>
      </c>
    </row>
    <row r="40" spans="1:5">
      <c r="A40" s="294">
        <v>42036</v>
      </c>
      <c r="B40" s="290">
        <v>0.97</v>
      </c>
      <c r="C40" s="293">
        <v>5.94</v>
      </c>
      <c r="D40" s="296">
        <v>1.93</v>
      </c>
      <c r="E40" s="296">
        <v>0.59</v>
      </c>
    </row>
    <row r="41" spans="1:5">
      <c r="A41" s="294">
        <v>42064</v>
      </c>
      <c r="B41" s="290">
        <v>1.17</v>
      </c>
      <c r="C41" s="293">
        <v>6.13</v>
      </c>
      <c r="D41" s="296">
        <v>1.78</v>
      </c>
      <c r="E41" s="296">
        <v>0.57999999999999996</v>
      </c>
    </row>
    <row r="42" spans="1:5">
      <c r="A42" s="294">
        <v>42095</v>
      </c>
      <c r="B42" s="290">
        <v>1.02</v>
      </c>
      <c r="C42" s="293">
        <v>6</v>
      </c>
      <c r="D42" s="296">
        <v>1.83</v>
      </c>
      <c r="E42" s="296">
        <v>0.73</v>
      </c>
    </row>
    <row r="43" spans="1:5">
      <c r="A43" s="294">
        <v>42125</v>
      </c>
      <c r="B43" s="290">
        <v>1.22</v>
      </c>
      <c r="C43" s="293">
        <v>6.35</v>
      </c>
      <c r="D43" s="296">
        <v>1.92</v>
      </c>
      <c r="E43" s="296">
        <v>0.61</v>
      </c>
    </row>
    <row r="44" spans="1:5">
      <c r="A44" s="294">
        <v>42156</v>
      </c>
      <c r="B44" s="290">
        <v>1.58</v>
      </c>
      <c r="C44" s="293">
        <v>6.29</v>
      </c>
      <c r="D44" s="296">
        <v>1.93</v>
      </c>
      <c r="E44" s="296">
        <v>0.56000000000000005</v>
      </c>
    </row>
    <row r="45" spans="1:5">
      <c r="A45" s="294">
        <v>42186</v>
      </c>
      <c r="B45" s="290">
        <v>1.95</v>
      </c>
      <c r="C45" s="293">
        <v>6.26</v>
      </c>
      <c r="D45" s="296">
        <v>1.89</v>
      </c>
      <c r="E45" s="296">
        <v>0.56999999999999995</v>
      </c>
    </row>
    <row r="46" spans="1:5">
      <c r="A46" s="294">
        <v>42217</v>
      </c>
      <c r="B46" s="290">
        <v>1.25</v>
      </c>
      <c r="C46" s="293">
        <v>6.26</v>
      </c>
      <c r="D46" s="296">
        <v>1.86</v>
      </c>
      <c r="E46" s="296">
        <v>0.65</v>
      </c>
    </row>
    <row r="47" spans="1:5">
      <c r="A47" s="294">
        <v>42248</v>
      </c>
      <c r="B47" s="290">
        <v>1.1599999999999999</v>
      </c>
      <c r="C47" s="293">
        <v>6.46</v>
      </c>
      <c r="D47" s="296">
        <v>2.0299999999999998</v>
      </c>
      <c r="E47" s="296">
        <v>0.56999999999999995</v>
      </c>
    </row>
    <row r="48" spans="1:5">
      <c r="A48" s="294">
        <v>42278</v>
      </c>
      <c r="B48" s="290">
        <v>1.39</v>
      </c>
      <c r="C48" s="293">
        <v>6.16</v>
      </c>
      <c r="D48" s="296">
        <v>1.88</v>
      </c>
      <c r="E48" s="296">
        <v>0.5</v>
      </c>
    </row>
    <row r="49" spans="1:5">
      <c r="A49" s="294">
        <v>42309</v>
      </c>
      <c r="B49" s="290">
        <v>1.2</v>
      </c>
      <c r="C49" s="293">
        <v>6.42</v>
      </c>
      <c r="D49" s="296">
        <v>2.11</v>
      </c>
      <c r="E49" s="296">
        <v>0.53</v>
      </c>
    </row>
    <row r="50" spans="1:5">
      <c r="A50" s="294">
        <v>42339</v>
      </c>
      <c r="B50" s="290">
        <v>1.44</v>
      </c>
      <c r="C50" s="293">
        <v>5.47</v>
      </c>
      <c r="D50" s="296">
        <v>1.94</v>
      </c>
      <c r="E50" s="296">
        <v>0.42</v>
      </c>
    </row>
    <row r="51" spans="1:5">
      <c r="A51" s="294">
        <v>42370</v>
      </c>
      <c r="B51" s="290">
        <v>0.95</v>
      </c>
      <c r="C51" s="293">
        <v>5.52</v>
      </c>
      <c r="D51" s="296">
        <v>1.89</v>
      </c>
      <c r="E51" s="296">
        <v>0.52</v>
      </c>
    </row>
    <row r="52" spans="1:5">
      <c r="A52" s="294">
        <v>42401</v>
      </c>
      <c r="B52" s="290">
        <v>1.04</v>
      </c>
      <c r="C52" s="293">
        <v>5.72</v>
      </c>
      <c r="D52" s="296">
        <v>1.95</v>
      </c>
      <c r="E52" s="296">
        <v>0.53</v>
      </c>
    </row>
    <row r="53" spans="1:5">
      <c r="A53" s="294">
        <v>42430</v>
      </c>
      <c r="B53" s="290">
        <v>1.28</v>
      </c>
      <c r="C53" s="293">
        <v>5.81</v>
      </c>
      <c r="D53" s="296">
        <v>2.1800000000000002</v>
      </c>
      <c r="E53" s="296">
        <v>0.43</v>
      </c>
    </row>
    <row r="54" spans="1:5">
      <c r="A54" s="294">
        <v>42461</v>
      </c>
      <c r="B54" s="290">
        <v>1.04</v>
      </c>
      <c r="C54" s="293">
        <v>5.01</v>
      </c>
      <c r="D54" s="296">
        <v>2.06</v>
      </c>
      <c r="E54" s="296">
        <v>0.49</v>
      </c>
    </row>
    <row r="55" spans="1:5">
      <c r="A55" s="294">
        <v>42491</v>
      </c>
      <c r="B55" s="290">
        <v>1.28</v>
      </c>
      <c r="C55" s="293">
        <v>5.3</v>
      </c>
      <c r="D55" s="296">
        <v>2.38</v>
      </c>
      <c r="E55" s="296">
        <v>0.36</v>
      </c>
    </row>
    <row r="56" spans="1:5">
      <c r="A56" s="294">
        <v>42522</v>
      </c>
      <c r="B56" s="290">
        <v>0.98</v>
      </c>
      <c r="C56" s="293">
        <v>4.9400000000000004</v>
      </c>
      <c r="D56" s="296">
        <v>2.42</v>
      </c>
      <c r="E56" s="296">
        <v>0.35</v>
      </c>
    </row>
    <row r="57" spans="1:5">
      <c r="A57" s="294">
        <v>42552</v>
      </c>
      <c r="B57" s="296">
        <v>0.83</v>
      </c>
      <c r="C57" s="296">
        <v>4.62</v>
      </c>
      <c r="D57" s="296">
        <v>2.4500000000000002</v>
      </c>
      <c r="E57" s="296">
        <v>0.34</v>
      </c>
    </row>
    <row r="58" spans="1:5">
      <c r="A58" s="294">
        <v>42583</v>
      </c>
      <c r="B58" s="296">
        <v>0.82</v>
      </c>
      <c r="C58" s="296">
        <v>4.21</v>
      </c>
      <c r="D58" s="296">
        <v>2.52</v>
      </c>
      <c r="E58" s="296">
        <v>0.38</v>
      </c>
    </row>
    <row r="59" spans="1:5">
      <c r="A59" s="294">
        <v>42614</v>
      </c>
      <c r="B59" s="296">
        <v>0.99</v>
      </c>
      <c r="C59" s="296">
        <v>4.1900000000000004</v>
      </c>
      <c r="D59" s="296">
        <v>2.4500000000000002</v>
      </c>
      <c r="E59" s="296">
        <v>0.38</v>
      </c>
    </row>
    <row r="60" spans="1:5">
      <c r="A60" s="294">
        <v>42644</v>
      </c>
      <c r="B60" s="296">
        <v>0.89</v>
      </c>
      <c r="C60" s="296">
        <v>4.3499999999999996</v>
      </c>
      <c r="D60" s="296">
        <v>2.2599999999999998</v>
      </c>
      <c r="E60" s="296">
        <v>0.36</v>
      </c>
    </row>
    <row r="61" spans="1:5">
      <c r="A61" s="294">
        <v>42675</v>
      </c>
      <c r="B61" s="296">
        <v>0.91</v>
      </c>
      <c r="C61" s="296">
        <v>4.9400000000000004</v>
      </c>
      <c r="D61" s="296">
        <v>2.34</v>
      </c>
      <c r="E61" s="296">
        <v>0.37</v>
      </c>
    </row>
    <row r="62" spans="1:5">
      <c r="A62" s="294">
        <v>42705</v>
      </c>
      <c r="B62" s="296">
        <v>1.1100000000000001</v>
      </c>
      <c r="C62" s="296">
        <v>4.92</v>
      </c>
      <c r="D62" s="296">
        <v>2.3199999999999998</v>
      </c>
      <c r="E62" s="296">
        <v>0.31</v>
      </c>
    </row>
    <row r="63" spans="1:5">
      <c r="A63" s="294">
        <v>42736</v>
      </c>
      <c r="B63" s="296">
        <v>1.1299999999999999</v>
      </c>
      <c r="C63" s="296">
        <v>4.67</v>
      </c>
      <c r="D63" s="296">
        <v>2.2599999999999998</v>
      </c>
      <c r="E63" s="296">
        <v>0.43</v>
      </c>
    </row>
    <row r="64" spans="1:5">
      <c r="A64" s="294">
        <v>42767</v>
      </c>
      <c r="B64" s="296">
        <v>0.97</v>
      </c>
      <c r="C64" s="296">
        <v>7.13</v>
      </c>
      <c r="D64" s="296">
        <v>2.33</v>
      </c>
      <c r="E64" s="296">
        <v>0.3</v>
      </c>
    </row>
    <row r="65" spans="1:5">
      <c r="A65" s="294">
        <v>42795</v>
      </c>
      <c r="B65" s="296">
        <v>1.0900000000000001</v>
      </c>
      <c r="C65" s="296">
        <v>4.32</v>
      </c>
      <c r="D65" s="296">
        <v>2.34</v>
      </c>
      <c r="E65" s="296">
        <v>0.39</v>
      </c>
    </row>
    <row r="66" spans="1:5">
      <c r="A66" s="294">
        <v>42826</v>
      </c>
      <c r="B66" s="296">
        <v>0.79</v>
      </c>
      <c r="C66" s="296">
        <v>3.79</v>
      </c>
      <c r="D66" s="296">
        <v>2.2599999999999998</v>
      </c>
      <c r="E66" s="296">
        <v>0.32</v>
      </c>
    </row>
    <row r="67" spans="1:5">
      <c r="A67" s="294">
        <v>42856</v>
      </c>
      <c r="B67" s="296">
        <v>0.79</v>
      </c>
      <c r="C67" s="296">
        <v>4.0999999999999996</v>
      </c>
      <c r="D67" s="296">
        <v>2.4700000000000002</v>
      </c>
      <c r="E67" s="296">
        <v>0.35</v>
      </c>
    </row>
    <row r="68" spans="1:5">
      <c r="A68" s="294">
        <v>42887</v>
      </c>
      <c r="B68" s="296">
        <v>0.79</v>
      </c>
      <c r="C68" s="296">
        <v>4.1399999999999997</v>
      </c>
      <c r="D68" s="296">
        <v>2.48</v>
      </c>
      <c r="E68" s="296">
        <v>0.24</v>
      </c>
    </row>
    <row r="69" spans="1:5">
      <c r="A69" s="294">
        <v>42917</v>
      </c>
      <c r="B69" s="296">
        <v>0.87</v>
      </c>
      <c r="C69" s="296">
        <v>4.1100000000000003</v>
      </c>
      <c r="D69" s="296">
        <v>2.54</v>
      </c>
      <c r="E69" s="296">
        <v>0.36</v>
      </c>
    </row>
    <row r="70" spans="1:5">
      <c r="A70" s="294">
        <v>42948</v>
      </c>
      <c r="B70" s="296">
        <v>0.79</v>
      </c>
      <c r="C70" s="296">
        <v>4.78</v>
      </c>
      <c r="D70" s="296">
        <v>2.7</v>
      </c>
      <c r="E70" s="296">
        <v>0.42</v>
      </c>
    </row>
    <row r="71" spans="1:5">
      <c r="A71" s="294">
        <v>42979</v>
      </c>
      <c r="B71" s="296">
        <v>0.91</v>
      </c>
      <c r="C71" s="296">
        <v>4.25</v>
      </c>
      <c r="D71" s="296">
        <v>2.4700000000000002</v>
      </c>
      <c r="E71" s="296">
        <v>0.36</v>
      </c>
    </row>
    <row r="72" spans="1:5">
      <c r="A72" s="294">
        <v>43009</v>
      </c>
      <c r="B72" s="296">
        <v>0.78</v>
      </c>
      <c r="C72" s="296">
        <v>4.25</v>
      </c>
      <c r="D72" s="296">
        <v>2.35</v>
      </c>
      <c r="E72" s="296">
        <v>0.38</v>
      </c>
    </row>
    <row r="73" spans="1:5">
      <c r="A73" s="294">
        <v>43040</v>
      </c>
      <c r="B73" s="296">
        <v>0.72</v>
      </c>
      <c r="C73" s="296">
        <v>4.4800000000000004</v>
      </c>
      <c r="D73" s="296">
        <v>2.21</v>
      </c>
      <c r="E73" s="296">
        <v>0.38</v>
      </c>
    </row>
    <row r="74" spans="1:5">
      <c r="A74" s="294">
        <v>43070</v>
      </c>
      <c r="B74" s="296">
        <v>0.75</v>
      </c>
      <c r="C74" s="296">
        <v>4.41</v>
      </c>
      <c r="D74" s="296">
        <v>2.36</v>
      </c>
      <c r="E74" s="296">
        <v>0.38</v>
      </c>
    </row>
    <row r="75" spans="1:5">
      <c r="A75" s="294">
        <v>43101</v>
      </c>
      <c r="B75" s="296">
        <v>0.67</v>
      </c>
      <c r="C75" s="296">
        <v>4.3</v>
      </c>
      <c r="D75" s="296">
        <v>2.29</v>
      </c>
      <c r="E75" s="296">
        <v>0.38</v>
      </c>
    </row>
    <row r="76" spans="1:5">
      <c r="A76" s="294">
        <v>43132</v>
      </c>
      <c r="B76" s="296">
        <v>0.77</v>
      </c>
      <c r="C76" s="296">
        <v>4.17</v>
      </c>
      <c r="D76" s="296">
        <v>2.37</v>
      </c>
      <c r="E76" s="296">
        <v>0.25</v>
      </c>
    </row>
    <row r="77" spans="1:5">
      <c r="A77" s="294">
        <v>43160</v>
      </c>
      <c r="B77" s="296">
        <v>0.76</v>
      </c>
      <c r="C77" s="296">
        <v>4.32</v>
      </c>
      <c r="D77" s="296">
        <v>2.35</v>
      </c>
      <c r="E77" s="296">
        <v>0.25</v>
      </c>
    </row>
    <row r="78" spans="1:5">
      <c r="A78" s="294">
        <v>43191</v>
      </c>
      <c r="B78" s="296">
        <v>0.78</v>
      </c>
      <c r="C78" s="296">
        <v>4.75</v>
      </c>
      <c r="D78" s="296">
        <v>2.35</v>
      </c>
      <c r="E78" s="296">
        <v>0.22</v>
      </c>
    </row>
    <row r="79" spans="1:5">
      <c r="A79" s="294">
        <v>43221</v>
      </c>
      <c r="B79" s="296">
        <v>0.71</v>
      </c>
      <c r="C79" s="296">
        <v>5.78</v>
      </c>
      <c r="D79" s="296">
        <v>2.37</v>
      </c>
      <c r="E79" s="296">
        <v>0.22</v>
      </c>
    </row>
    <row r="80" spans="1:5">
      <c r="A80" s="294">
        <v>43252</v>
      </c>
      <c r="B80" s="296">
        <v>0.74</v>
      </c>
      <c r="C80" s="296">
        <v>4.68</v>
      </c>
      <c r="D80" s="296">
        <v>2.69</v>
      </c>
      <c r="E80" s="296">
        <v>0.24</v>
      </c>
    </row>
    <row r="81" spans="1:5">
      <c r="A81" s="294">
        <v>43282</v>
      </c>
      <c r="B81" s="296">
        <v>0.78</v>
      </c>
      <c r="C81" s="296">
        <v>4.74</v>
      </c>
      <c r="D81" s="296">
        <v>2.68</v>
      </c>
      <c r="E81" s="296">
        <v>0.31</v>
      </c>
    </row>
    <row r="82" spans="1:5">
      <c r="A82" s="294">
        <v>43313</v>
      </c>
      <c r="B82" s="296">
        <v>0.87</v>
      </c>
      <c r="C82" s="296">
        <v>4.71</v>
      </c>
      <c r="D82" s="296">
        <v>2.66</v>
      </c>
      <c r="E82" s="296">
        <v>0.33</v>
      </c>
    </row>
    <row r="83" spans="1:5">
      <c r="A83" s="294">
        <v>43344</v>
      </c>
      <c r="B83" s="296">
        <v>0.85</v>
      </c>
      <c r="C83" s="296">
        <v>4.9000000000000004</v>
      </c>
      <c r="D83" s="296">
        <v>2.78</v>
      </c>
      <c r="E83" s="296">
        <v>0.32</v>
      </c>
    </row>
    <row r="84" spans="1:5">
      <c r="A84" s="294">
        <v>43374</v>
      </c>
      <c r="B84" s="296">
        <v>0.79</v>
      </c>
      <c r="C84" s="296">
        <v>5.25</v>
      </c>
      <c r="D84" s="296">
        <v>2.73</v>
      </c>
      <c r="E84" s="296">
        <v>0.38</v>
      </c>
    </row>
    <row r="85" spans="1:5">
      <c r="A85" s="294">
        <v>43405</v>
      </c>
      <c r="B85" s="296">
        <v>0.82</v>
      </c>
      <c r="C85" s="296">
        <v>5.27</v>
      </c>
      <c r="D85" s="296">
        <v>2.69</v>
      </c>
      <c r="E85" s="296">
        <v>0.34</v>
      </c>
    </row>
    <row r="86" spans="1:5">
      <c r="A86" s="294">
        <v>43435</v>
      </c>
      <c r="B86" s="296">
        <v>0.87</v>
      </c>
      <c r="C86" s="296">
        <v>5.5</v>
      </c>
      <c r="D86" s="296">
        <v>2.54</v>
      </c>
      <c r="E86" s="296">
        <v>0.38</v>
      </c>
    </row>
  </sheetData>
  <pageMargins left="0.511811024" right="0.511811024" top="0.78740157499999996" bottom="0.78740157499999996" header="0.31496062000000002" footer="0.3149606200000000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92"/>
  <sheetViews>
    <sheetView showGridLines="0" workbookViewId="0"/>
  </sheetViews>
  <sheetFormatPr defaultColWidth="9" defaultRowHeight="12.75"/>
  <cols>
    <col min="1" max="1" width="10" style="46" customWidth="1"/>
    <col min="2" max="5" width="16.875" style="46" customWidth="1"/>
    <col min="6" max="16384" width="9" style="46"/>
  </cols>
  <sheetData>
    <row r="1" spans="1:5" s="157" customFormat="1" ht="15.75">
      <c r="A1" s="17" t="s">
        <v>10</v>
      </c>
    </row>
    <row r="2" spans="1:5" s="157" customFormat="1" ht="15"/>
    <row r="3" spans="1:5" s="157" customFormat="1" ht="15.75">
      <c r="A3" s="162" t="s">
        <v>365</v>
      </c>
    </row>
    <row r="4" spans="1:5" s="157" customFormat="1" ht="15">
      <c r="A4" s="157" t="s">
        <v>174</v>
      </c>
    </row>
    <row r="6" spans="1:5">
      <c r="E6" s="120" t="s">
        <v>366</v>
      </c>
    </row>
    <row r="7" spans="1:5" ht="25.5">
      <c r="B7" s="121" t="s">
        <v>367</v>
      </c>
      <c r="C7" s="121" t="s">
        <v>368</v>
      </c>
      <c r="D7" s="121" t="s">
        <v>369</v>
      </c>
      <c r="E7" s="121" t="s">
        <v>370</v>
      </c>
    </row>
    <row r="8" spans="1:5">
      <c r="A8" s="118">
        <v>41244</v>
      </c>
      <c r="B8" s="119">
        <v>7.61</v>
      </c>
      <c r="C8" s="119">
        <v>31.28</v>
      </c>
      <c r="D8" s="119">
        <v>17.73</v>
      </c>
      <c r="E8" s="119">
        <v>16.440000000000001</v>
      </c>
    </row>
    <row r="9" spans="1:5">
      <c r="A9" s="118">
        <v>41275</v>
      </c>
      <c r="B9" s="119">
        <v>7.02</v>
      </c>
      <c r="C9" s="119">
        <v>31.44</v>
      </c>
      <c r="D9" s="119">
        <v>19.260000000000002</v>
      </c>
      <c r="E9" s="119">
        <v>16.38</v>
      </c>
    </row>
    <row r="10" spans="1:5">
      <c r="A10" s="118">
        <v>41306</v>
      </c>
      <c r="B10" s="119">
        <v>7.37</v>
      </c>
      <c r="C10" s="119">
        <v>31.98</v>
      </c>
      <c r="D10" s="119">
        <v>19.18</v>
      </c>
      <c r="E10" s="119">
        <v>16.78</v>
      </c>
    </row>
    <row r="11" spans="1:5">
      <c r="A11" s="118">
        <v>41334</v>
      </c>
      <c r="B11" s="119">
        <v>7.11</v>
      </c>
      <c r="C11" s="119">
        <v>32.71</v>
      </c>
      <c r="D11" s="119">
        <v>17.510000000000002</v>
      </c>
      <c r="E11" s="119">
        <v>16.75</v>
      </c>
    </row>
    <row r="12" spans="1:5">
      <c r="A12" s="118">
        <v>41365</v>
      </c>
      <c r="B12" s="119">
        <v>6.31</v>
      </c>
      <c r="C12" s="119">
        <v>32.42</v>
      </c>
      <c r="D12" s="119">
        <v>17.329999999999998</v>
      </c>
      <c r="E12" s="119">
        <v>16.260000000000002</v>
      </c>
    </row>
    <row r="13" spans="1:5">
      <c r="A13" s="118">
        <v>41395</v>
      </c>
      <c r="B13" s="119">
        <v>6.27</v>
      </c>
      <c r="C13" s="119">
        <v>32.25</v>
      </c>
      <c r="D13" s="119">
        <v>15.94</v>
      </c>
      <c r="E13" s="119">
        <v>16.12</v>
      </c>
    </row>
    <row r="14" spans="1:5">
      <c r="A14" s="118">
        <v>41426</v>
      </c>
      <c r="B14" s="119">
        <v>5.71</v>
      </c>
      <c r="C14" s="119">
        <v>32.840000000000003</v>
      </c>
      <c r="D14" s="119">
        <v>18.07</v>
      </c>
      <c r="E14" s="119">
        <v>16.39</v>
      </c>
    </row>
    <row r="15" spans="1:5">
      <c r="A15" s="118">
        <v>41456</v>
      </c>
      <c r="B15" s="119">
        <v>5.53</v>
      </c>
      <c r="C15" s="119">
        <v>32.130000000000003</v>
      </c>
      <c r="D15" s="119">
        <v>17.559999999999999</v>
      </c>
      <c r="E15" s="119">
        <v>16.059999999999999</v>
      </c>
    </row>
    <row r="16" spans="1:5">
      <c r="A16" s="118">
        <v>41487</v>
      </c>
      <c r="B16" s="119">
        <v>5.94</v>
      </c>
      <c r="C16" s="119">
        <v>30.75</v>
      </c>
      <c r="D16" s="119">
        <v>19.62</v>
      </c>
      <c r="E16" s="119">
        <v>16.13</v>
      </c>
    </row>
    <row r="17" spans="1:5">
      <c r="A17" s="118">
        <v>41518</v>
      </c>
      <c r="B17" s="119">
        <v>6.55</v>
      </c>
      <c r="C17" s="119">
        <v>29.67</v>
      </c>
      <c r="D17" s="119">
        <v>15.36</v>
      </c>
      <c r="E17" s="119">
        <v>15.71</v>
      </c>
    </row>
    <row r="18" spans="1:5">
      <c r="A18" s="118">
        <v>41548</v>
      </c>
      <c r="B18" s="119">
        <v>6.16</v>
      </c>
      <c r="C18" s="119">
        <v>27.21</v>
      </c>
      <c r="D18" s="119">
        <v>12.2</v>
      </c>
      <c r="E18" s="119">
        <v>14.41</v>
      </c>
    </row>
    <row r="19" spans="1:5">
      <c r="A19" s="118">
        <v>41579</v>
      </c>
      <c r="B19" s="119">
        <v>6.43</v>
      </c>
      <c r="C19" s="119">
        <v>27.14</v>
      </c>
      <c r="D19" s="119">
        <v>11.96</v>
      </c>
      <c r="E19" s="119">
        <v>14.54</v>
      </c>
    </row>
    <row r="20" spans="1:5">
      <c r="A20" s="118">
        <v>41609</v>
      </c>
      <c r="B20" s="119">
        <v>7.03</v>
      </c>
      <c r="C20" s="119">
        <v>25.84</v>
      </c>
      <c r="D20" s="119">
        <v>11.89</v>
      </c>
      <c r="E20" s="119">
        <v>14.48</v>
      </c>
    </row>
    <row r="21" spans="1:5">
      <c r="A21" s="118">
        <v>41640</v>
      </c>
      <c r="B21" s="119">
        <v>6.91</v>
      </c>
      <c r="C21" s="119">
        <v>25.52</v>
      </c>
      <c r="D21" s="119">
        <v>14.54</v>
      </c>
      <c r="E21" s="119">
        <v>14.67</v>
      </c>
    </row>
    <row r="22" spans="1:5">
      <c r="A22" s="118">
        <v>41671</v>
      </c>
      <c r="B22" s="119">
        <v>6.61</v>
      </c>
      <c r="C22" s="119">
        <v>25.07</v>
      </c>
      <c r="D22" s="119">
        <v>14.24</v>
      </c>
      <c r="E22" s="119">
        <v>14.35</v>
      </c>
    </row>
    <row r="23" spans="1:5">
      <c r="A23" s="118">
        <v>41699</v>
      </c>
      <c r="B23" s="119">
        <v>5.94</v>
      </c>
      <c r="C23" s="119">
        <v>23.35</v>
      </c>
      <c r="D23" s="119">
        <v>14.05</v>
      </c>
      <c r="E23" s="119">
        <v>13.4</v>
      </c>
    </row>
    <row r="24" spans="1:5">
      <c r="A24" s="118">
        <v>41730</v>
      </c>
      <c r="B24" s="119">
        <v>6</v>
      </c>
      <c r="C24" s="119">
        <v>22.41</v>
      </c>
      <c r="D24" s="119">
        <v>14.1</v>
      </c>
      <c r="E24" s="119">
        <v>13.16</v>
      </c>
    </row>
    <row r="25" spans="1:5">
      <c r="A25" s="118">
        <v>41760</v>
      </c>
      <c r="B25" s="119">
        <v>5.65</v>
      </c>
      <c r="C25" s="119">
        <v>21.33</v>
      </c>
      <c r="D25" s="119">
        <v>12.99</v>
      </c>
      <c r="E25" s="119">
        <v>12.49</v>
      </c>
    </row>
    <row r="26" spans="1:5">
      <c r="A26" s="118">
        <v>41791</v>
      </c>
      <c r="B26" s="119">
        <v>5.87</v>
      </c>
      <c r="C26" s="119">
        <v>18.86</v>
      </c>
      <c r="D26" s="119">
        <v>11.37</v>
      </c>
      <c r="E26" s="119">
        <v>11.58</v>
      </c>
    </row>
    <row r="27" spans="1:5">
      <c r="A27" s="118">
        <v>41821</v>
      </c>
      <c r="B27" s="119">
        <v>5.51</v>
      </c>
      <c r="C27" s="119">
        <v>18.510000000000002</v>
      </c>
      <c r="D27" s="119">
        <v>10.83</v>
      </c>
      <c r="E27" s="119">
        <v>11.23</v>
      </c>
    </row>
    <row r="28" spans="1:5">
      <c r="A28" s="118">
        <v>41852</v>
      </c>
      <c r="B28" s="119">
        <v>5.24</v>
      </c>
      <c r="C28" s="119">
        <v>18.239999999999998</v>
      </c>
      <c r="D28" s="119">
        <v>9.5399999999999991</v>
      </c>
      <c r="E28" s="119">
        <v>10.85</v>
      </c>
    </row>
    <row r="29" spans="1:5">
      <c r="A29" s="118">
        <v>41883</v>
      </c>
      <c r="B29" s="119">
        <v>5.3</v>
      </c>
      <c r="C29" s="119">
        <v>18.02</v>
      </c>
      <c r="D29" s="119">
        <v>16.059999999999999</v>
      </c>
      <c r="E29" s="119">
        <v>11.53</v>
      </c>
    </row>
    <row r="30" spans="1:5">
      <c r="A30" s="118">
        <v>41913</v>
      </c>
      <c r="B30" s="119">
        <v>5.58</v>
      </c>
      <c r="C30" s="119">
        <v>18.079999999999998</v>
      </c>
      <c r="D30" s="119">
        <v>19.78</v>
      </c>
      <c r="E30" s="119">
        <v>12.1</v>
      </c>
    </row>
    <row r="31" spans="1:5">
      <c r="A31" s="118">
        <v>41944</v>
      </c>
      <c r="B31" s="119">
        <v>5.3</v>
      </c>
      <c r="C31" s="119">
        <v>17.39</v>
      </c>
      <c r="D31" s="119">
        <v>19.649999999999999</v>
      </c>
      <c r="E31" s="119">
        <v>11.7</v>
      </c>
    </row>
    <row r="32" spans="1:5">
      <c r="A32" s="118">
        <v>41974</v>
      </c>
      <c r="B32" s="119">
        <v>5.57</v>
      </c>
      <c r="C32" s="119">
        <v>16.149999999999999</v>
      </c>
      <c r="D32" s="119">
        <v>18.809999999999999</v>
      </c>
      <c r="E32" s="119">
        <v>11.29</v>
      </c>
    </row>
    <row r="33" spans="1:5">
      <c r="A33" s="118">
        <v>42005</v>
      </c>
      <c r="B33" s="119">
        <v>5.51</v>
      </c>
      <c r="C33" s="119">
        <v>16.68</v>
      </c>
      <c r="D33" s="119">
        <v>17.34</v>
      </c>
      <c r="E33" s="119">
        <v>11.36</v>
      </c>
    </row>
    <row r="34" spans="1:5">
      <c r="A34" s="118">
        <v>42036</v>
      </c>
      <c r="B34" s="119">
        <v>5.26</v>
      </c>
      <c r="C34" s="119">
        <v>16.14</v>
      </c>
      <c r="D34" s="119">
        <v>19.7</v>
      </c>
      <c r="E34" s="119">
        <v>11.29</v>
      </c>
    </row>
    <row r="35" spans="1:5">
      <c r="A35" s="118">
        <v>42064</v>
      </c>
      <c r="B35" s="119">
        <v>5.44</v>
      </c>
      <c r="C35" s="119">
        <v>15.59</v>
      </c>
      <c r="D35" s="119">
        <v>23.26</v>
      </c>
      <c r="E35" s="119">
        <v>11.56</v>
      </c>
    </row>
    <row r="36" spans="1:5">
      <c r="A36" s="118">
        <v>42095</v>
      </c>
      <c r="B36" s="119">
        <v>4.99</v>
      </c>
      <c r="C36" s="119">
        <v>14.97</v>
      </c>
      <c r="D36" s="119">
        <v>20.29</v>
      </c>
      <c r="E36" s="119">
        <v>10.8</v>
      </c>
    </row>
    <row r="37" spans="1:5">
      <c r="A37" s="118">
        <v>42125</v>
      </c>
      <c r="B37" s="119">
        <v>4.57</v>
      </c>
      <c r="C37" s="119">
        <v>14.22</v>
      </c>
      <c r="D37" s="119">
        <v>22.27</v>
      </c>
      <c r="E37" s="119">
        <v>10.52</v>
      </c>
    </row>
    <row r="38" spans="1:5">
      <c r="A38" s="118">
        <v>42156</v>
      </c>
      <c r="B38" s="119">
        <v>4.76</v>
      </c>
      <c r="C38" s="119">
        <v>13.17</v>
      </c>
      <c r="D38" s="119">
        <v>21.33</v>
      </c>
      <c r="E38" s="119">
        <v>10.1</v>
      </c>
    </row>
    <row r="39" spans="1:5">
      <c r="A39" s="118">
        <v>42186</v>
      </c>
      <c r="B39" s="119">
        <v>4.6500000000000004</v>
      </c>
      <c r="C39" s="119">
        <v>12.98</v>
      </c>
      <c r="D39" s="119">
        <v>22.92</v>
      </c>
      <c r="E39" s="119">
        <v>10.18</v>
      </c>
    </row>
    <row r="40" spans="1:5">
      <c r="A40" s="118">
        <v>42217</v>
      </c>
      <c r="B40" s="119">
        <v>4.38</v>
      </c>
      <c r="C40" s="119">
        <v>12.48</v>
      </c>
      <c r="D40" s="119">
        <v>24.4</v>
      </c>
      <c r="E40" s="119">
        <v>10.01</v>
      </c>
    </row>
    <row r="41" spans="1:5">
      <c r="A41" s="118">
        <v>42248</v>
      </c>
      <c r="B41" s="119">
        <v>3.75</v>
      </c>
      <c r="C41" s="119">
        <v>12.39</v>
      </c>
      <c r="D41" s="119">
        <v>23.17</v>
      </c>
      <c r="E41" s="119">
        <v>9.57</v>
      </c>
    </row>
    <row r="42" spans="1:5">
      <c r="A42" s="118">
        <v>42278</v>
      </c>
      <c r="B42" s="119">
        <v>3.09</v>
      </c>
      <c r="C42" s="119">
        <v>11.16</v>
      </c>
      <c r="D42" s="119">
        <v>20.41</v>
      </c>
      <c r="E42" s="119">
        <v>8.4600000000000009</v>
      </c>
    </row>
    <row r="43" spans="1:5">
      <c r="A43" s="118">
        <v>42309</v>
      </c>
      <c r="B43" s="119">
        <v>2.8</v>
      </c>
      <c r="C43" s="119">
        <v>10.32</v>
      </c>
      <c r="D43" s="119">
        <v>18.420000000000002</v>
      </c>
      <c r="E43" s="119">
        <v>7.77</v>
      </c>
    </row>
    <row r="44" spans="1:5">
      <c r="A44" s="118">
        <v>42339</v>
      </c>
      <c r="B44" s="119">
        <v>2.02</v>
      </c>
      <c r="C44" s="119">
        <v>9.7200000000000006</v>
      </c>
      <c r="D44" s="119">
        <v>17.09</v>
      </c>
      <c r="E44" s="119">
        <v>7.02</v>
      </c>
    </row>
    <row r="45" spans="1:5">
      <c r="A45" s="118">
        <v>42370</v>
      </c>
      <c r="B45" s="119">
        <v>1.06</v>
      </c>
      <c r="C45" s="119">
        <v>8.5500000000000007</v>
      </c>
      <c r="D45" s="119">
        <v>17.53</v>
      </c>
      <c r="E45" s="119">
        <v>6.16</v>
      </c>
    </row>
    <row r="46" spans="1:5">
      <c r="A46" s="118">
        <v>42401</v>
      </c>
      <c r="B46" s="119">
        <v>0.35</v>
      </c>
      <c r="C46" s="119">
        <v>7.75</v>
      </c>
      <c r="D46" s="119">
        <v>14.86</v>
      </c>
      <c r="E46" s="119">
        <v>5.22</v>
      </c>
    </row>
    <row r="47" spans="1:5">
      <c r="A47" s="118">
        <v>42430</v>
      </c>
      <c r="B47" s="119">
        <v>-1.18</v>
      </c>
      <c r="C47" s="119">
        <v>6.81</v>
      </c>
      <c r="D47" s="119">
        <v>7.28</v>
      </c>
      <c r="E47" s="119">
        <v>3.25</v>
      </c>
    </row>
    <row r="48" spans="1:5">
      <c r="A48" s="118">
        <v>42461</v>
      </c>
      <c r="B48" s="119">
        <v>-1.65</v>
      </c>
      <c r="C48" s="119">
        <v>5.59</v>
      </c>
      <c r="D48" s="119">
        <v>7.86</v>
      </c>
      <c r="E48" s="119">
        <v>2.59</v>
      </c>
    </row>
    <row r="49" spans="1:5">
      <c r="A49" s="118">
        <v>42491</v>
      </c>
      <c r="B49" s="119">
        <v>-1.92</v>
      </c>
      <c r="C49" s="119">
        <v>5.05</v>
      </c>
      <c r="D49" s="119">
        <v>6.51</v>
      </c>
      <c r="E49" s="119">
        <v>2.09</v>
      </c>
    </row>
    <row r="50" spans="1:5">
      <c r="A50" s="118">
        <v>42522</v>
      </c>
      <c r="B50" s="119">
        <v>-2.77</v>
      </c>
      <c r="C50" s="119">
        <v>4.12</v>
      </c>
      <c r="D50" s="119">
        <v>3.47</v>
      </c>
      <c r="E50" s="119">
        <v>0.95</v>
      </c>
    </row>
    <row r="51" spans="1:5">
      <c r="A51" s="118">
        <v>42552</v>
      </c>
      <c r="B51" s="119">
        <v>-2.98</v>
      </c>
      <c r="C51" s="119">
        <v>3.37</v>
      </c>
      <c r="D51" s="119">
        <v>0.75</v>
      </c>
      <c r="E51" s="119">
        <v>0.22</v>
      </c>
    </row>
    <row r="52" spans="1:5">
      <c r="A52" s="118">
        <v>42583</v>
      </c>
      <c r="B52" s="119">
        <v>-3.29</v>
      </c>
      <c r="C52" s="119">
        <v>2.5099999999999998</v>
      </c>
      <c r="D52" s="119">
        <v>-1.87</v>
      </c>
      <c r="E52" s="119">
        <v>-0.62</v>
      </c>
    </row>
    <row r="53" spans="1:5">
      <c r="A53" s="118">
        <v>42614</v>
      </c>
      <c r="B53" s="119">
        <v>-3.47</v>
      </c>
      <c r="C53" s="119">
        <v>1.1499999999999999</v>
      </c>
      <c r="D53" s="119">
        <v>-5.03</v>
      </c>
      <c r="E53" s="119">
        <v>-1.67</v>
      </c>
    </row>
    <row r="54" spans="1:5">
      <c r="A54" s="118">
        <v>42644</v>
      </c>
      <c r="B54" s="119">
        <v>-3.03</v>
      </c>
      <c r="C54" s="119">
        <v>0.16</v>
      </c>
      <c r="D54" s="119">
        <v>-5.58</v>
      </c>
      <c r="E54" s="119">
        <v>-1.97</v>
      </c>
    </row>
    <row r="55" spans="1:5">
      <c r="A55" s="118">
        <v>42675</v>
      </c>
      <c r="B55" s="119">
        <v>-3.3</v>
      </c>
      <c r="C55" s="119">
        <v>-0.28000000000000003</v>
      </c>
      <c r="D55" s="119">
        <v>-5.71</v>
      </c>
      <c r="E55" s="119">
        <v>-2.2999999999999998</v>
      </c>
    </row>
    <row r="56" spans="1:5">
      <c r="A56" s="118">
        <v>42705</v>
      </c>
      <c r="B56" s="119">
        <v>-3.24</v>
      </c>
      <c r="C56" s="119">
        <v>-1.36</v>
      </c>
      <c r="D56" s="119">
        <v>-11.64</v>
      </c>
      <c r="E56" s="119">
        <v>-3.5</v>
      </c>
    </row>
    <row r="57" spans="1:5">
      <c r="A57" s="118">
        <v>42736</v>
      </c>
      <c r="B57" s="119">
        <v>-2.82</v>
      </c>
      <c r="C57" s="119">
        <v>-1.9</v>
      </c>
      <c r="D57" s="119">
        <v>-13.87</v>
      </c>
      <c r="E57" s="119">
        <v>-3.84</v>
      </c>
    </row>
    <row r="58" spans="1:5">
      <c r="A58" s="118">
        <v>42767</v>
      </c>
      <c r="B58" s="119">
        <v>-2.0099999999999998</v>
      </c>
      <c r="C58" s="119">
        <v>-1.82</v>
      </c>
      <c r="D58" s="119">
        <v>-13.93</v>
      </c>
      <c r="E58" s="119">
        <v>-3.46</v>
      </c>
    </row>
    <row r="59" spans="1:5">
      <c r="A59" s="118">
        <v>42795</v>
      </c>
      <c r="B59" s="119">
        <v>-0.9</v>
      </c>
      <c r="C59" s="119">
        <v>-1.78</v>
      </c>
      <c r="D59" s="119">
        <v>-11.12</v>
      </c>
      <c r="E59" s="119">
        <v>-2.57</v>
      </c>
    </row>
    <row r="60" spans="1:5">
      <c r="A60" s="118">
        <v>42826</v>
      </c>
      <c r="B60" s="119">
        <v>-0.6</v>
      </c>
      <c r="C60" s="119">
        <v>-1.31</v>
      </c>
      <c r="D60" s="119">
        <v>-10.9</v>
      </c>
      <c r="E60" s="119">
        <v>-2.21</v>
      </c>
    </row>
    <row r="61" spans="1:5">
      <c r="A61" s="118">
        <v>42856</v>
      </c>
      <c r="B61" s="119">
        <v>-0.79</v>
      </c>
      <c r="C61" s="119">
        <v>-1.71</v>
      </c>
      <c r="D61" s="119">
        <v>-11.7</v>
      </c>
      <c r="E61" s="119">
        <v>-2.58</v>
      </c>
    </row>
    <row r="62" spans="1:5">
      <c r="A62" s="118">
        <v>42887</v>
      </c>
      <c r="B62" s="119">
        <v>0.1</v>
      </c>
      <c r="C62" s="119">
        <v>-1.1000000000000001</v>
      </c>
      <c r="D62" s="119">
        <v>-9.57</v>
      </c>
      <c r="E62" s="119">
        <v>-1.63</v>
      </c>
    </row>
    <row r="63" spans="1:5">
      <c r="A63" s="118">
        <v>42917</v>
      </c>
      <c r="B63" s="119">
        <v>0.06</v>
      </c>
      <c r="C63" s="119">
        <v>-1.32</v>
      </c>
      <c r="D63" s="119">
        <v>-11.67</v>
      </c>
      <c r="E63" s="119">
        <v>-2.0099999999999998</v>
      </c>
    </row>
    <row r="64" spans="1:5">
      <c r="A64" s="118">
        <v>42948</v>
      </c>
      <c r="B64" s="119">
        <v>0.49</v>
      </c>
      <c r="C64" s="119">
        <v>-1.62</v>
      </c>
      <c r="D64" s="119">
        <v>-12.19</v>
      </c>
      <c r="E64" s="119">
        <v>-2.02</v>
      </c>
    </row>
    <row r="65" spans="1:5">
      <c r="A65" s="118">
        <v>42979</v>
      </c>
      <c r="B65" s="119">
        <v>0.88</v>
      </c>
      <c r="C65" s="119">
        <v>-1.92</v>
      </c>
      <c r="D65" s="119">
        <v>-11.72</v>
      </c>
      <c r="E65" s="119">
        <v>-1.91</v>
      </c>
    </row>
    <row r="66" spans="1:5">
      <c r="A66" s="118">
        <v>43009</v>
      </c>
      <c r="B66" s="119">
        <v>1.24</v>
      </c>
      <c r="C66" s="119">
        <v>-1.17</v>
      </c>
      <c r="D66" s="119">
        <v>-10.34</v>
      </c>
      <c r="E66" s="119">
        <v>-1.23</v>
      </c>
    </row>
    <row r="67" spans="1:5">
      <c r="A67" s="118">
        <v>43040</v>
      </c>
      <c r="B67" s="119">
        <v>2</v>
      </c>
      <c r="C67" s="119">
        <v>-1.33</v>
      </c>
      <c r="D67" s="119">
        <v>-11.75</v>
      </c>
      <c r="E67" s="119">
        <v>-1.1499999999999999</v>
      </c>
    </row>
    <row r="68" spans="1:5">
      <c r="A68" s="118">
        <v>43070</v>
      </c>
      <c r="B68" s="119">
        <v>3.11</v>
      </c>
      <c r="C68" s="119">
        <v>-1.52</v>
      </c>
      <c r="D68" s="119">
        <v>-9.94</v>
      </c>
      <c r="E68" s="119">
        <v>-0.46</v>
      </c>
    </row>
    <row r="69" spans="1:5">
      <c r="A69" s="118">
        <v>43101</v>
      </c>
      <c r="B69" s="119">
        <v>3.73</v>
      </c>
      <c r="C69" s="119">
        <v>-1.74</v>
      </c>
      <c r="D69" s="119">
        <v>-9.4499999999999993</v>
      </c>
      <c r="E69" s="119">
        <v>-0.22</v>
      </c>
    </row>
    <row r="70" spans="1:5">
      <c r="A70" s="118">
        <v>43132</v>
      </c>
      <c r="B70" s="119">
        <v>3.71</v>
      </c>
      <c r="C70" s="119">
        <v>-1.92</v>
      </c>
      <c r="D70" s="119">
        <v>-9.6999999999999993</v>
      </c>
      <c r="E70" s="119">
        <v>-0.33</v>
      </c>
    </row>
    <row r="71" spans="1:5">
      <c r="A71" s="118">
        <v>43160</v>
      </c>
      <c r="B71" s="119">
        <v>4.8899999999999997</v>
      </c>
      <c r="C71" s="119">
        <v>-2.06</v>
      </c>
      <c r="D71" s="119">
        <v>-10.19</v>
      </c>
      <c r="E71" s="119">
        <v>0.08</v>
      </c>
    </row>
    <row r="72" spans="1:5">
      <c r="A72" s="118">
        <v>43191</v>
      </c>
      <c r="B72" s="119">
        <v>6.19</v>
      </c>
      <c r="C72" s="119">
        <v>-2.0699999999999998</v>
      </c>
      <c r="D72" s="119">
        <v>-10.19</v>
      </c>
      <c r="E72" s="119">
        <v>0.64</v>
      </c>
    </row>
    <row r="73" spans="1:5">
      <c r="A73" s="118">
        <v>43221</v>
      </c>
      <c r="B73" s="119">
        <v>7.36</v>
      </c>
      <c r="C73" s="119">
        <v>-2.0499999999999998</v>
      </c>
      <c r="D73" s="119">
        <v>-9.35</v>
      </c>
      <c r="E73" s="119">
        <v>1.25</v>
      </c>
    </row>
    <row r="74" spans="1:5">
      <c r="A74" s="118">
        <v>43252</v>
      </c>
      <c r="B74" s="119">
        <v>8.1300000000000008</v>
      </c>
      <c r="C74" s="119">
        <v>-2.2599999999999998</v>
      </c>
      <c r="D74" s="119">
        <v>-9.15</v>
      </c>
      <c r="E74" s="119">
        <v>1.53</v>
      </c>
    </row>
    <row r="75" spans="1:5">
      <c r="A75" s="118">
        <v>43282</v>
      </c>
      <c r="B75" s="119">
        <v>9.17</v>
      </c>
      <c r="C75" s="119">
        <v>-2.2599999999999998</v>
      </c>
      <c r="D75" s="119">
        <v>-7.16</v>
      </c>
      <c r="E75" s="119">
        <v>2.23</v>
      </c>
    </row>
    <row r="76" spans="1:5">
      <c r="A76" s="118">
        <v>43313</v>
      </c>
      <c r="B76" s="119">
        <v>10.27</v>
      </c>
      <c r="C76" s="119">
        <v>-1.56</v>
      </c>
      <c r="D76" s="119">
        <v>-4.82</v>
      </c>
      <c r="E76" s="119">
        <v>3.32</v>
      </c>
    </row>
    <row r="77" spans="1:5">
      <c r="A77" s="118">
        <v>43344</v>
      </c>
      <c r="B77" s="119">
        <v>11.02</v>
      </c>
      <c r="C77" s="119">
        <v>-1.06</v>
      </c>
      <c r="D77" s="119">
        <v>-5.62</v>
      </c>
      <c r="E77" s="119">
        <v>3.82</v>
      </c>
    </row>
    <row r="78" spans="1:5">
      <c r="A78" s="118">
        <v>43374</v>
      </c>
      <c r="B78" s="119">
        <v>10.75</v>
      </c>
      <c r="C78" s="119">
        <v>-1.06</v>
      </c>
      <c r="D78" s="119">
        <v>-7.49</v>
      </c>
      <c r="E78" s="119">
        <v>3.51</v>
      </c>
    </row>
    <row r="79" spans="1:5">
      <c r="A79" s="118">
        <v>43405</v>
      </c>
      <c r="B79" s="119">
        <v>11.64</v>
      </c>
      <c r="C79" s="119">
        <v>-0.66</v>
      </c>
      <c r="D79" s="119">
        <v>-6.32</v>
      </c>
      <c r="E79" s="119">
        <v>4.2699999999999996</v>
      </c>
    </row>
    <row r="80" spans="1:5">
      <c r="A80" s="118">
        <v>43435</v>
      </c>
      <c r="B80" s="119">
        <v>11.81</v>
      </c>
      <c r="C80" s="119">
        <v>-0.08</v>
      </c>
      <c r="D80" s="119">
        <v>-3.31</v>
      </c>
      <c r="E80" s="119">
        <v>5.0199999999999996</v>
      </c>
    </row>
    <row r="81" spans="1:10">
      <c r="A81" s="118">
        <v>43466</v>
      </c>
      <c r="B81" s="119">
        <v>12.11</v>
      </c>
      <c r="C81" s="119">
        <v>-0.3</v>
      </c>
      <c r="D81" s="119">
        <v>-3.47</v>
      </c>
      <c r="E81" s="119">
        <v>5.04</v>
      </c>
    </row>
    <row r="82" spans="1:10">
      <c r="A82" s="118">
        <v>43497</v>
      </c>
      <c r="B82" s="119">
        <v>13.04</v>
      </c>
      <c r="C82" s="119">
        <v>-0.26</v>
      </c>
      <c r="D82" s="119">
        <v>-2.42</v>
      </c>
      <c r="E82" s="119">
        <v>5.61</v>
      </c>
    </row>
    <row r="83" spans="1:10">
      <c r="A83" s="118">
        <v>43525</v>
      </c>
      <c r="B83" s="119">
        <v>13.36</v>
      </c>
      <c r="C83" s="119">
        <v>-0.56000000000000005</v>
      </c>
      <c r="D83" s="119">
        <v>-1.91</v>
      </c>
      <c r="E83" s="119">
        <v>5.74</v>
      </c>
    </row>
    <row r="84" spans="1:10">
      <c r="A84" s="118">
        <v>43556</v>
      </c>
      <c r="B84" s="119">
        <v>12.93</v>
      </c>
      <c r="C84" s="119">
        <v>-0.72</v>
      </c>
      <c r="D84" s="119">
        <v>-2.65</v>
      </c>
      <c r="E84" s="119">
        <v>5.42</v>
      </c>
    </row>
    <row r="85" spans="1:10">
      <c r="A85" s="118">
        <v>43586</v>
      </c>
      <c r="B85" s="119">
        <v>13.03</v>
      </c>
      <c r="C85" s="119">
        <v>-0.46</v>
      </c>
      <c r="D85" s="119">
        <v>-4.17</v>
      </c>
      <c r="E85" s="119">
        <v>5.45</v>
      </c>
    </row>
    <row r="86" spans="1:10">
      <c r="A86" s="118">
        <v>43617</v>
      </c>
      <c r="B86" s="119">
        <v>13.44</v>
      </c>
      <c r="C86" s="119">
        <v>-0.96</v>
      </c>
      <c r="D86" s="119">
        <v>-7.39</v>
      </c>
      <c r="E86" s="119">
        <v>5.13</v>
      </c>
    </row>
    <row r="87" spans="1:10">
      <c r="A87" s="118"/>
    </row>
    <row r="88" spans="1:10" ht="27" customHeight="1">
      <c r="A88" s="376" t="s">
        <v>371</v>
      </c>
      <c r="B88" s="377"/>
      <c r="C88" s="377"/>
      <c r="D88" s="377"/>
      <c r="E88" s="377"/>
      <c r="F88" s="377"/>
      <c r="G88" s="377"/>
      <c r="H88" s="377"/>
      <c r="I88" s="377"/>
      <c r="J88" s="377"/>
    </row>
    <row r="89" spans="1:10" ht="27.75" customHeight="1">
      <c r="A89" s="376" t="s">
        <v>372</v>
      </c>
      <c r="B89" s="377"/>
      <c r="C89" s="377"/>
      <c r="D89" s="377"/>
      <c r="E89" s="377"/>
      <c r="F89" s="377"/>
      <c r="G89" s="377"/>
      <c r="H89" s="377"/>
      <c r="I89" s="377"/>
      <c r="J89" s="377"/>
    </row>
    <row r="90" spans="1:10">
      <c r="A90" s="118"/>
    </row>
    <row r="91" spans="1:10">
      <c r="A91" s="118"/>
    </row>
    <row r="92" spans="1:10">
      <c r="A92" s="118"/>
    </row>
  </sheetData>
  <mergeCells count="2">
    <mergeCell ref="A88:J88"/>
    <mergeCell ref="A89:J89"/>
  </mergeCells>
  <pageMargins left="0.511811024" right="0.511811024" top="0.78740157499999996" bottom="0.78740157499999996" header="0.31496062000000002" footer="0.31496062000000002"/>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86"/>
  <sheetViews>
    <sheetView showGridLines="0" workbookViewId="0"/>
  </sheetViews>
  <sheetFormatPr defaultColWidth="9" defaultRowHeight="12.75"/>
  <cols>
    <col min="1" max="1" width="10" style="46" customWidth="1"/>
    <col min="2" max="4" width="15.5" style="46" customWidth="1"/>
    <col min="5" max="16384" width="9" style="46"/>
  </cols>
  <sheetData>
    <row r="1" spans="1:4" s="157" customFormat="1" ht="15.75">
      <c r="A1" s="17" t="s">
        <v>10</v>
      </c>
    </row>
    <row r="2" spans="1:4" s="157" customFormat="1" ht="15"/>
    <row r="3" spans="1:4" s="157" customFormat="1" ht="15.75">
      <c r="A3" s="162" t="s">
        <v>373</v>
      </c>
    </row>
    <row r="4" spans="1:4" s="157" customFormat="1" ht="15">
      <c r="A4" s="157" t="s">
        <v>174</v>
      </c>
    </row>
    <row r="6" spans="1:4">
      <c r="D6" s="120" t="s">
        <v>374</v>
      </c>
    </row>
    <row r="7" spans="1:4" ht="25.5">
      <c r="B7" s="121" t="s">
        <v>375</v>
      </c>
      <c r="C7" s="121" t="s">
        <v>368</v>
      </c>
      <c r="D7" s="121" t="s">
        <v>369</v>
      </c>
    </row>
    <row r="8" spans="1:4">
      <c r="A8" s="118">
        <v>41244</v>
      </c>
      <c r="B8" s="119">
        <v>318.68</v>
      </c>
      <c r="C8" s="119">
        <v>152.79</v>
      </c>
      <c r="D8" s="119">
        <v>15.34</v>
      </c>
    </row>
    <row r="9" spans="1:4">
      <c r="A9" s="118">
        <v>41275</v>
      </c>
      <c r="B9" s="119">
        <v>335.36</v>
      </c>
      <c r="C9" s="119">
        <v>152.35</v>
      </c>
      <c r="D9" s="119">
        <v>7.09</v>
      </c>
    </row>
    <row r="10" spans="1:4">
      <c r="A10" s="118">
        <v>41306</v>
      </c>
      <c r="B10" s="119">
        <v>346.83</v>
      </c>
      <c r="C10" s="119">
        <v>157.32</v>
      </c>
      <c r="D10" s="119">
        <v>6.84</v>
      </c>
    </row>
    <row r="11" spans="1:4">
      <c r="A11" s="118">
        <v>41334</v>
      </c>
      <c r="B11" s="119">
        <v>334.9</v>
      </c>
      <c r="C11" s="119">
        <v>155.12</v>
      </c>
      <c r="D11" s="119">
        <v>8.0299999999999994</v>
      </c>
    </row>
    <row r="12" spans="1:4">
      <c r="A12" s="118">
        <v>41365</v>
      </c>
      <c r="B12" s="119">
        <v>334.36</v>
      </c>
      <c r="C12" s="119">
        <v>159.36000000000001</v>
      </c>
      <c r="D12" s="119">
        <v>11.25</v>
      </c>
    </row>
    <row r="13" spans="1:4">
      <c r="A13" s="118">
        <v>41395</v>
      </c>
      <c r="B13" s="119">
        <v>336.3</v>
      </c>
      <c r="C13" s="119">
        <v>165.66</v>
      </c>
      <c r="D13" s="119">
        <v>13.88</v>
      </c>
    </row>
    <row r="14" spans="1:4">
      <c r="A14" s="118">
        <v>41426</v>
      </c>
      <c r="B14" s="119">
        <v>336.27</v>
      </c>
      <c r="C14" s="119">
        <v>179.26</v>
      </c>
      <c r="D14" s="119">
        <v>11.38</v>
      </c>
    </row>
    <row r="15" spans="1:4">
      <c r="A15" s="118">
        <v>41456</v>
      </c>
      <c r="B15" s="119">
        <v>339.54</v>
      </c>
      <c r="C15" s="119">
        <v>151.86000000000001</v>
      </c>
      <c r="D15" s="119">
        <v>8.7799999999999994</v>
      </c>
    </row>
    <row r="16" spans="1:4">
      <c r="A16" s="118">
        <v>41487</v>
      </c>
      <c r="B16" s="119">
        <v>344.69</v>
      </c>
      <c r="C16" s="119">
        <v>159.56</v>
      </c>
      <c r="D16" s="119">
        <v>12.04</v>
      </c>
    </row>
    <row r="17" spans="1:4">
      <c r="A17" s="118">
        <v>41518</v>
      </c>
      <c r="B17" s="119">
        <v>341.1</v>
      </c>
      <c r="C17" s="119">
        <v>158.63999999999999</v>
      </c>
      <c r="D17" s="119">
        <v>8.91</v>
      </c>
    </row>
    <row r="18" spans="1:4">
      <c r="A18" s="118">
        <v>41548</v>
      </c>
      <c r="B18" s="119">
        <v>341.95</v>
      </c>
      <c r="C18" s="119">
        <v>160.05000000000001</v>
      </c>
      <c r="D18" s="119">
        <v>11.6</v>
      </c>
    </row>
    <row r="19" spans="1:4">
      <c r="A19" s="118">
        <v>41579</v>
      </c>
      <c r="B19" s="119">
        <v>340.93</v>
      </c>
      <c r="C19" s="119">
        <v>160.31</v>
      </c>
      <c r="D19" s="119">
        <v>8.85</v>
      </c>
    </row>
    <row r="20" spans="1:4">
      <c r="A20" s="118">
        <v>41609</v>
      </c>
      <c r="B20" s="119">
        <v>333.41</v>
      </c>
      <c r="C20" s="119">
        <v>161.01</v>
      </c>
      <c r="D20" s="119">
        <v>10.84</v>
      </c>
    </row>
    <row r="21" spans="1:4">
      <c r="A21" s="118">
        <v>41640</v>
      </c>
      <c r="B21" s="119">
        <v>340.12</v>
      </c>
      <c r="C21" s="119">
        <v>159.30000000000001</v>
      </c>
      <c r="D21" s="119">
        <v>16</v>
      </c>
    </row>
    <row r="22" spans="1:4">
      <c r="A22" s="118">
        <v>41671</v>
      </c>
      <c r="B22" s="119">
        <v>348.02</v>
      </c>
      <c r="C22" s="119">
        <v>178.01</v>
      </c>
      <c r="D22" s="119">
        <v>16.190000000000001</v>
      </c>
    </row>
    <row r="23" spans="1:4">
      <c r="A23" s="118">
        <v>41699</v>
      </c>
      <c r="B23" s="119">
        <v>346.16</v>
      </c>
      <c r="C23" s="119">
        <v>160.31</v>
      </c>
      <c r="D23" s="119">
        <v>13.59</v>
      </c>
    </row>
    <row r="24" spans="1:4">
      <c r="A24" s="118">
        <v>41730</v>
      </c>
      <c r="B24" s="119">
        <v>341.84</v>
      </c>
      <c r="C24" s="119">
        <v>158.83000000000001</v>
      </c>
      <c r="D24" s="119">
        <v>12.28</v>
      </c>
    </row>
    <row r="25" spans="1:4">
      <c r="A25" s="118">
        <v>41760</v>
      </c>
      <c r="B25" s="119">
        <v>334.79</v>
      </c>
      <c r="C25" s="119">
        <v>164.06</v>
      </c>
      <c r="D25" s="119">
        <v>5.81</v>
      </c>
    </row>
    <row r="26" spans="1:4">
      <c r="A26" s="118">
        <v>41791</v>
      </c>
      <c r="B26" s="119">
        <v>329.39</v>
      </c>
      <c r="C26" s="119">
        <v>160.93</v>
      </c>
      <c r="D26" s="119">
        <v>11.76</v>
      </c>
    </row>
    <row r="27" spans="1:4">
      <c r="A27" s="118">
        <v>41821</v>
      </c>
      <c r="B27" s="119">
        <v>331.72</v>
      </c>
      <c r="C27" s="119">
        <v>157.74</v>
      </c>
      <c r="D27" s="119">
        <v>9.4600000000000009</v>
      </c>
    </row>
    <row r="28" spans="1:4">
      <c r="A28" s="118">
        <v>41852</v>
      </c>
      <c r="B28" s="119">
        <v>333.92</v>
      </c>
      <c r="C28" s="119">
        <v>162.99</v>
      </c>
      <c r="D28" s="119">
        <v>13.88</v>
      </c>
    </row>
    <row r="29" spans="1:4">
      <c r="A29" s="118">
        <v>41883</v>
      </c>
      <c r="B29" s="119">
        <v>340.3</v>
      </c>
      <c r="C29" s="119">
        <v>166.16</v>
      </c>
      <c r="D29" s="119">
        <v>11.74</v>
      </c>
    </row>
    <row r="30" spans="1:4">
      <c r="A30" s="118">
        <v>41913</v>
      </c>
      <c r="B30" s="119">
        <v>329.46</v>
      </c>
      <c r="C30" s="119">
        <v>163.58000000000001</v>
      </c>
      <c r="D30" s="119">
        <v>12.58</v>
      </c>
    </row>
    <row r="31" spans="1:4">
      <c r="A31" s="118">
        <v>41944</v>
      </c>
      <c r="B31" s="119">
        <v>332.07</v>
      </c>
      <c r="C31" s="119">
        <v>159.69999999999999</v>
      </c>
      <c r="D31" s="119">
        <v>9.93</v>
      </c>
    </row>
    <row r="32" spans="1:4">
      <c r="A32" s="118">
        <v>41974</v>
      </c>
      <c r="B32" s="119">
        <v>329.81</v>
      </c>
      <c r="C32" s="119">
        <v>147.6</v>
      </c>
      <c r="D32" s="119">
        <v>8.07</v>
      </c>
    </row>
    <row r="33" spans="1:4">
      <c r="A33" s="118">
        <v>42005</v>
      </c>
      <c r="B33" s="119">
        <v>326.68</v>
      </c>
      <c r="C33" s="119">
        <v>168.16</v>
      </c>
      <c r="D33" s="119">
        <v>10.25</v>
      </c>
    </row>
    <row r="34" spans="1:4">
      <c r="A34" s="118">
        <v>42036</v>
      </c>
      <c r="B34" s="119">
        <v>316.91000000000003</v>
      </c>
      <c r="C34" s="119">
        <v>146.84</v>
      </c>
      <c r="D34" s="119">
        <v>7.43</v>
      </c>
    </row>
    <row r="35" spans="1:4">
      <c r="A35" s="118">
        <v>42064</v>
      </c>
      <c r="B35" s="119">
        <v>314.35000000000002</v>
      </c>
      <c r="C35" s="119">
        <v>151.01</v>
      </c>
      <c r="D35" s="119">
        <v>12.75</v>
      </c>
    </row>
    <row r="36" spans="1:4">
      <c r="A36" s="118">
        <v>42095</v>
      </c>
      <c r="B36" s="119">
        <v>318.2</v>
      </c>
      <c r="C36" s="119">
        <v>146.88999999999999</v>
      </c>
      <c r="D36" s="119">
        <v>8.26</v>
      </c>
    </row>
    <row r="37" spans="1:4">
      <c r="A37" s="118">
        <v>42125</v>
      </c>
      <c r="B37" s="119">
        <v>316.11</v>
      </c>
      <c r="C37" s="119">
        <v>137.52000000000001</v>
      </c>
      <c r="D37" s="119">
        <v>11.02</v>
      </c>
    </row>
    <row r="38" spans="1:4">
      <c r="A38" s="118">
        <v>42156</v>
      </c>
      <c r="B38" s="119">
        <v>313.38</v>
      </c>
      <c r="C38" s="119">
        <v>136.28</v>
      </c>
      <c r="D38" s="119">
        <v>12.1</v>
      </c>
    </row>
    <row r="39" spans="1:4">
      <c r="A39" s="118">
        <v>42186</v>
      </c>
      <c r="B39" s="119">
        <v>309.86</v>
      </c>
      <c r="C39" s="119">
        <v>138.57</v>
      </c>
      <c r="D39" s="119">
        <v>7.58</v>
      </c>
    </row>
    <row r="40" spans="1:4">
      <c r="A40" s="118">
        <v>42217</v>
      </c>
      <c r="B40" s="119">
        <v>308.48</v>
      </c>
      <c r="C40" s="119">
        <v>136.72</v>
      </c>
      <c r="D40" s="119">
        <v>7.63</v>
      </c>
    </row>
    <row r="41" spans="1:4">
      <c r="A41" s="118">
        <v>42248</v>
      </c>
      <c r="B41" s="119">
        <v>304.83999999999997</v>
      </c>
      <c r="C41" s="119">
        <v>142.97</v>
      </c>
      <c r="D41" s="119">
        <v>7.75</v>
      </c>
    </row>
    <row r="42" spans="1:4">
      <c r="A42" s="118">
        <v>42278</v>
      </c>
      <c r="B42" s="119">
        <v>300.11</v>
      </c>
      <c r="C42" s="119">
        <v>129.15</v>
      </c>
      <c r="D42" s="119">
        <v>8.9700000000000006</v>
      </c>
    </row>
    <row r="43" spans="1:4">
      <c r="A43" s="118">
        <v>42309</v>
      </c>
      <c r="B43" s="119">
        <v>294.33999999999997</v>
      </c>
      <c r="C43" s="119">
        <v>132.88</v>
      </c>
      <c r="D43" s="119">
        <v>7.84</v>
      </c>
    </row>
    <row r="44" spans="1:4">
      <c r="A44" s="118">
        <v>42339</v>
      </c>
      <c r="B44" s="119">
        <v>290.94</v>
      </c>
      <c r="C44" s="119">
        <v>127.47</v>
      </c>
      <c r="D44" s="119">
        <v>6.9</v>
      </c>
    </row>
    <row r="45" spans="1:4">
      <c r="A45" s="118">
        <v>42370</v>
      </c>
      <c r="B45" s="119">
        <v>287.3</v>
      </c>
      <c r="C45" s="119">
        <v>122.94</v>
      </c>
      <c r="D45" s="119">
        <v>6.35</v>
      </c>
    </row>
    <row r="46" spans="1:4">
      <c r="A46" s="118">
        <v>42401</v>
      </c>
      <c r="B46" s="119">
        <v>284.57</v>
      </c>
      <c r="C46" s="119">
        <v>122.65</v>
      </c>
      <c r="D46" s="119">
        <v>5.41</v>
      </c>
    </row>
    <row r="47" spans="1:4">
      <c r="A47" s="118">
        <v>42430</v>
      </c>
      <c r="B47" s="119">
        <v>282.43</v>
      </c>
      <c r="C47" s="119">
        <v>119.86</v>
      </c>
      <c r="D47" s="119">
        <v>5.07</v>
      </c>
    </row>
    <row r="48" spans="1:4">
      <c r="A48" s="118">
        <v>42461</v>
      </c>
      <c r="B48" s="119">
        <v>276.14999999999998</v>
      </c>
      <c r="C48" s="119">
        <v>120.77</v>
      </c>
      <c r="D48" s="119">
        <v>6.68</v>
      </c>
    </row>
    <row r="49" spans="1:4">
      <c r="A49" s="118">
        <v>42491</v>
      </c>
      <c r="B49" s="119">
        <v>286.94</v>
      </c>
      <c r="C49" s="119">
        <v>115.79</v>
      </c>
      <c r="D49" s="119">
        <v>3.99</v>
      </c>
    </row>
    <row r="50" spans="1:4">
      <c r="A50" s="118">
        <v>42522</v>
      </c>
      <c r="B50" s="119">
        <v>286.77</v>
      </c>
      <c r="C50" s="119">
        <v>113.52</v>
      </c>
      <c r="D50" s="119">
        <v>5.07</v>
      </c>
    </row>
    <row r="51" spans="1:4">
      <c r="A51" s="118">
        <v>42552</v>
      </c>
      <c r="B51" s="119">
        <v>285.33999999999997</v>
      </c>
      <c r="C51" s="119">
        <v>112.85</v>
      </c>
      <c r="D51" s="119">
        <v>3.62</v>
      </c>
    </row>
    <row r="52" spans="1:4">
      <c r="A52" s="118">
        <v>42583</v>
      </c>
      <c r="B52" s="119">
        <v>277.64999999999998</v>
      </c>
      <c r="C52" s="119">
        <v>105.77</v>
      </c>
      <c r="D52" s="119">
        <v>3.59</v>
      </c>
    </row>
    <row r="53" spans="1:4">
      <c r="A53" s="118">
        <v>42614</v>
      </c>
      <c r="B53" s="119">
        <v>276.07</v>
      </c>
      <c r="C53" s="119">
        <v>103.87</v>
      </c>
      <c r="D53" s="119">
        <v>4.99</v>
      </c>
    </row>
    <row r="54" spans="1:4">
      <c r="A54" s="118">
        <v>42644</v>
      </c>
      <c r="B54" s="119">
        <v>281.83999999999997</v>
      </c>
      <c r="C54" s="119">
        <v>106.87</v>
      </c>
      <c r="D54" s="119">
        <v>3.78</v>
      </c>
    </row>
    <row r="55" spans="1:4">
      <c r="A55" s="118">
        <v>42675</v>
      </c>
      <c r="B55" s="119">
        <v>283.47000000000003</v>
      </c>
      <c r="C55" s="119">
        <v>102.62</v>
      </c>
      <c r="D55" s="119">
        <v>5.09</v>
      </c>
    </row>
    <row r="56" spans="1:4">
      <c r="A56" s="118">
        <v>42705</v>
      </c>
      <c r="B56" s="119">
        <v>279.23</v>
      </c>
      <c r="C56" s="119">
        <v>104.22</v>
      </c>
      <c r="D56" s="119">
        <v>4.26</v>
      </c>
    </row>
    <row r="57" spans="1:4">
      <c r="A57" s="118">
        <v>42736</v>
      </c>
      <c r="B57" s="119">
        <v>279.37</v>
      </c>
      <c r="C57" s="119">
        <v>107.15</v>
      </c>
      <c r="D57" s="119">
        <v>2.9</v>
      </c>
    </row>
    <row r="58" spans="1:4">
      <c r="A58" s="118">
        <v>42767</v>
      </c>
      <c r="B58" s="119">
        <v>267.92</v>
      </c>
      <c r="C58" s="119">
        <v>96.27</v>
      </c>
      <c r="D58" s="119">
        <v>5.27</v>
      </c>
    </row>
    <row r="59" spans="1:4">
      <c r="A59" s="118">
        <v>42795</v>
      </c>
      <c r="B59" s="119">
        <v>278.93</v>
      </c>
      <c r="C59" s="119">
        <v>106.04</v>
      </c>
      <c r="D59" s="119">
        <v>3.6</v>
      </c>
    </row>
    <row r="60" spans="1:4">
      <c r="A60" s="118">
        <v>42826</v>
      </c>
      <c r="B60" s="119">
        <v>276.67</v>
      </c>
      <c r="C60" s="119">
        <v>100.45</v>
      </c>
      <c r="D60" s="119">
        <v>5.01</v>
      </c>
    </row>
    <row r="61" spans="1:4">
      <c r="A61" s="118">
        <v>42856</v>
      </c>
      <c r="B61" s="119">
        <v>279.14</v>
      </c>
      <c r="C61" s="119">
        <v>101.99</v>
      </c>
      <c r="D61" s="119">
        <v>3.24</v>
      </c>
    </row>
    <row r="62" spans="1:4">
      <c r="A62" s="118">
        <v>42887</v>
      </c>
      <c r="B62" s="119">
        <v>282.66000000000003</v>
      </c>
      <c r="C62" s="119">
        <v>111.7</v>
      </c>
      <c r="D62" s="119">
        <v>2.75</v>
      </c>
    </row>
    <row r="63" spans="1:4">
      <c r="A63" s="118">
        <v>42917</v>
      </c>
      <c r="B63" s="119">
        <v>282.49</v>
      </c>
      <c r="C63" s="119">
        <v>101.88</v>
      </c>
      <c r="D63" s="119">
        <v>4.38</v>
      </c>
    </row>
    <row r="64" spans="1:4">
      <c r="A64" s="118">
        <v>42948</v>
      </c>
      <c r="B64" s="119">
        <v>284.38</v>
      </c>
      <c r="C64" s="119">
        <v>100.47</v>
      </c>
      <c r="D64" s="119">
        <v>3.06</v>
      </c>
    </row>
    <row r="65" spans="1:4">
      <c r="A65" s="118">
        <v>42979</v>
      </c>
      <c r="B65" s="119">
        <v>286.69</v>
      </c>
      <c r="C65" s="119">
        <v>98.36</v>
      </c>
      <c r="D65" s="119">
        <v>3.52</v>
      </c>
    </row>
    <row r="66" spans="1:4">
      <c r="A66" s="118">
        <v>43009</v>
      </c>
      <c r="B66" s="119">
        <v>288.58</v>
      </c>
      <c r="C66" s="119">
        <v>97.81</v>
      </c>
      <c r="D66" s="119">
        <v>2.85</v>
      </c>
    </row>
    <row r="67" spans="1:4">
      <c r="A67" s="118">
        <v>43040</v>
      </c>
      <c r="B67" s="119">
        <v>293.43</v>
      </c>
      <c r="C67" s="119">
        <v>96.56</v>
      </c>
      <c r="D67" s="119">
        <v>3.08</v>
      </c>
    </row>
    <row r="68" spans="1:4">
      <c r="A68" s="118">
        <v>43070</v>
      </c>
      <c r="B68" s="119">
        <v>299.17</v>
      </c>
      <c r="C68" s="119">
        <v>98.27</v>
      </c>
      <c r="D68" s="119">
        <v>3.08</v>
      </c>
    </row>
    <row r="69" spans="1:4">
      <c r="A69" s="118">
        <v>43101</v>
      </c>
      <c r="B69" s="119">
        <v>298.8</v>
      </c>
      <c r="C69" s="119">
        <v>96.91</v>
      </c>
      <c r="D69" s="119">
        <v>3.13</v>
      </c>
    </row>
    <row r="70" spans="1:4">
      <c r="A70" s="118">
        <v>43132</v>
      </c>
      <c r="B70" s="119">
        <v>302.76</v>
      </c>
      <c r="C70" s="119">
        <v>105.53</v>
      </c>
      <c r="D70" s="119">
        <v>2.4900000000000002</v>
      </c>
    </row>
    <row r="71" spans="1:4">
      <c r="A71" s="118">
        <v>43160</v>
      </c>
      <c r="B71" s="119">
        <v>304.45999999999998</v>
      </c>
      <c r="C71" s="119">
        <v>95.92</v>
      </c>
      <c r="D71" s="119">
        <v>2.57</v>
      </c>
    </row>
    <row r="72" spans="1:4">
      <c r="A72" s="118">
        <v>43191</v>
      </c>
      <c r="B72" s="119">
        <v>306.54000000000002</v>
      </c>
      <c r="C72" s="119">
        <v>97.03</v>
      </c>
      <c r="D72" s="119">
        <v>2.42</v>
      </c>
    </row>
    <row r="73" spans="1:4">
      <c r="A73" s="118">
        <v>43221</v>
      </c>
      <c r="B73" s="119">
        <v>300.67</v>
      </c>
      <c r="C73" s="119">
        <v>90.17</v>
      </c>
      <c r="D73" s="119">
        <v>5.21</v>
      </c>
    </row>
    <row r="74" spans="1:4">
      <c r="A74" s="118">
        <v>43252</v>
      </c>
      <c r="B74" s="119">
        <v>303.39999999999998</v>
      </c>
      <c r="C74" s="119">
        <v>97.28</v>
      </c>
      <c r="D74" s="119">
        <v>2.96</v>
      </c>
    </row>
    <row r="75" spans="1:4">
      <c r="A75" s="118">
        <v>43282</v>
      </c>
      <c r="B75" s="119">
        <v>301.62</v>
      </c>
      <c r="C75" s="119">
        <v>96.98</v>
      </c>
      <c r="D75" s="119">
        <v>3.59</v>
      </c>
    </row>
    <row r="76" spans="1:4">
      <c r="A76" s="118">
        <v>43313</v>
      </c>
      <c r="B76" s="119">
        <v>315.99</v>
      </c>
      <c r="C76" s="119">
        <v>99.31</v>
      </c>
      <c r="D76" s="119">
        <v>4.42</v>
      </c>
    </row>
    <row r="77" spans="1:4">
      <c r="A77" s="118">
        <v>43344</v>
      </c>
      <c r="B77" s="119">
        <v>308.05</v>
      </c>
      <c r="C77" s="119">
        <v>99.8</v>
      </c>
      <c r="D77" s="119">
        <v>2.0099999999999998</v>
      </c>
    </row>
    <row r="78" spans="1:4">
      <c r="A78" s="118">
        <v>43374</v>
      </c>
      <c r="B78" s="119">
        <v>306.58</v>
      </c>
      <c r="C78" s="119">
        <v>98.72</v>
      </c>
      <c r="D78" s="119">
        <v>1.92</v>
      </c>
    </row>
    <row r="79" spans="1:4">
      <c r="A79" s="118">
        <v>43405</v>
      </c>
      <c r="B79" s="119">
        <v>308.85000000000002</v>
      </c>
      <c r="C79" s="119">
        <v>97.56</v>
      </c>
      <c r="D79" s="119">
        <v>3.72</v>
      </c>
    </row>
    <row r="80" spans="1:4">
      <c r="A80" s="118">
        <v>43435</v>
      </c>
      <c r="B80" s="119">
        <v>310.87</v>
      </c>
      <c r="C80" s="119">
        <v>96.4</v>
      </c>
      <c r="D80" s="119">
        <v>4.87</v>
      </c>
    </row>
    <row r="81" spans="1:4">
      <c r="A81" s="118">
        <v>43466</v>
      </c>
      <c r="B81" s="46">
        <v>311.95999999999998</v>
      </c>
      <c r="C81" s="46">
        <v>94.46</v>
      </c>
      <c r="D81" s="46">
        <v>5.4</v>
      </c>
    </row>
    <row r="82" spans="1:4">
      <c r="A82" s="118">
        <v>43497</v>
      </c>
      <c r="B82" s="46">
        <v>314.62</v>
      </c>
      <c r="C82" s="46">
        <v>98</v>
      </c>
      <c r="D82" s="46">
        <v>5.2</v>
      </c>
    </row>
    <row r="83" spans="1:4">
      <c r="A83" s="118">
        <v>43525</v>
      </c>
      <c r="B83" s="46">
        <v>319.36</v>
      </c>
      <c r="C83" s="46">
        <v>89.63</v>
      </c>
      <c r="D83" s="46">
        <v>4.82</v>
      </c>
    </row>
    <row r="84" spans="1:4">
      <c r="A84" s="118">
        <v>43556</v>
      </c>
      <c r="B84" s="46">
        <v>317.61</v>
      </c>
      <c r="C84" s="46">
        <v>93.87</v>
      </c>
      <c r="D84" s="46">
        <v>0.96</v>
      </c>
    </row>
    <row r="85" spans="1:4">
      <c r="A85" s="118">
        <v>43586</v>
      </c>
      <c r="B85" s="46">
        <v>320.82</v>
      </c>
      <c r="C85" s="46">
        <v>94.31</v>
      </c>
      <c r="D85" s="46">
        <v>2.12</v>
      </c>
    </row>
    <row r="86" spans="1:4">
      <c r="A86" s="118">
        <v>43617</v>
      </c>
      <c r="B86" s="46">
        <v>327.66000000000003</v>
      </c>
      <c r="C86" s="46">
        <v>93.09</v>
      </c>
      <c r="D86" s="46">
        <v>2.4</v>
      </c>
    </row>
  </sheetData>
  <pageMargins left="0.511811024" right="0.511811024" top="0.78740157499999996" bottom="0.78740157499999996" header="0.31496062000000002" footer="0.3149606200000000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86"/>
  <sheetViews>
    <sheetView showGridLines="0" workbookViewId="0"/>
  </sheetViews>
  <sheetFormatPr defaultColWidth="9" defaultRowHeight="15.75"/>
  <cols>
    <col min="1" max="1" width="10.125" style="22" customWidth="1"/>
    <col min="2" max="4" width="15.375" style="22" customWidth="1"/>
    <col min="5" max="15" width="9" style="22"/>
    <col min="16" max="16" width="28.75" style="22" customWidth="1"/>
    <col min="17" max="16384" width="9" style="22"/>
  </cols>
  <sheetData>
    <row r="1" spans="1:14" s="5" customFormat="1">
      <c r="A1" s="17" t="s">
        <v>10</v>
      </c>
    </row>
    <row r="2" spans="1:14" s="5" customFormat="1" ht="15"/>
    <row r="3" spans="1:14" s="5" customFormat="1">
      <c r="A3" s="6" t="s">
        <v>376</v>
      </c>
    </row>
    <row r="4" spans="1:14" s="5" customFormat="1" ht="15">
      <c r="A4" s="5" t="s">
        <v>174</v>
      </c>
    </row>
    <row r="5" spans="1:14">
      <c r="A5" s="326"/>
      <c r="B5" s="326"/>
      <c r="C5" s="326"/>
      <c r="D5" s="326"/>
      <c r="E5" s="326"/>
      <c r="F5" s="326"/>
      <c r="G5" s="326"/>
      <c r="H5" s="326"/>
      <c r="I5" s="326"/>
      <c r="J5" s="326"/>
      <c r="K5" s="326"/>
      <c r="L5" s="326"/>
      <c r="M5" s="326"/>
      <c r="N5" s="326"/>
    </row>
    <row r="6" spans="1:14">
      <c r="A6" s="326"/>
      <c r="B6" s="326"/>
      <c r="C6" s="326"/>
      <c r="D6" s="338" t="s">
        <v>175</v>
      </c>
      <c r="E6" s="326"/>
      <c r="F6" s="326"/>
      <c r="G6" s="326"/>
      <c r="H6" s="326"/>
      <c r="I6" s="326"/>
      <c r="J6" s="326"/>
      <c r="K6" s="326"/>
      <c r="L6" s="326"/>
      <c r="M6" s="326"/>
      <c r="N6" s="326"/>
    </row>
    <row r="7" spans="1:14" ht="38.25">
      <c r="A7" s="326"/>
      <c r="B7" s="339" t="s">
        <v>377</v>
      </c>
      <c r="C7" s="339" t="s">
        <v>378</v>
      </c>
      <c r="D7" s="339" t="s">
        <v>379</v>
      </c>
      <c r="E7" s="326"/>
      <c r="F7" s="326"/>
      <c r="G7" s="326"/>
      <c r="H7" s="326"/>
      <c r="I7" s="326"/>
      <c r="J7" s="326"/>
      <c r="K7" s="326"/>
      <c r="L7" s="326"/>
      <c r="M7" s="326"/>
      <c r="N7" s="326"/>
    </row>
    <row r="8" spans="1:14">
      <c r="A8" s="340">
        <v>41244</v>
      </c>
      <c r="B8" s="341">
        <v>3.55</v>
      </c>
      <c r="C8" s="341">
        <v>4.28</v>
      </c>
      <c r="D8" s="341">
        <v>6.27</v>
      </c>
      <c r="E8" s="326"/>
      <c r="F8" s="326"/>
      <c r="G8" s="326"/>
      <c r="H8" s="326"/>
      <c r="I8" s="326"/>
      <c r="J8" s="326"/>
      <c r="K8" s="326"/>
      <c r="L8" s="326"/>
      <c r="M8" s="326"/>
      <c r="N8" s="326"/>
    </row>
    <row r="9" spans="1:14">
      <c r="A9" s="340">
        <v>41275</v>
      </c>
      <c r="B9" s="341">
        <v>3.54</v>
      </c>
      <c r="C9" s="341">
        <v>4.3</v>
      </c>
      <c r="D9" s="341">
        <v>6.31</v>
      </c>
      <c r="E9" s="326"/>
      <c r="F9" s="326"/>
      <c r="G9" s="326"/>
      <c r="H9" s="326"/>
      <c r="I9" s="326"/>
      <c r="J9" s="326"/>
      <c r="K9" s="326"/>
      <c r="L9" s="326"/>
      <c r="M9" s="326"/>
      <c r="N9" s="326"/>
    </row>
    <row r="10" spans="1:14">
      <c r="A10" s="340">
        <v>41306</v>
      </c>
      <c r="B10" s="341">
        <v>3.51</v>
      </c>
      <c r="C10" s="341">
        <v>4.29</v>
      </c>
      <c r="D10" s="341">
        <v>6.22</v>
      </c>
      <c r="E10" s="326"/>
      <c r="F10" s="326"/>
      <c r="G10" s="326"/>
      <c r="H10" s="326"/>
      <c r="I10" s="326"/>
      <c r="J10" s="326"/>
      <c r="K10" s="326"/>
      <c r="L10" s="326"/>
      <c r="M10" s="326"/>
      <c r="N10" s="326"/>
    </row>
    <row r="11" spans="1:14">
      <c r="A11" s="340">
        <v>41334</v>
      </c>
      <c r="B11" s="341">
        <v>3.45</v>
      </c>
      <c r="C11" s="341">
        <v>4.2300000000000004</v>
      </c>
      <c r="D11" s="341">
        <v>6.17</v>
      </c>
      <c r="E11" s="326"/>
      <c r="F11" s="326"/>
      <c r="G11" s="326"/>
      <c r="H11" s="326"/>
      <c r="I11" s="326"/>
      <c r="J11" s="326"/>
      <c r="K11" s="326"/>
      <c r="L11" s="326"/>
      <c r="M11" s="326"/>
      <c r="N11" s="326"/>
    </row>
    <row r="12" spans="1:14">
      <c r="A12" s="340">
        <v>41365</v>
      </c>
      <c r="B12" s="341">
        <v>3.47</v>
      </c>
      <c r="C12" s="341">
        <v>4.24</v>
      </c>
      <c r="D12" s="341">
        <v>6.16</v>
      </c>
      <c r="E12" s="326"/>
      <c r="F12" s="326"/>
      <c r="G12" s="326"/>
      <c r="H12" s="326"/>
      <c r="I12" s="326"/>
      <c r="J12" s="326"/>
      <c r="K12" s="326"/>
      <c r="L12" s="326"/>
      <c r="M12" s="326"/>
      <c r="N12" s="326"/>
    </row>
    <row r="13" spans="1:14">
      <c r="A13" s="340">
        <v>41395</v>
      </c>
      <c r="B13" s="341">
        <v>3.47</v>
      </c>
      <c r="C13" s="341">
        <v>4.28</v>
      </c>
      <c r="D13" s="341">
        <v>6.17</v>
      </c>
      <c r="E13" s="326"/>
      <c r="F13" s="326"/>
      <c r="G13" s="326"/>
      <c r="H13" s="326"/>
      <c r="I13" s="326"/>
      <c r="J13" s="326"/>
      <c r="K13" s="326"/>
      <c r="L13" s="326"/>
      <c r="M13" s="326"/>
      <c r="N13" s="326"/>
    </row>
    <row r="14" spans="1:14">
      <c r="A14" s="340">
        <v>41426</v>
      </c>
      <c r="B14" s="341">
        <v>3.25</v>
      </c>
      <c r="C14" s="341">
        <v>4.0999999999999996</v>
      </c>
      <c r="D14" s="341">
        <v>6</v>
      </c>
      <c r="E14" s="326"/>
      <c r="F14" s="326"/>
      <c r="G14" s="326"/>
      <c r="H14" s="326"/>
      <c r="I14" s="326"/>
      <c r="J14" s="326"/>
      <c r="K14" s="326"/>
      <c r="L14" s="326"/>
      <c r="M14" s="326"/>
      <c r="N14" s="326"/>
    </row>
    <row r="15" spans="1:14">
      <c r="A15" s="340">
        <v>41456</v>
      </c>
      <c r="B15" s="341">
        <v>3.21</v>
      </c>
      <c r="C15" s="341">
        <v>4.07</v>
      </c>
      <c r="D15" s="341">
        <v>6.06</v>
      </c>
      <c r="E15" s="326"/>
      <c r="F15" s="326"/>
      <c r="G15" s="326"/>
      <c r="H15" s="326"/>
      <c r="I15" s="326"/>
      <c r="J15" s="326"/>
      <c r="K15" s="326"/>
      <c r="L15" s="326"/>
      <c r="M15" s="326"/>
      <c r="N15" s="326"/>
    </row>
    <row r="16" spans="1:14">
      <c r="A16" s="340">
        <v>41487</v>
      </c>
      <c r="B16" s="341">
        <v>3.13</v>
      </c>
      <c r="C16" s="341">
        <v>4</v>
      </c>
      <c r="D16" s="341">
        <v>5.98</v>
      </c>
      <c r="E16" s="326"/>
      <c r="F16" s="326"/>
      <c r="G16" s="326"/>
      <c r="H16" s="326"/>
      <c r="I16" s="326"/>
      <c r="J16" s="326"/>
      <c r="K16" s="326"/>
      <c r="L16" s="326"/>
      <c r="M16" s="326"/>
      <c r="N16" s="326"/>
    </row>
    <row r="17" spans="1:14">
      <c r="A17" s="340">
        <v>41518</v>
      </c>
      <c r="B17" s="341">
        <v>3.14</v>
      </c>
      <c r="C17" s="341">
        <v>4.0199999999999996</v>
      </c>
      <c r="D17" s="341">
        <v>5.99</v>
      </c>
      <c r="E17" s="326"/>
      <c r="F17" s="326"/>
      <c r="G17" s="326"/>
      <c r="H17" s="326"/>
      <c r="I17" s="326"/>
      <c r="J17" s="326"/>
      <c r="K17" s="326"/>
      <c r="L17" s="326"/>
      <c r="M17" s="326"/>
      <c r="N17" s="326"/>
    </row>
    <row r="18" spans="1:14">
      <c r="A18" s="340">
        <v>41548</v>
      </c>
      <c r="B18" s="341">
        <v>3.06</v>
      </c>
      <c r="C18" s="341">
        <v>3.97</v>
      </c>
      <c r="D18" s="341">
        <v>5.92</v>
      </c>
      <c r="E18" s="326"/>
      <c r="F18" s="326"/>
      <c r="G18" s="326"/>
      <c r="H18" s="326"/>
      <c r="I18" s="326"/>
      <c r="J18" s="326"/>
      <c r="K18" s="326"/>
      <c r="L18" s="326"/>
      <c r="M18" s="326"/>
      <c r="N18" s="326"/>
    </row>
    <row r="19" spans="1:14">
      <c r="A19" s="340">
        <v>41579</v>
      </c>
      <c r="B19" s="341">
        <v>2.97</v>
      </c>
      <c r="C19" s="341">
        <v>3.95</v>
      </c>
      <c r="D19" s="341">
        <v>5.88</v>
      </c>
      <c r="E19" s="326"/>
      <c r="F19" s="326"/>
      <c r="G19" s="326"/>
      <c r="H19" s="326"/>
      <c r="I19" s="326"/>
      <c r="J19" s="326"/>
      <c r="K19" s="326"/>
      <c r="L19" s="326"/>
      <c r="M19" s="326"/>
      <c r="N19" s="326"/>
    </row>
    <row r="20" spans="1:14">
      <c r="A20" s="340">
        <v>41609</v>
      </c>
      <c r="B20" s="341">
        <v>2.86</v>
      </c>
      <c r="C20" s="341">
        <v>3.94</v>
      </c>
      <c r="D20" s="341">
        <v>5.91</v>
      </c>
      <c r="E20" s="326"/>
      <c r="F20" s="326"/>
      <c r="G20" s="326"/>
      <c r="H20" s="326"/>
      <c r="I20" s="326"/>
      <c r="J20" s="326"/>
      <c r="K20" s="326"/>
      <c r="L20" s="326"/>
      <c r="M20" s="326"/>
      <c r="N20" s="326"/>
    </row>
    <row r="21" spans="1:14">
      <c r="A21" s="340">
        <v>41640</v>
      </c>
      <c r="B21" s="341">
        <v>2.84</v>
      </c>
      <c r="C21" s="341">
        <v>3.97</v>
      </c>
      <c r="D21" s="341">
        <v>5.94</v>
      </c>
      <c r="E21" s="326"/>
      <c r="F21" s="326"/>
      <c r="G21" s="326"/>
      <c r="H21" s="326"/>
      <c r="I21" s="326"/>
      <c r="J21" s="326"/>
      <c r="K21" s="326"/>
      <c r="L21" s="326"/>
      <c r="M21" s="326"/>
      <c r="N21" s="326"/>
    </row>
    <row r="22" spans="1:14">
      <c r="A22" s="340">
        <v>41671</v>
      </c>
      <c r="B22" s="341">
        <v>2.86</v>
      </c>
      <c r="C22" s="341">
        <v>3.82</v>
      </c>
      <c r="D22" s="341">
        <v>5.81</v>
      </c>
      <c r="E22" s="326"/>
      <c r="F22" s="326"/>
      <c r="G22" s="326"/>
      <c r="H22" s="326"/>
      <c r="I22" s="326"/>
      <c r="J22" s="326"/>
      <c r="K22" s="326"/>
      <c r="L22" s="326"/>
      <c r="M22" s="326"/>
      <c r="N22" s="326"/>
    </row>
    <row r="23" spans="1:14">
      <c r="A23" s="340">
        <v>41699</v>
      </c>
      <c r="B23" s="341">
        <v>2.88</v>
      </c>
      <c r="C23" s="341">
        <v>3.81</v>
      </c>
      <c r="D23" s="341">
        <v>5.82</v>
      </c>
      <c r="E23" s="326"/>
      <c r="F23" s="326"/>
      <c r="G23" s="326"/>
      <c r="H23" s="326"/>
      <c r="I23" s="326"/>
      <c r="J23" s="326"/>
      <c r="K23" s="326"/>
      <c r="L23" s="326"/>
      <c r="M23" s="326"/>
      <c r="N23" s="326"/>
    </row>
    <row r="24" spans="1:14">
      <c r="A24" s="340">
        <v>41730</v>
      </c>
      <c r="B24" s="341">
        <v>2.92</v>
      </c>
      <c r="C24" s="341">
        <v>3.87</v>
      </c>
      <c r="D24" s="341">
        <v>5.82</v>
      </c>
      <c r="E24" s="326"/>
      <c r="F24" s="326"/>
      <c r="G24" s="326"/>
      <c r="H24" s="326"/>
      <c r="I24" s="326"/>
      <c r="J24" s="326"/>
      <c r="K24" s="326"/>
      <c r="L24" s="326"/>
      <c r="M24" s="326"/>
      <c r="N24" s="326"/>
    </row>
    <row r="25" spans="1:14">
      <c r="A25" s="340">
        <v>41760</v>
      </c>
      <c r="B25" s="341">
        <v>3</v>
      </c>
      <c r="C25" s="341">
        <v>3.93</v>
      </c>
      <c r="D25" s="341">
        <v>5.86</v>
      </c>
      <c r="E25" s="326"/>
      <c r="F25" s="326"/>
      <c r="G25" s="326"/>
      <c r="H25" s="326"/>
      <c r="I25" s="326"/>
      <c r="J25" s="326"/>
      <c r="K25" s="326"/>
      <c r="L25" s="326"/>
      <c r="M25" s="326"/>
      <c r="N25" s="326"/>
    </row>
    <row r="26" spans="1:14">
      <c r="A26" s="340">
        <v>41791</v>
      </c>
      <c r="B26" s="341">
        <v>2.9</v>
      </c>
      <c r="C26" s="341">
        <v>3.85</v>
      </c>
      <c r="D26" s="341">
        <v>5.76</v>
      </c>
      <c r="E26" s="326"/>
      <c r="F26" s="326"/>
      <c r="G26" s="326"/>
      <c r="H26" s="326"/>
      <c r="I26" s="326"/>
      <c r="J26" s="326"/>
      <c r="K26" s="326"/>
      <c r="L26" s="326"/>
      <c r="M26" s="326"/>
      <c r="N26" s="326"/>
    </row>
    <row r="27" spans="1:14">
      <c r="A27" s="340">
        <v>41821</v>
      </c>
      <c r="B27" s="341">
        <v>2.96</v>
      </c>
      <c r="C27" s="341">
        <v>3.93</v>
      </c>
      <c r="D27" s="341">
        <v>5.86</v>
      </c>
      <c r="E27" s="326"/>
      <c r="F27" s="326"/>
      <c r="G27" s="326"/>
      <c r="H27" s="326"/>
      <c r="I27" s="326"/>
      <c r="J27" s="326"/>
      <c r="K27" s="326"/>
      <c r="L27" s="326"/>
      <c r="M27" s="326"/>
      <c r="N27" s="326"/>
    </row>
    <row r="28" spans="1:14">
      <c r="A28" s="340">
        <v>41852</v>
      </c>
      <c r="B28" s="341">
        <v>2.98</v>
      </c>
      <c r="C28" s="341">
        <v>3.94</v>
      </c>
      <c r="D28" s="341">
        <v>5.85</v>
      </c>
      <c r="E28" s="326"/>
      <c r="F28" s="326"/>
      <c r="G28" s="326"/>
      <c r="H28" s="326"/>
      <c r="I28" s="326"/>
      <c r="J28" s="326"/>
      <c r="K28" s="326"/>
      <c r="L28" s="326"/>
      <c r="M28" s="326"/>
      <c r="N28" s="326"/>
    </row>
    <row r="29" spans="1:14">
      <c r="A29" s="340">
        <v>41883</v>
      </c>
      <c r="B29" s="341">
        <v>2.91</v>
      </c>
      <c r="C29" s="341">
        <v>3.84</v>
      </c>
      <c r="D29" s="341">
        <v>5.76</v>
      </c>
      <c r="E29" s="326"/>
      <c r="F29" s="326"/>
      <c r="G29" s="326"/>
      <c r="H29" s="326"/>
      <c r="I29" s="326"/>
      <c r="J29" s="326"/>
      <c r="K29" s="326"/>
      <c r="L29" s="326"/>
      <c r="M29" s="326"/>
      <c r="N29" s="326"/>
    </row>
    <row r="30" spans="1:14">
      <c r="A30" s="340">
        <v>41913</v>
      </c>
      <c r="B30" s="341">
        <v>2.96</v>
      </c>
      <c r="C30" s="341">
        <v>3.88</v>
      </c>
      <c r="D30" s="341">
        <v>5.83</v>
      </c>
      <c r="E30" s="326"/>
      <c r="F30" s="326"/>
      <c r="G30" s="326"/>
      <c r="H30" s="326"/>
      <c r="I30" s="326"/>
      <c r="J30" s="326"/>
      <c r="K30" s="326"/>
      <c r="L30" s="326"/>
      <c r="M30" s="326"/>
      <c r="N30" s="326"/>
    </row>
    <row r="31" spans="1:14">
      <c r="A31" s="340">
        <v>41944</v>
      </c>
      <c r="B31" s="341">
        <v>2.85</v>
      </c>
      <c r="C31" s="341">
        <v>3.76</v>
      </c>
      <c r="D31" s="341">
        <v>5.73</v>
      </c>
      <c r="E31" s="326"/>
      <c r="F31" s="326"/>
      <c r="G31" s="326"/>
      <c r="H31" s="326"/>
      <c r="I31" s="326"/>
      <c r="J31" s="326"/>
      <c r="K31" s="326"/>
      <c r="L31" s="326"/>
      <c r="M31" s="326"/>
      <c r="N31" s="326"/>
    </row>
    <row r="32" spans="1:14">
      <c r="A32" s="340">
        <v>41974</v>
      </c>
      <c r="B32" s="341">
        <v>2.73</v>
      </c>
      <c r="C32" s="341">
        <v>3.63</v>
      </c>
      <c r="D32" s="341">
        <v>5.65</v>
      </c>
      <c r="E32" s="326"/>
      <c r="F32" s="326"/>
      <c r="G32" s="326"/>
      <c r="H32" s="326"/>
      <c r="I32" s="326"/>
      <c r="J32" s="326"/>
      <c r="K32" s="326"/>
      <c r="L32" s="326"/>
      <c r="M32" s="326"/>
      <c r="N32" s="326"/>
    </row>
    <row r="33" spans="1:14">
      <c r="A33" s="340">
        <v>42005</v>
      </c>
      <c r="B33" s="341">
        <v>2.82</v>
      </c>
      <c r="C33" s="341">
        <v>3.69</v>
      </c>
      <c r="D33" s="341">
        <v>5.72</v>
      </c>
      <c r="E33" s="326"/>
      <c r="F33" s="326"/>
      <c r="G33" s="326"/>
      <c r="H33" s="326"/>
      <c r="I33" s="326"/>
      <c r="J33" s="326"/>
      <c r="K33" s="326"/>
      <c r="L33" s="326"/>
      <c r="M33" s="326"/>
      <c r="N33" s="326"/>
    </row>
    <row r="34" spans="1:14">
      <c r="A34" s="340">
        <v>42036</v>
      </c>
      <c r="B34" s="341">
        <v>2.85</v>
      </c>
      <c r="C34" s="341">
        <v>3.7</v>
      </c>
      <c r="D34" s="341">
        <v>5.78</v>
      </c>
      <c r="E34" s="326"/>
      <c r="F34" s="326"/>
      <c r="G34" s="326"/>
      <c r="H34" s="326"/>
      <c r="I34" s="326"/>
      <c r="J34" s="326"/>
      <c r="K34" s="326"/>
      <c r="L34" s="326"/>
      <c r="M34" s="326"/>
      <c r="N34" s="326"/>
    </row>
    <row r="35" spans="1:14">
      <c r="A35" s="340">
        <v>42064</v>
      </c>
      <c r="B35" s="341">
        <v>2.82</v>
      </c>
      <c r="C35" s="341">
        <v>3.68</v>
      </c>
      <c r="D35" s="341">
        <v>5.71</v>
      </c>
      <c r="E35" s="326"/>
      <c r="F35" s="326"/>
      <c r="G35" s="326"/>
      <c r="H35" s="326"/>
      <c r="I35" s="326"/>
      <c r="J35" s="326"/>
      <c r="K35" s="326"/>
      <c r="L35" s="326"/>
      <c r="M35" s="326"/>
      <c r="N35" s="326"/>
    </row>
    <row r="36" spans="1:14">
      <c r="A36" s="340">
        <v>42095</v>
      </c>
      <c r="B36" s="341">
        <v>2.96</v>
      </c>
      <c r="C36" s="341">
        <v>3.81</v>
      </c>
      <c r="D36" s="341">
        <v>5.83</v>
      </c>
      <c r="E36" s="326"/>
      <c r="F36" s="326"/>
      <c r="G36" s="326"/>
      <c r="H36" s="326"/>
      <c r="I36" s="326"/>
      <c r="J36" s="326"/>
      <c r="K36" s="326"/>
      <c r="L36" s="326"/>
      <c r="M36" s="326"/>
      <c r="N36" s="326"/>
    </row>
    <row r="37" spans="1:14">
      <c r="A37" s="340">
        <v>42125</v>
      </c>
      <c r="B37" s="341">
        <v>3.02</v>
      </c>
      <c r="C37" s="341">
        <v>3.89</v>
      </c>
      <c r="D37" s="341">
        <v>5.98</v>
      </c>
      <c r="E37" s="326"/>
      <c r="F37" s="326"/>
      <c r="G37" s="326"/>
      <c r="H37" s="326"/>
      <c r="I37" s="326"/>
      <c r="J37" s="326"/>
      <c r="K37" s="326"/>
      <c r="L37" s="326"/>
      <c r="M37" s="326"/>
      <c r="N37" s="326"/>
    </row>
    <row r="38" spans="1:14">
      <c r="A38" s="340">
        <v>42156</v>
      </c>
      <c r="B38" s="341">
        <v>2.92</v>
      </c>
      <c r="C38" s="341">
        <v>3.91</v>
      </c>
      <c r="D38" s="341">
        <v>5.95</v>
      </c>
      <c r="E38" s="326"/>
      <c r="F38" s="326"/>
      <c r="G38" s="326"/>
      <c r="H38" s="326"/>
      <c r="I38" s="326"/>
      <c r="J38" s="326"/>
      <c r="K38" s="326"/>
      <c r="L38" s="326"/>
      <c r="M38" s="326"/>
      <c r="N38" s="326"/>
    </row>
    <row r="39" spans="1:14">
      <c r="A39" s="340">
        <v>42186</v>
      </c>
      <c r="B39" s="341">
        <v>3.03</v>
      </c>
      <c r="C39" s="341">
        <v>4.0199999999999996</v>
      </c>
      <c r="D39" s="341">
        <v>6.03</v>
      </c>
      <c r="E39" s="326"/>
      <c r="F39" s="326"/>
      <c r="G39" s="326"/>
      <c r="H39" s="326"/>
      <c r="I39" s="326"/>
      <c r="J39" s="326"/>
      <c r="K39" s="326"/>
      <c r="L39" s="326"/>
      <c r="M39" s="326"/>
      <c r="N39" s="326"/>
    </row>
    <row r="40" spans="1:14">
      <c r="A40" s="340">
        <v>42217</v>
      </c>
      <c r="B40" s="341">
        <v>3.12</v>
      </c>
      <c r="C40" s="341">
        <v>4.07</v>
      </c>
      <c r="D40" s="341">
        <v>6.12</v>
      </c>
      <c r="E40" s="326"/>
      <c r="F40" s="326"/>
      <c r="G40" s="326"/>
      <c r="H40" s="326"/>
      <c r="I40" s="326"/>
      <c r="J40" s="326"/>
      <c r="K40" s="326"/>
      <c r="L40" s="326"/>
      <c r="M40" s="326"/>
      <c r="N40" s="326"/>
    </row>
    <row r="41" spans="1:14">
      <c r="A41" s="340">
        <v>42248</v>
      </c>
      <c r="B41" s="341">
        <v>3.12</v>
      </c>
      <c r="C41" s="341">
        <v>4.1399999999999997</v>
      </c>
      <c r="D41" s="341">
        <v>6.19</v>
      </c>
      <c r="E41" s="326"/>
      <c r="F41" s="326"/>
      <c r="G41" s="326"/>
      <c r="H41" s="326"/>
      <c r="I41" s="326"/>
      <c r="J41" s="326"/>
      <c r="K41" s="326"/>
      <c r="L41" s="326"/>
      <c r="M41" s="326"/>
      <c r="N41" s="326"/>
    </row>
    <row r="42" spans="1:14">
      <c r="A42" s="340">
        <v>42278</v>
      </c>
      <c r="B42" s="341">
        <v>3.24</v>
      </c>
      <c r="C42" s="341">
        <v>4.26</v>
      </c>
      <c r="D42" s="341">
        <v>6.3</v>
      </c>
      <c r="E42" s="326"/>
      <c r="F42" s="326"/>
      <c r="G42" s="326"/>
      <c r="H42" s="326"/>
      <c r="I42" s="326"/>
      <c r="J42" s="326"/>
      <c r="K42" s="326"/>
      <c r="L42" s="326"/>
      <c r="M42" s="326"/>
      <c r="N42" s="326"/>
    </row>
    <row r="43" spans="1:14">
      <c r="A43" s="340">
        <v>42309</v>
      </c>
      <c r="B43" s="341">
        <v>3.38</v>
      </c>
      <c r="C43" s="341">
        <v>4.3899999999999997</v>
      </c>
      <c r="D43" s="341">
        <v>6.46</v>
      </c>
      <c r="E43" s="326"/>
      <c r="F43" s="326"/>
      <c r="G43" s="326"/>
      <c r="H43" s="326"/>
      <c r="I43" s="326"/>
      <c r="J43" s="326"/>
      <c r="K43" s="326"/>
      <c r="L43" s="326"/>
      <c r="M43" s="326"/>
      <c r="N43" s="326"/>
    </row>
    <row r="44" spans="1:14">
      <c r="A44" s="340">
        <v>42339</v>
      </c>
      <c r="B44" s="341">
        <v>3.37</v>
      </c>
      <c r="C44" s="341">
        <v>4.49</v>
      </c>
      <c r="D44" s="341">
        <v>6.68</v>
      </c>
      <c r="E44" s="326"/>
      <c r="F44" s="326"/>
      <c r="G44" s="326"/>
      <c r="H44" s="326"/>
      <c r="I44" s="326"/>
      <c r="J44" s="326"/>
      <c r="K44" s="326"/>
      <c r="L44" s="326"/>
      <c r="M44" s="326"/>
      <c r="N44" s="326"/>
    </row>
    <row r="45" spans="1:14">
      <c r="A45" s="340">
        <v>42370</v>
      </c>
      <c r="B45" s="341">
        <v>3.47</v>
      </c>
      <c r="C45" s="341">
        <v>4.5599999999999996</v>
      </c>
      <c r="D45" s="341">
        <v>6.79</v>
      </c>
      <c r="E45" s="326"/>
      <c r="F45" s="326"/>
      <c r="G45" s="326"/>
      <c r="H45" s="326"/>
      <c r="I45" s="326"/>
      <c r="J45" s="326"/>
      <c r="K45" s="326"/>
      <c r="L45" s="326"/>
      <c r="M45" s="326"/>
      <c r="N45" s="326"/>
    </row>
    <row r="46" spans="1:14">
      <c r="A46" s="340">
        <v>42401</v>
      </c>
      <c r="B46" s="341">
        <v>3.5</v>
      </c>
      <c r="C46" s="341">
        <v>4.6399999999999997</v>
      </c>
      <c r="D46" s="341">
        <v>6.97</v>
      </c>
      <c r="E46" s="326"/>
      <c r="F46" s="326"/>
      <c r="G46" s="326"/>
      <c r="H46" s="326"/>
      <c r="I46" s="326"/>
      <c r="J46" s="326"/>
      <c r="K46" s="326"/>
      <c r="L46" s="326"/>
      <c r="M46" s="326"/>
      <c r="N46" s="326"/>
    </row>
    <row r="47" spans="1:14">
      <c r="A47" s="340">
        <v>42430</v>
      </c>
      <c r="B47" s="341">
        <v>3.53</v>
      </c>
      <c r="C47" s="341">
        <v>4.74</v>
      </c>
      <c r="D47" s="341">
        <v>7.1</v>
      </c>
      <c r="E47" s="326"/>
      <c r="F47" s="326"/>
      <c r="G47" s="326"/>
      <c r="H47" s="326"/>
      <c r="I47" s="326"/>
      <c r="J47" s="326"/>
      <c r="K47" s="326"/>
      <c r="L47" s="326"/>
      <c r="M47" s="326"/>
      <c r="N47" s="326"/>
    </row>
    <row r="48" spans="1:14">
      <c r="A48" s="340">
        <v>42461</v>
      </c>
      <c r="B48" s="341">
        <v>3.65</v>
      </c>
      <c r="C48" s="341">
        <v>4.9000000000000004</v>
      </c>
      <c r="D48" s="341">
        <v>7.27</v>
      </c>
      <c r="E48" s="326"/>
      <c r="F48" s="326"/>
      <c r="G48" s="326"/>
      <c r="H48" s="326"/>
      <c r="I48" s="326"/>
      <c r="J48" s="326"/>
      <c r="K48" s="326"/>
      <c r="L48" s="326"/>
      <c r="M48" s="326"/>
      <c r="N48" s="326"/>
    </row>
    <row r="49" spans="1:14">
      <c r="A49" s="340">
        <v>42491</v>
      </c>
      <c r="B49" s="341">
        <v>3.73</v>
      </c>
      <c r="C49" s="341">
        <v>5.03</v>
      </c>
      <c r="D49" s="341">
        <v>7.46</v>
      </c>
      <c r="E49" s="326"/>
      <c r="F49" s="326"/>
      <c r="G49" s="326"/>
      <c r="H49" s="326"/>
      <c r="I49" s="326"/>
      <c r="J49" s="326"/>
      <c r="K49" s="326"/>
      <c r="L49" s="326"/>
      <c r="M49" s="326"/>
      <c r="N49" s="326"/>
    </row>
    <row r="50" spans="1:14">
      <c r="A50" s="340">
        <v>42522</v>
      </c>
      <c r="B50" s="341">
        <v>3.51</v>
      </c>
      <c r="C50" s="341">
        <v>4.93</v>
      </c>
      <c r="D50" s="341">
        <v>7.67</v>
      </c>
      <c r="E50" s="326"/>
      <c r="F50" s="326"/>
      <c r="G50" s="326"/>
      <c r="H50" s="326"/>
      <c r="I50" s="326"/>
      <c r="J50" s="326"/>
      <c r="K50" s="326"/>
      <c r="L50" s="326"/>
      <c r="M50" s="326"/>
      <c r="N50" s="326"/>
    </row>
    <row r="51" spans="1:14">
      <c r="A51" s="340">
        <v>42552</v>
      </c>
      <c r="B51" s="341">
        <v>3.56</v>
      </c>
      <c r="C51" s="341">
        <v>5.01</v>
      </c>
      <c r="D51" s="341">
        <v>7.88</v>
      </c>
      <c r="E51" s="326"/>
      <c r="F51" s="326"/>
      <c r="G51" s="326"/>
      <c r="H51" s="326"/>
      <c r="I51" s="326"/>
      <c r="J51" s="326"/>
      <c r="K51" s="326"/>
      <c r="L51" s="326"/>
      <c r="M51" s="326"/>
      <c r="N51" s="326"/>
    </row>
    <row r="52" spans="1:14">
      <c r="A52" s="340">
        <v>42583</v>
      </c>
      <c r="B52" s="341">
        <v>3.64</v>
      </c>
      <c r="C52" s="341">
        <v>5.12</v>
      </c>
      <c r="D52" s="341">
        <v>7.93</v>
      </c>
      <c r="E52" s="326"/>
      <c r="F52" s="326"/>
      <c r="G52" s="326"/>
      <c r="H52" s="326"/>
      <c r="I52" s="326"/>
      <c r="J52" s="326"/>
      <c r="K52" s="326"/>
      <c r="L52" s="326"/>
      <c r="M52" s="326"/>
      <c r="N52" s="326"/>
    </row>
    <row r="53" spans="1:14">
      <c r="A53" s="340">
        <v>42614</v>
      </c>
      <c r="B53" s="341">
        <v>3.68</v>
      </c>
      <c r="C53" s="341">
        <v>5.17</v>
      </c>
      <c r="D53" s="341">
        <v>8.0299999999999994</v>
      </c>
      <c r="E53" s="326"/>
      <c r="F53" s="326"/>
      <c r="G53" s="326"/>
      <c r="H53" s="326"/>
      <c r="I53" s="326"/>
      <c r="J53" s="326"/>
      <c r="K53" s="326"/>
      <c r="L53" s="326"/>
      <c r="M53" s="326"/>
      <c r="N53" s="326"/>
    </row>
    <row r="54" spans="1:14">
      <c r="A54" s="340">
        <v>42644</v>
      </c>
      <c r="B54" s="341">
        <v>3.84</v>
      </c>
      <c r="C54" s="341">
        <v>5.36</v>
      </c>
      <c r="D54" s="341">
        <v>8.19</v>
      </c>
      <c r="E54" s="326"/>
      <c r="F54" s="326"/>
      <c r="G54" s="326"/>
      <c r="H54" s="326"/>
      <c r="I54" s="326"/>
      <c r="J54" s="326"/>
      <c r="K54" s="326"/>
      <c r="L54" s="326"/>
      <c r="M54" s="326"/>
      <c r="N54" s="326"/>
    </row>
    <row r="55" spans="1:14">
      <c r="A55" s="340">
        <v>42675</v>
      </c>
      <c r="B55" s="341">
        <v>3.8</v>
      </c>
      <c r="C55" s="341">
        <v>5.35</v>
      </c>
      <c r="D55" s="341">
        <v>8.24</v>
      </c>
      <c r="E55" s="326"/>
      <c r="F55" s="326"/>
      <c r="G55" s="326"/>
      <c r="H55" s="326"/>
      <c r="I55" s="326"/>
      <c r="J55" s="326"/>
      <c r="K55" s="326"/>
      <c r="L55" s="326"/>
      <c r="M55" s="326"/>
      <c r="N55" s="326"/>
    </row>
    <row r="56" spans="1:14">
      <c r="A56" s="340">
        <v>42705</v>
      </c>
      <c r="B56" s="341">
        <v>3.7</v>
      </c>
      <c r="C56" s="341">
        <v>5.33</v>
      </c>
      <c r="D56" s="341">
        <v>8.2799999999999994</v>
      </c>
      <c r="E56" s="326"/>
      <c r="F56" s="326"/>
      <c r="G56" s="326"/>
      <c r="H56" s="326"/>
      <c r="I56" s="326"/>
      <c r="J56" s="326"/>
      <c r="K56" s="326"/>
      <c r="L56" s="326"/>
      <c r="M56" s="326"/>
      <c r="N56" s="326"/>
    </row>
    <row r="57" spans="1:14">
      <c r="A57" s="340">
        <v>42736</v>
      </c>
      <c r="B57" s="341">
        <v>3.73</v>
      </c>
      <c r="C57" s="341">
        <v>5.38</v>
      </c>
      <c r="D57" s="341">
        <v>8.36</v>
      </c>
      <c r="E57" s="326"/>
      <c r="F57" s="326"/>
      <c r="G57" s="326"/>
      <c r="H57" s="326"/>
      <c r="I57" s="326"/>
      <c r="J57" s="326"/>
      <c r="K57" s="326"/>
      <c r="L57" s="326"/>
      <c r="M57" s="326"/>
      <c r="N57" s="326"/>
    </row>
    <row r="58" spans="1:14">
      <c r="A58" s="340">
        <v>42767</v>
      </c>
      <c r="B58" s="341">
        <v>3.75</v>
      </c>
      <c r="C58" s="341">
        <v>5.44</v>
      </c>
      <c r="D58" s="341">
        <v>8.3699999999999992</v>
      </c>
      <c r="E58" s="326"/>
      <c r="F58" s="326"/>
      <c r="G58" s="326"/>
      <c r="H58" s="326"/>
      <c r="I58" s="326"/>
      <c r="J58" s="326"/>
      <c r="K58" s="326"/>
      <c r="L58" s="326"/>
      <c r="M58" s="326"/>
      <c r="N58" s="326"/>
    </row>
    <row r="59" spans="1:14">
      <c r="A59" s="340">
        <v>42795</v>
      </c>
      <c r="B59" s="341">
        <v>3.85</v>
      </c>
      <c r="C59" s="341">
        <v>5.55</v>
      </c>
      <c r="D59" s="341">
        <v>8.23</v>
      </c>
      <c r="E59" s="326"/>
      <c r="F59" s="326"/>
      <c r="G59" s="326"/>
      <c r="H59" s="326"/>
      <c r="I59" s="326"/>
      <c r="J59" s="326"/>
      <c r="K59" s="326"/>
      <c r="L59" s="326"/>
      <c r="M59" s="326"/>
      <c r="N59" s="326"/>
    </row>
    <row r="60" spans="1:14">
      <c r="A60" s="340">
        <v>42826</v>
      </c>
      <c r="B60" s="341">
        <v>3.93</v>
      </c>
      <c r="C60" s="341">
        <v>5.64</v>
      </c>
      <c r="D60" s="341">
        <v>8.33</v>
      </c>
      <c r="E60" s="326"/>
      <c r="F60" s="326"/>
      <c r="G60" s="326"/>
      <c r="H60" s="326"/>
      <c r="I60" s="326"/>
      <c r="J60" s="326"/>
      <c r="K60" s="326"/>
      <c r="L60" s="326"/>
      <c r="M60" s="326"/>
      <c r="N60" s="326"/>
    </row>
    <row r="61" spans="1:14">
      <c r="A61" s="340">
        <v>42856</v>
      </c>
      <c r="B61" s="341">
        <v>4.04</v>
      </c>
      <c r="C61" s="341">
        <v>5.73</v>
      </c>
      <c r="D61" s="341">
        <v>8.49</v>
      </c>
      <c r="E61" s="326"/>
      <c r="F61" s="326"/>
      <c r="G61" s="326"/>
      <c r="H61" s="326"/>
      <c r="I61" s="326"/>
      <c r="J61" s="326"/>
      <c r="K61" s="326"/>
      <c r="L61" s="326"/>
      <c r="M61" s="326"/>
      <c r="N61" s="326"/>
    </row>
    <row r="62" spans="1:14">
      <c r="A62" s="340">
        <v>42887</v>
      </c>
      <c r="B62" s="341">
        <v>3.73</v>
      </c>
      <c r="C62" s="341">
        <v>5.49</v>
      </c>
      <c r="D62" s="341">
        <v>8.3000000000000007</v>
      </c>
      <c r="E62" s="326"/>
      <c r="F62" s="326"/>
      <c r="G62" s="326"/>
      <c r="H62" s="326"/>
      <c r="I62" s="326"/>
      <c r="J62" s="326"/>
      <c r="K62" s="326"/>
      <c r="L62" s="326"/>
      <c r="M62" s="326"/>
      <c r="N62" s="326"/>
    </row>
    <row r="63" spans="1:14">
      <c r="A63" s="340">
        <v>42917</v>
      </c>
      <c r="B63" s="341">
        <v>3.69</v>
      </c>
      <c r="C63" s="341">
        <v>5.4</v>
      </c>
      <c r="D63" s="341">
        <v>8.34</v>
      </c>
      <c r="E63" s="326"/>
      <c r="F63" s="326"/>
      <c r="G63" s="326"/>
      <c r="H63" s="326"/>
      <c r="I63" s="326"/>
      <c r="J63" s="326"/>
      <c r="K63" s="326"/>
      <c r="L63" s="326"/>
      <c r="M63" s="326"/>
      <c r="N63" s="326"/>
    </row>
    <row r="64" spans="1:14">
      <c r="A64" s="340">
        <v>42948</v>
      </c>
      <c r="B64" s="341">
        <v>3.7</v>
      </c>
      <c r="C64" s="341">
        <v>5.38</v>
      </c>
      <c r="D64" s="341">
        <v>8.36</v>
      </c>
      <c r="E64" s="326"/>
      <c r="F64" s="326"/>
      <c r="G64" s="326"/>
      <c r="H64" s="326"/>
      <c r="I64" s="326"/>
      <c r="J64" s="326"/>
      <c r="K64" s="326"/>
      <c r="L64" s="326"/>
      <c r="M64" s="326"/>
      <c r="N64" s="326"/>
    </row>
    <row r="65" spans="1:14">
      <c r="A65" s="340">
        <v>42979</v>
      </c>
      <c r="B65" s="341">
        <v>3.6</v>
      </c>
      <c r="C65" s="341">
        <v>5.3</v>
      </c>
      <c r="D65" s="341">
        <v>8.35</v>
      </c>
      <c r="E65" s="326"/>
      <c r="F65" s="326"/>
      <c r="G65" s="326"/>
      <c r="H65" s="326"/>
      <c r="I65" s="326"/>
      <c r="J65" s="326"/>
      <c r="K65" s="326"/>
      <c r="L65" s="326"/>
      <c r="M65" s="326"/>
      <c r="N65" s="326"/>
    </row>
    <row r="66" spans="1:14">
      <c r="A66" s="340">
        <v>43009</v>
      </c>
      <c r="B66" s="341">
        <v>3.63</v>
      </c>
      <c r="C66" s="341">
        <v>5.27</v>
      </c>
      <c r="D66" s="341">
        <v>8.31</v>
      </c>
      <c r="E66" s="326"/>
      <c r="F66" s="326"/>
      <c r="G66" s="326"/>
      <c r="H66" s="326"/>
      <c r="I66" s="326"/>
      <c r="J66" s="326"/>
      <c r="K66" s="326"/>
      <c r="L66" s="326"/>
      <c r="M66" s="326"/>
      <c r="N66" s="326"/>
    </row>
    <row r="67" spans="1:14">
      <c r="A67" s="340">
        <v>43040</v>
      </c>
      <c r="B67" s="341">
        <v>3.54</v>
      </c>
      <c r="C67" s="341">
        <v>5.18</v>
      </c>
      <c r="D67" s="341">
        <v>8.23</v>
      </c>
      <c r="E67" s="326"/>
      <c r="F67" s="326"/>
      <c r="G67" s="326"/>
      <c r="H67" s="326"/>
      <c r="I67" s="326"/>
      <c r="J67" s="326"/>
      <c r="K67" s="326"/>
      <c r="L67" s="326"/>
      <c r="M67" s="326"/>
      <c r="N67" s="326"/>
    </row>
    <row r="68" spans="1:14">
      <c r="A68" s="340">
        <v>43070</v>
      </c>
      <c r="B68" s="341">
        <v>3.24</v>
      </c>
      <c r="C68" s="341">
        <v>4.95</v>
      </c>
      <c r="D68" s="341">
        <v>8.02</v>
      </c>
      <c r="E68" s="326"/>
      <c r="F68" s="326"/>
      <c r="G68" s="326"/>
      <c r="H68" s="326"/>
      <c r="I68" s="326"/>
      <c r="J68" s="326"/>
      <c r="K68" s="326"/>
      <c r="L68" s="326"/>
      <c r="M68" s="326"/>
      <c r="N68" s="326"/>
    </row>
    <row r="69" spans="1:14">
      <c r="A69" s="340">
        <v>43101</v>
      </c>
      <c r="B69" s="341">
        <v>3.42</v>
      </c>
      <c r="C69" s="341">
        <v>5.21</v>
      </c>
      <c r="D69" s="341">
        <v>8.1300000000000008</v>
      </c>
      <c r="E69" s="326"/>
      <c r="F69" s="326"/>
      <c r="G69" s="326"/>
      <c r="H69" s="326"/>
      <c r="I69" s="326"/>
      <c r="J69" s="326"/>
      <c r="K69" s="326"/>
      <c r="L69" s="326"/>
      <c r="M69" s="326"/>
      <c r="N69" s="326"/>
    </row>
    <row r="70" spans="1:14">
      <c r="A70" s="340">
        <v>43132</v>
      </c>
      <c r="B70" s="341">
        <v>3.42</v>
      </c>
      <c r="C70" s="341">
        <v>5.17</v>
      </c>
      <c r="D70" s="341">
        <v>8.08</v>
      </c>
      <c r="E70" s="326"/>
      <c r="F70" s="326"/>
      <c r="G70" s="326"/>
      <c r="H70" s="326"/>
      <c r="I70" s="326"/>
      <c r="J70" s="326"/>
      <c r="K70" s="326"/>
      <c r="L70" s="326"/>
      <c r="M70" s="326"/>
      <c r="N70" s="326"/>
    </row>
    <row r="71" spans="1:14">
      <c r="A71" s="340">
        <v>43160</v>
      </c>
      <c r="B71" s="341">
        <v>3.29</v>
      </c>
      <c r="C71" s="341">
        <v>5.0199999999999996</v>
      </c>
      <c r="D71" s="341">
        <v>7.91</v>
      </c>
      <c r="E71" s="326"/>
      <c r="F71" s="326"/>
      <c r="G71" s="326"/>
      <c r="H71" s="326"/>
      <c r="I71" s="326"/>
      <c r="J71" s="326"/>
      <c r="K71" s="326"/>
      <c r="L71" s="326"/>
      <c r="M71" s="326"/>
      <c r="N71" s="326"/>
    </row>
    <row r="72" spans="1:14">
      <c r="A72" s="340">
        <v>43191</v>
      </c>
      <c r="B72" s="341">
        <v>3.32</v>
      </c>
      <c r="C72" s="341">
        <v>4.99</v>
      </c>
      <c r="D72" s="341">
        <v>7.94</v>
      </c>
      <c r="E72" s="326"/>
      <c r="F72" s="326"/>
      <c r="G72" s="326"/>
      <c r="H72" s="326"/>
      <c r="I72" s="326"/>
      <c r="J72" s="326"/>
      <c r="K72" s="326"/>
      <c r="L72" s="326"/>
      <c r="M72" s="326"/>
      <c r="N72" s="326"/>
    </row>
    <row r="73" spans="1:14">
      <c r="A73" s="340">
        <v>43221</v>
      </c>
      <c r="B73" s="341">
        <v>3.3</v>
      </c>
      <c r="C73" s="341">
        <v>4.96</v>
      </c>
      <c r="D73" s="341">
        <v>7.86</v>
      </c>
      <c r="E73" s="326"/>
      <c r="F73" s="326"/>
      <c r="G73" s="326"/>
      <c r="H73" s="326"/>
      <c r="I73" s="326"/>
      <c r="J73" s="326"/>
      <c r="K73" s="326"/>
      <c r="L73" s="326"/>
      <c r="M73" s="326"/>
      <c r="N73" s="326"/>
    </row>
    <row r="74" spans="1:14">
      <c r="A74" s="340">
        <v>43252</v>
      </c>
      <c r="B74" s="341">
        <v>3.04</v>
      </c>
      <c r="C74" s="341">
        <v>4.66</v>
      </c>
      <c r="D74" s="341">
        <v>7.62</v>
      </c>
      <c r="E74" s="326"/>
      <c r="F74" s="326"/>
      <c r="G74" s="326"/>
      <c r="H74" s="326"/>
      <c r="I74" s="326"/>
      <c r="J74" s="326"/>
      <c r="K74" s="326"/>
      <c r="L74" s="326"/>
      <c r="M74" s="326"/>
      <c r="N74" s="326"/>
    </row>
    <row r="75" spans="1:14">
      <c r="A75" s="340">
        <v>43282</v>
      </c>
      <c r="B75" s="341">
        <v>3.02</v>
      </c>
      <c r="C75" s="341">
        <v>4.6100000000000003</v>
      </c>
      <c r="D75" s="341">
        <v>7.67</v>
      </c>
      <c r="E75" s="326"/>
      <c r="F75" s="326"/>
      <c r="G75" s="326"/>
      <c r="H75" s="326"/>
      <c r="I75" s="326"/>
      <c r="J75" s="326"/>
      <c r="K75" s="326"/>
      <c r="L75" s="326"/>
      <c r="M75" s="326"/>
      <c r="N75" s="326"/>
    </row>
    <row r="76" spans="1:14">
      <c r="A76" s="340">
        <v>43313</v>
      </c>
      <c r="B76" s="341">
        <v>3.04</v>
      </c>
      <c r="C76" s="341">
        <v>4.53</v>
      </c>
      <c r="D76" s="341">
        <v>7.66</v>
      </c>
      <c r="E76" s="326"/>
      <c r="F76" s="326"/>
      <c r="G76" s="326"/>
      <c r="H76" s="326"/>
      <c r="I76" s="326"/>
      <c r="J76" s="326"/>
      <c r="K76" s="326"/>
      <c r="L76" s="326"/>
      <c r="M76" s="326"/>
      <c r="N76" s="326"/>
    </row>
    <row r="77" spans="1:14">
      <c r="A77" s="340">
        <v>43344</v>
      </c>
      <c r="B77" s="341">
        <v>3.04</v>
      </c>
      <c r="C77" s="341">
        <v>4.58</v>
      </c>
      <c r="D77" s="341">
        <v>7.65</v>
      </c>
      <c r="E77" s="326"/>
      <c r="F77" s="326"/>
      <c r="G77" s="326"/>
      <c r="H77" s="326"/>
      <c r="I77" s="326"/>
      <c r="J77" s="326"/>
      <c r="K77" s="326"/>
      <c r="L77" s="326"/>
      <c r="M77" s="326"/>
      <c r="N77" s="326"/>
    </row>
    <row r="78" spans="1:14">
      <c r="A78" s="340">
        <v>43374</v>
      </c>
      <c r="B78" s="341">
        <v>3.05</v>
      </c>
      <c r="C78" s="341">
        <v>4.6399999999999997</v>
      </c>
      <c r="D78" s="341">
        <v>7.71</v>
      </c>
      <c r="E78" s="326"/>
      <c r="F78" s="326"/>
      <c r="G78" s="326"/>
      <c r="H78" s="326"/>
      <c r="I78" s="326"/>
      <c r="J78" s="326"/>
      <c r="K78" s="326"/>
      <c r="L78" s="326"/>
      <c r="M78" s="326"/>
      <c r="N78" s="326"/>
    </row>
    <row r="79" spans="1:14">
      <c r="A79" s="340">
        <v>43405</v>
      </c>
      <c r="B79" s="341">
        <v>2.97</v>
      </c>
      <c r="C79" s="341">
        <v>4.5599999999999996</v>
      </c>
      <c r="D79" s="341">
        <v>7.62</v>
      </c>
      <c r="E79" s="326"/>
      <c r="F79" s="326"/>
      <c r="G79" s="326"/>
      <c r="H79" s="326"/>
      <c r="I79" s="326"/>
      <c r="J79" s="326"/>
      <c r="K79" s="326"/>
      <c r="L79" s="326"/>
      <c r="M79" s="326"/>
      <c r="N79" s="326"/>
    </row>
    <row r="80" spans="1:14">
      <c r="A80" s="340">
        <v>43435</v>
      </c>
      <c r="B80" s="341">
        <v>2.87</v>
      </c>
      <c r="C80" s="341">
        <v>4.4000000000000004</v>
      </c>
      <c r="D80" s="341">
        <v>7.51</v>
      </c>
      <c r="E80" s="326"/>
      <c r="F80" s="326"/>
      <c r="G80" s="326"/>
      <c r="H80" s="326"/>
      <c r="I80" s="326"/>
      <c r="J80" s="326"/>
      <c r="K80" s="326"/>
      <c r="L80" s="326"/>
      <c r="M80" s="326"/>
      <c r="N80" s="326"/>
    </row>
    <row r="81" spans="1:14">
      <c r="A81" s="340">
        <v>43466</v>
      </c>
      <c r="B81" s="341">
        <v>2.95</v>
      </c>
      <c r="C81" s="341">
        <v>4.4000000000000004</v>
      </c>
      <c r="D81" s="341">
        <v>7.63</v>
      </c>
      <c r="E81" s="326"/>
      <c r="F81" s="326"/>
      <c r="G81" s="326"/>
      <c r="H81" s="326"/>
      <c r="I81" s="326"/>
      <c r="J81" s="326"/>
      <c r="K81" s="326"/>
      <c r="L81" s="326"/>
      <c r="M81" s="326"/>
      <c r="N81" s="326"/>
    </row>
    <row r="82" spans="1:14">
      <c r="A82" s="340">
        <v>43497</v>
      </c>
      <c r="B82" s="341">
        <v>2.9</v>
      </c>
      <c r="C82" s="341">
        <v>4.37</v>
      </c>
      <c r="D82" s="341">
        <v>7.62</v>
      </c>
      <c r="E82" s="326"/>
      <c r="F82" s="326"/>
      <c r="G82" s="326"/>
      <c r="H82" s="326"/>
      <c r="I82" s="326"/>
      <c r="J82" s="326"/>
      <c r="K82" s="326"/>
      <c r="L82" s="326"/>
      <c r="M82" s="326"/>
      <c r="N82" s="326"/>
    </row>
    <row r="83" spans="1:14">
      <c r="A83" s="340">
        <v>43525</v>
      </c>
      <c r="B83" s="341">
        <v>2.97</v>
      </c>
      <c r="C83" s="341">
        <v>4.4000000000000004</v>
      </c>
      <c r="D83" s="341">
        <v>7.65</v>
      </c>
      <c r="E83" s="326"/>
      <c r="F83" s="326"/>
      <c r="G83" s="326"/>
      <c r="H83" s="326"/>
      <c r="I83" s="326"/>
      <c r="J83" s="326"/>
      <c r="K83" s="326"/>
      <c r="L83" s="326"/>
      <c r="M83" s="326"/>
      <c r="N83" s="326"/>
    </row>
    <row r="84" spans="1:14">
      <c r="A84" s="340">
        <v>43556</v>
      </c>
      <c r="B84" s="341">
        <v>3.01</v>
      </c>
      <c r="C84" s="341">
        <v>4.42</v>
      </c>
      <c r="D84" s="341">
        <v>7.69</v>
      </c>
    </row>
    <row r="85" spans="1:14">
      <c r="A85" s="340">
        <v>43586</v>
      </c>
      <c r="B85" s="341">
        <v>3.04</v>
      </c>
      <c r="C85" s="341">
        <v>4.4400000000000004</v>
      </c>
      <c r="D85" s="341">
        <v>7.71</v>
      </c>
    </row>
    <row r="86" spans="1:14">
      <c r="A86" s="340">
        <v>43617</v>
      </c>
      <c r="B86" s="341">
        <v>2.93</v>
      </c>
      <c r="C86" s="341">
        <v>4.2699999999999996</v>
      </c>
      <c r="D86" s="341">
        <v>7.49</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86"/>
  <sheetViews>
    <sheetView showGridLines="0" workbookViewId="0"/>
  </sheetViews>
  <sheetFormatPr defaultColWidth="9" defaultRowHeight="15.75"/>
  <cols>
    <col min="1" max="1" width="10.125" style="122" customWidth="1"/>
    <col min="2" max="5" width="15.625" style="122" customWidth="1"/>
    <col min="6" max="6" width="12.5" style="122" bestFit="1" customWidth="1"/>
    <col min="7" max="7" width="7.125" style="122" bestFit="1" customWidth="1"/>
    <col min="8" max="13" width="9" style="122"/>
    <col min="14" max="16384" width="9" style="22"/>
  </cols>
  <sheetData>
    <row r="1" spans="1:5" s="5" customFormat="1">
      <c r="A1" s="17" t="s">
        <v>10</v>
      </c>
    </row>
    <row r="2" spans="1:5" s="5" customFormat="1" ht="15"/>
    <row r="3" spans="1:5" s="5" customFormat="1">
      <c r="A3" s="6" t="s">
        <v>380</v>
      </c>
    </row>
    <row r="4" spans="1:5" s="5" customFormat="1" ht="15">
      <c r="A4" s="5" t="s">
        <v>174</v>
      </c>
    </row>
    <row r="6" spans="1:5">
      <c r="A6" s="326"/>
      <c r="B6" s="326"/>
      <c r="C6" s="326"/>
      <c r="D6" s="326"/>
      <c r="E6" s="338" t="s">
        <v>175</v>
      </c>
    </row>
    <row r="7" spans="1:5" ht="25.5">
      <c r="A7" s="326"/>
      <c r="B7" s="339" t="s">
        <v>375</v>
      </c>
      <c r="C7" s="339" t="s">
        <v>368</v>
      </c>
      <c r="D7" s="339" t="s">
        <v>381</v>
      </c>
      <c r="E7" s="339" t="s">
        <v>218</v>
      </c>
    </row>
    <row r="8" spans="1:5">
      <c r="A8" s="340">
        <v>41244</v>
      </c>
      <c r="B8" s="341">
        <v>7.86</v>
      </c>
      <c r="C8" s="341">
        <v>5.71</v>
      </c>
      <c r="D8" s="341">
        <v>0.54</v>
      </c>
      <c r="E8" s="341">
        <v>6.27</v>
      </c>
    </row>
    <row r="9" spans="1:5">
      <c r="A9" s="340">
        <v>41275</v>
      </c>
      <c r="B9" s="341">
        <v>7.94</v>
      </c>
      <c r="C9" s="341">
        <v>5.71</v>
      </c>
      <c r="D9" s="341">
        <v>0.53</v>
      </c>
      <c r="E9" s="341">
        <v>6.31</v>
      </c>
    </row>
    <row r="10" spans="1:5">
      <c r="A10" s="340">
        <v>41306</v>
      </c>
      <c r="B10" s="341">
        <v>7.81</v>
      </c>
      <c r="C10" s="341">
        <v>5.67</v>
      </c>
      <c r="D10" s="341">
        <v>0.55000000000000004</v>
      </c>
      <c r="E10" s="341">
        <v>6.22</v>
      </c>
    </row>
    <row r="11" spans="1:5">
      <c r="A11" s="340">
        <v>41334</v>
      </c>
      <c r="B11" s="341">
        <v>7.57</v>
      </c>
      <c r="C11" s="341">
        <v>5.87</v>
      </c>
      <c r="D11" s="341">
        <v>0.56000000000000005</v>
      </c>
      <c r="E11" s="341">
        <v>6.17</v>
      </c>
    </row>
    <row r="12" spans="1:5">
      <c r="A12" s="340">
        <v>41365</v>
      </c>
      <c r="B12" s="341">
        <v>7.55</v>
      </c>
      <c r="C12" s="341">
        <v>5.9</v>
      </c>
      <c r="D12" s="341">
        <v>0.56000000000000005</v>
      </c>
      <c r="E12" s="341">
        <v>6.16</v>
      </c>
    </row>
    <row r="13" spans="1:5">
      <c r="A13" s="340">
        <v>41395</v>
      </c>
      <c r="B13" s="341">
        <v>7.55</v>
      </c>
      <c r="C13" s="341">
        <v>5.93</v>
      </c>
      <c r="D13" s="341">
        <v>0.59</v>
      </c>
      <c r="E13" s="341">
        <v>6.17</v>
      </c>
    </row>
    <row r="14" spans="1:5">
      <c r="A14" s="340">
        <v>41426</v>
      </c>
      <c r="B14" s="341">
        <v>7.42</v>
      </c>
      <c r="C14" s="341">
        <v>5.74</v>
      </c>
      <c r="D14" s="341">
        <v>0.5</v>
      </c>
      <c r="E14" s="341">
        <v>6</v>
      </c>
    </row>
    <row r="15" spans="1:5">
      <c r="A15" s="340">
        <v>41456</v>
      </c>
      <c r="B15" s="341">
        <v>7.36</v>
      </c>
      <c r="C15" s="341">
        <v>6</v>
      </c>
      <c r="D15" s="341">
        <v>0.5</v>
      </c>
      <c r="E15" s="341">
        <v>6.06</v>
      </c>
    </row>
    <row r="16" spans="1:5">
      <c r="A16" s="340">
        <v>41487</v>
      </c>
      <c r="B16" s="341">
        <v>7.23</v>
      </c>
      <c r="C16" s="341">
        <v>5.97</v>
      </c>
      <c r="D16" s="341">
        <v>0.5</v>
      </c>
      <c r="E16" s="341">
        <v>5.98</v>
      </c>
    </row>
    <row r="17" spans="1:5">
      <c r="A17" s="340">
        <v>41518</v>
      </c>
      <c r="B17" s="341">
        <v>7.11</v>
      </c>
      <c r="C17" s="341">
        <v>6.07</v>
      </c>
      <c r="D17" s="341">
        <v>0.56999999999999995</v>
      </c>
      <c r="E17" s="341">
        <v>5.99</v>
      </c>
    </row>
    <row r="18" spans="1:5">
      <c r="A18" s="340">
        <v>41548</v>
      </c>
      <c r="B18" s="341">
        <v>6.98</v>
      </c>
      <c r="C18" s="341">
        <v>6.01</v>
      </c>
      <c r="D18" s="341">
        <v>0.63</v>
      </c>
      <c r="E18" s="341">
        <v>5.92</v>
      </c>
    </row>
    <row r="19" spans="1:5">
      <c r="A19" s="340">
        <v>41579</v>
      </c>
      <c r="B19" s="341">
        <v>6.92</v>
      </c>
      <c r="C19" s="341">
        <v>5.94</v>
      </c>
      <c r="D19" s="341">
        <v>0.9</v>
      </c>
      <c r="E19" s="341">
        <v>5.88</v>
      </c>
    </row>
    <row r="20" spans="1:5">
      <c r="A20" s="340">
        <v>41609</v>
      </c>
      <c r="B20" s="341">
        <v>6.88</v>
      </c>
      <c r="C20" s="341">
        <v>6.11</v>
      </c>
      <c r="D20" s="341">
        <v>0.84</v>
      </c>
      <c r="E20" s="341">
        <v>5.91</v>
      </c>
    </row>
    <row r="21" spans="1:5">
      <c r="A21" s="340">
        <v>41640</v>
      </c>
      <c r="B21" s="341">
        <v>6.85</v>
      </c>
      <c r="C21" s="341">
        <v>6.28</v>
      </c>
      <c r="D21" s="341">
        <v>0.82</v>
      </c>
      <c r="E21" s="341">
        <v>5.94</v>
      </c>
    </row>
    <row r="22" spans="1:5">
      <c r="A22" s="340">
        <v>41671</v>
      </c>
      <c r="B22" s="341">
        <v>6.6</v>
      </c>
      <c r="C22" s="341">
        <v>6.23</v>
      </c>
      <c r="D22" s="341">
        <v>0.82</v>
      </c>
      <c r="E22" s="341">
        <v>5.81</v>
      </c>
    </row>
    <row r="23" spans="1:5">
      <c r="A23" s="340">
        <v>41699</v>
      </c>
      <c r="B23" s="341">
        <v>6.58</v>
      </c>
      <c r="C23" s="341">
        <v>6.28</v>
      </c>
      <c r="D23" s="341">
        <v>0.83</v>
      </c>
      <c r="E23" s="341">
        <v>5.82</v>
      </c>
    </row>
    <row r="24" spans="1:5">
      <c r="A24" s="340">
        <v>41730</v>
      </c>
      <c r="B24" s="341">
        <v>6.54</v>
      </c>
      <c r="C24" s="341">
        <v>6.36</v>
      </c>
      <c r="D24" s="341">
        <v>0.79</v>
      </c>
      <c r="E24" s="341">
        <v>5.82</v>
      </c>
    </row>
    <row r="25" spans="1:5">
      <c r="A25" s="340">
        <v>41760</v>
      </c>
      <c r="B25" s="341">
        <v>6.64</v>
      </c>
      <c r="C25" s="341">
        <v>6.3</v>
      </c>
      <c r="D25" s="341">
        <v>0.8</v>
      </c>
      <c r="E25" s="341">
        <v>5.86</v>
      </c>
    </row>
    <row r="26" spans="1:5">
      <c r="A26" s="340">
        <v>41791</v>
      </c>
      <c r="B26" s="341">
        <v>6.48</v>
      </c>
      <c r="C26" s="341">
        <v>6.26</v>
      </c>
      <c r="D26" s="341">
        <v>0.79</v>
      </c>
      <c r="E26" s="341">
        <v>5.76</v>
      </c>
    </row>
    <row r="27" spans="1:5">
      <c r="A27" s="340">
        <v>41821</v>
      </c>
      <c r="B27" s="341">
        <v>6.6</v>
      </c>
      <c r="C27" s="341">
        <v>6.38</v>
      </c>
      <c r="D27" s="341">
        <v>0.74</v>
      </c>
      <c r="E27" s="341">
        <v>5.86</v>
      </c>
    </row>
    <row r="28" spans="1:5">
      <c r="A28" s="340">
        <v>41852</v>
      </c>
      <c r="B28" s="341">
        <v>6.57</v>
      </c>
      <c r="C28" s="341">
        <v>6.39</v>
      </c>
      <c r="D28" s="341">
        <v>0.74</v>
      </c>
      <c r="E28" s="341">
        <v>5.85</v>
      </c>
    </row>
    <row r="29" spans="1:5">
      <c r="A29" s="340">
        <v>41883</v>
      </c>
      <c r="B29" s="341">
        <v>6.52</v>
      </c>
      <c r="C29" s="341">
        <v>6.34</v>
      </c>
      <c r="D29" s="341">
        <v>0.47</v>
      </c>
      <c r="E29" s="341">
        <v>5.76</v>
      </c>
    </row>
    <row r="30" spans="1:5">
      <c r="A30" s="340">
        <v>41913</v>
      </c>
      <c r="B30" s="341">
        <v>6.51</v>
      </c>
      <c r="C30" s="341">
        <v>6.52</v>
      </c>
      <c r="D30" s="341">
        <v>0.49</v>
      </c>
      <c r="E30" s="341">
        <v>5.83</v>
      </c>
    </row>
    <row r="31" spans="1:5">
      <c r="A31" s="340">
        <v>41944</v>
      </c>
      <c r="B31" s="341">
        <v>6.44</v>
      </c>
      <c r="C31" s="341">
        <v>6.38</v>
      </c>
      <c r="D31" s="341">
        <v>0.49</v>
      </c>
      <c r="E31" s="341">
        <v>5.73</v>
      </c>
    </row>
    <row r="32" spans="1:5">
      <c r="A32" s="340">
        <v>41974</v>
      </c>
      <c r="B32" s="341">
        <v>6.38</v>
      </c>
      <c r="C32" s="341">
        <v>6.31</v>
      </c>
      <c r="D32" s="341">
        <v>0.41</v>
      </c>
      <c r="E32" s="341">
        <v>5.65</v>
      </c>
    </row>
    <row r="33" spans="1:5">
      <c r="A33" s="340">
        <v>42005</v>
      </c>
      <c r="B33" s="341">
        <v>6.45</v>
      </c>
      <c r="C33" s="341">
        <v>6.39</v>
      </c>
      <c r="D33" s="341">
        <v>0.38</v>
      </c>
      <c r="E33" s="341">
        <v>5.72</v>
      </c>
    </row>
    <row r="34" spans="1:5">
      <c r="A34" s="340">
        <v>42036</v>
      </c>
      <c r="B34" s="341">
        <v>6.44</v>
      </c>
      <c r="C34" s="341">
        <v>6.59</v>
      </c>
      <c r="D34" s="341">
        <v>0.38</v>
      </c>
      <c r="E34" s="341">
        <v>5.78</v>
      </c>
    </row>
    <row r="35" spans="1:5">
      <c r="A35" s="340">
        <v>42064</v>
      </c>
      <c r="B35" s="341">
        <v>6.3</v>
      </c>
      <c r="C35" s="341">
        <v>6.59</v>
      </c>
      <c r="D35" s="341">
        <v>0.4</v>
      </c>
      <c r="E35" s="341">
        <v>5.71</v>
      </c>
    </row>
    <row r="36" spans="1:5">
      <c r="A36" s="340">
        <v>42095</v>
      </c>
      <c r="B36" s="341">
        <v>6.47</v>
      </c>
      <c r="C36" s="341">
        <v>6.66</v>
      </c>
      <c r="D36" s="341">
        <v>0.42</v>
      </c>
      <c r="E36" s="341">
        <v>5.83</v>
      </c>
    </row>
    <row r="37" spans="1:5">
      <c r="A37" s="340">
        <v>42125</v>
      </c>
      <c r="B37" s="341">
        <v>6.57</v>
      </c>
      <c r="C37" s="341">
        <v>6.92</v>
      </c>
      <c r="D37" s="341">
        <v>0.41</v>
      </c>
      <c r="E37" s="341">
        <v>5.98</v>
      </c>
    </row>
    <row r="38" spans="1:5">
      <c r="A38" s="340">
        <v>42156</v>
      </c>
      <c r="B38" s="341">
        <v>6.62</v>
      </c>
      <c r="C38" s="341">
        <v>6.82</v>
      </c>
      <c r="D38" s="341">
        <v>0.42</v>
      </c>
      <c r="E38" s="341">
        <v>5.95</v>
      </c>
    </row>
    <row r="39" spans="1:5">
      <c r="A39" s="340">
        <v>42186</v>
      </c>
      <c r="B39" s="341">
        <v>6.81</v>
      </c>
      <c r="C39" s="341">
        <v>6.83</v>
      </c>
      <c r="D39" s="341">
        <v>0.44</v>
      </c>
      <c r="E39" s="341">
        <v>6.03</v>
      </c>
    </row>
    <row r="40" spans="1:5">
      <c r="A40" s="340">
        <v>42217</v>
      </c>
      <c r="B40" s="341">
        <v>6.9</v>
      </c>
      <c r="C40" s="341">
        <v>6.97</v>
      </c>
      <c r="D40" s="341">
        <v>0.47</v>
      </c>
      <c r="E40" s="341">
        <v>6.12</v>
      </c>
    </row>
    <row r="41" spans="1:5">
      <c r="A41" s="340">
        <v>42248</v>
      </c>
      <c r="B41" s="341">
        <v>7.02</v>
      </c>
      <c r="C41" s="341">
        <v>7.05</v>
      </c>
      <c r="D41" s="341">
        <v>0.4</v>
      </c>
      <c r="E41" s="341">
        <v>6.19</v>
      </c>
    </row>
    <row r="42" spans="1:5">
      <c r="A42" s="340">
        <v>42278</v>
      </c>
      <c r="B42" s="341">
        <v>7.1</v>
      </c>
      <c r="C42" s="341">
        <v>7.21</v>
      </c>
      <c r="D42" s="341">
        <v>0.41</v>
      </c>
      <c r="E42" s="341">
        <v>6.3</v>
      </c>
    </row>
    <row r="43" spans="1:5">
      <c r="A43" s="340">
        <v>42309</v>
      </c>
      <c r="B43" s="341">
        <v>7.27</v>
      </c>
      <c r="C43" s="341">
        <v>7.38</v>
      </c>
      <c r="D43" s="341">
        <v>0.46</v>
      </c>
      <c r="E43" s="341">
        <v>6.46</v>
      </c>
    </row>
    <row r="44" spans="1:5">
      <c r="A44" s="340">
        <v>42339</v>
      </c>
      <c r="B44" s="341">
        <v>7.49</v>
      </c>
      <c r="C44" s="341">
        <v>7.6</v>
      </c>
      <c r="D44" s="341">
        <v>0.81</v>
      </c>
      <c r="E44" s="341">
        <v>6.68</v>
      </c>
    </row>
    <row r="45" spans="1:5">
      <c r="A45" s="340">
        <v>42370</v>
      </c>
      <c r="B45" s="341">
        <v>7.66</v>
      </c>
      <c r="C45" s="341">
        <v>7.68</v>
      </c>
      <c r="D45" s="341">
        <v>0.84</v>
      </c>
      <c r="E45" s="341">
        <v>6.79</v>
      </c>
    </row>
    <row r="46" spans="1:5">
      <c r="A46" s="340">
        <v>42401</v>
      </c>
      <c r="B46" s="341">
        <v>7.89</v>
      </c>
      <c r="C46" s="341">
        <v>7.74</v>
      </c>
      <c r="D46" s="341">
        <v>1.33</v>
      </c>
      <c r="E46" s="341">
        <v>6.97</v>
      </c>
    </row>
    <row r="47" spans="1:5">
      <c r="A47" s="340">
        <v>42430</v>
      </c>
      <c r="B47" s="341">
        <v>8.07</v>
      </c>
      <c r="C47" s="341">
        <v>7.84</v>
      </c>
      <c r="D47" s="341">
        <v>1.1399999999999999</v>
      </c>
      <c r="E47" s="341">
        <v>7.1</v>
      </c>
    </row>
    <row r="48" spans="1:5">
      <c r="A48" s="340">
        <v>42461</v>
      </c>
      <c r="B48" s="341">
        <v>8.33</v>
      </c>
      <c r="C48" s="341">
        <v>7.95</v>
      </c>
      <c r="D48" s="341">
        <v>1.33</v>
      </c>
      <c r="E48" s="341">
        <v>7.27</v>
      </c>
    </row>
    <row r="49" spans="1:5">
      <c r="A49" s="340">
        <v>42491</v>
      </c>
      <c r="B49" s="341">
        <v>8.66</v>
      </c>
      <c r="C49" s="341">
        <v>8.0399999999999991</v>
      </c>
      <c r="D49" s="341">
        <v>1.34</v>
      </c>
      <c r="E49" s="341">
        <v>7.46</v>
      </c>
    </row>
    <row r="50" spans="1:5">
      <c r="A50" s="340">
        <v>42522</v>
      </c>
      <c r="B50" s="341">
        <v>8.6</v>
      </c>
      <c r="C50" s="341">
        <v>8.23</v>
      </c>
      <c r="D50" s="341">
        <v>2.46</v>
      </c>
      <c r="E50" s="341">
        <v>7.67</v>
      </c>
    </row>
    <row r="51" spans="1:5">
      <c r="A51" s="340">
        <v>42552</v>
      </c>
      <c r="B51" s="341">
        <v>8.7799999999999994</v>
      </c>
      <c r="C51" s="341">
        <v>8.43</v>
      </c>
      <c r="D51" s="341">
        <v>2.75</v>
      </c>
      <c r="E51" s="341">
        <v>7.88</v>
      </c>
    </row>
    <row r="52" spans="1:5">
      <c r="A52" s="340">
        <v>42583</v>
      </c>
      <c r="B52" s="341">
        <v>8.67</v>
      </c>
      <c r="C52" s="341">
        <v>8.57</v>
      </c>
      <c r="D52" s="341">
        <v>3.02</v>
      </c>
      <c r="E52" s="341">
        <v>7.93</v>
      </c>
    </row>
    <row r="53" spans="1:5">
      <c r="A53" s="340">
        <v>42614</v>
      </c>
      <c r="B53" s="341">
        <v>8.6999999999999993</v>
      </c>
      <c r="C53" s="341">
        <v>8.75</v>
      </c>
      <c r="D53" s="341">
        <v>3.03</v>
      </c>
      <c r="E53" s="341">
        <v>8.0299999999999994</v>
      </c>
    </row>
    <row r="54" spans="1:5">
      <c r="A54" s="340">
        <v>42644</v>
      </c>
      <c r="B54" s="341">
        <v>8.7100000000000009</v>
      </c>
      <c r="C54" s="341">
        <v>8.9499999999999993</v>
      </c>
      <c r="D54" s="341">
        <v>3.57</v>
      </c>
      <c r="E54" s="341">
        <v>8.19</v>
      </c>
    </row>
    <row r="55" spans="1:5">
      <c r="A55" s="340">
        <v>42675</v>
      </c>
      <c r="B55" s="341">
        <v>8.7100000000000009</v>
      </c>
      <c r="C55" s="341">
        <v>9.0500000000000007</v>
      </c>
      <c r="D55" s="341">
        <v>3.53</v>
      </c>
      <c r="E55" s="341">
        <v>8.24</v>
      </c>
    </row>
    <row r="56" spans="1:5">
      <c r="A56" s="340">
        <v>42705</v>
      </c>
      <c r="B56" s="341">
        <v>8.81</v>
      </c>
      <c r="C56" s="341">
        <v>8.76</v>
      </c>
      <c r="D56" s="341">
        <v>4.42</v>
      </c>
      <c r="E56" s="341">
        <v>8.2799999999999994</v>
      </c>
    </row>
    <row r="57" spans="1:5">
      <c r="A57" s="340">
        <v>42736</v>
      </c>
      <c r="B57" s="341">
        <v>8.92</v>
      </c>
      <c r="C57" s="341">
        <v>8.85</v>
      </c>
      <c r="D57" s="341">
        <v>4.2699999999999996</v>
      </c>
      <c r="E57" s="341">
        <v>8.36</v>
      </c>
    </row>
    <row r="58" spans="1:5">
      <c r="A58" s="340">
        <v>42767</v>
      </c>
      <c r="B58" s="341">
        <v>8.9600000000000009</v>
      </c>
      <c r="C58" s="341">
        <v>8.7899999999999991</v>
      </c>
      <c r="D58" s="341">
        <v>4.46</v>
      </c>
      <c r="E58" s="341">
        <v>8.3699999999999992</v>
      </c>
    </row>
    <row r="59" spans="1:5">
      <c r="A59" s="340">
        <v>42795</v>
      </c>
      <c r="B59" s="341">
        <v>8.7799999999999994</v>
      </c>
      <c r="C59" s="341">
        <v>8.67</v>
      </c>
      <c r="D59" s="341">
        <v>4.3499999999999996</v>
      </c>
      <c r="E59" s="341">
        <v>8.23</v>
      </c>
    </row>
    <row r="60" spans="1:5">
      <c r="A60" s="340">
        <v>42826</v>
      </c>
      <c r="B60" s="341">
        <v>8.83</v>
      </c>
      <c r="C60" s="341">
        <v>8.83</v>
      </c>
      <c r="D60" s="341">
        <v>4.4800000000000004</v>
      </c>
      <c r="E60" s="341">
        <v>8.33</v>
      </c>
    </row>
    <row r="61" spans="1:5">
      <c r="A61" s="340">
        <v>42856</v>
      </c>
      <c r="B61" s="341">
        <v>8.9600000000000009</v>
      </c>
      <c r="C61" s="341">
        <v>8.84</v>
      </c>
      <c r="D61" s="341">
        <v>5.27</v>
      </c>
      <c r="E61" s="341">
        <v>8.49</v>
      </c>
    </row>
    <row r="62" spans="1:5">
      <c r="A62" s="340">
        <v>42887</v>
      </c>
      <c r="B62" s="341">
        <v>8.85</v>
      </c>
      <c r="C62" s="341">
        <v>8.48</v>
      </c>
      <c r="D62" s="341">
        <v>5.45</v>
      </c>
      <c r="E62" s="341">
        <v>8.3000000000000007</v>
      </c>
    </row>
    <row r="63" spans="1:5">
      <c r="A63" s="340">
        <v>42917</v>
      </c>
      <c r="B63" s="341">
        <v>8.91</v>
      </c>
      <c r="C63" s="341">
        <v>8.7100000000000009</v>
      </c>
      <c r="D63" s="341">
        <v>4.62</v>
      </c>
      <c r="E63" s="341">
        <v>8.34</v>
      </c>
    </row>
    <row r="64" spans="1:5">
      <c r="A64" s="340">
        <v>42948</v>
      </c>
      <c r="B64" s="341">
        <v>8.83</v>
      </c>
      <c r="C64" s="341">
        <v>8.69</v>
      </c>
      <c r="D64" s="341">
        <v>5.14</v>
      </c>
      <c r="E64" s="341">
        <v>8.36</v>
      </c>
    </row>
    <row r="65" spans="1:5">
      <c r="A65" s="340">
        <v>42979</v>
      </c>
      <c r="B65" s="341">
        <v>8.69</v>
      </c>
      <c r="C65" s="341">
        <v>8.84</v>
      </c>
      <c r="D65" s="341">
        <v>5.07</v>
      </c>
      <c r="E65" s="341">
        <v>8.35</v>
      </c>
    </row>
    <row r="66" spans="1:5">
      <c r="A66" s="340">
        <v>43009</v>
      </c>
      <c r="B66" s="341">
        <v>8.6300000000000008</v>
      </c>
      <c r="C66" s="341">
        <v>8.76</v>
      </c>
      <c r="D66" s="341">
        <v>5.2</v>
      </c>
      <c r="E66" s="341">
        <v>8.31</v>
      </c>
    </row>
    <row r="67" spans="1:5">
      <c r="A67" s="340">
        <v>43040</v>
      </c>
      <c r="B67" s="341">
        <v>8.44</v>
      </c>
      <c r="C67" s="341">
        <v>8.6</v>
      </c>
      <c r="D67" s="341">
        <v>5.9</v>
      </c>
      <c r="E67" s="341">
        <v>8.23</v>
      </c>
    </row>
    <row r="68" spans="1:5">
      <c r="A68" s="340">
        <v>43070</v>
      </c>
      <c r="B68" s="341">
        <v>8.2200000000000006</v>
      </c>
      <c r="C68" s="341">
        <v>8.31</v>
      </c>
      <c r="D68" s="341">
        <v>5.92</v>
      </c>
      <c r="E68" s="341">
        <v>8.02</v>
      </c>
    </row>
    <row r="69" spans="1:5">
      <c r="A69" s="340">
        <v>43101</v>
      </c>
      <c r="B69" s="341">
        <v>8.23</v>
      </c>
      <c r="C69" s="341">
        <v>8.5399999999999991</v>
      </c>
      <c r="D69" s="341">
        <v>5.89</v>
      </c>
      <c r="E69" s="341">
        <v>8.1300000000000008</v>
      </c>
    </row>
    <row r="70" spans="1:5">
      <c r="A70" s="340">
        <v>43132</v>
      </c>
      <c r="B70" s="341">
        <v>8.1999999999999993</v>
      </c>
      <c r="C70" s="341">
        <v>8.4600000000000009</v>
      </c>
      <c r="D70" s="341">
        <v>5.98</v>
      </c>
      <c r="E70" s="341">
        <v>8.08</v>
      </c>
    </row>
    <row r="71" spans="1:5">
      <c r="A71" s="340">
        <v>43160</v>
      </c>
      <c r="B71" s="341">
        <v>8.0299999999999994</v>
      </c>
      <c r="C71" s="341">
        <v>8.27</v>
      </c>
      <c r="D71" s="341">
        <v>5.79</v>
      </c>
      <c r="E71" s="341">
        <v>7.91</v>
      </c>
    </row>
    <row r="72" spans="1:5">
      <c r="A72" s="340">
        <v>43191</v>
      </c>
      <c r="B72" s="341">
        <v>8.02</v>
      </c>
      <c r="C72" s="341">
        <v>8.27</v>
      </c>
      <c r="D72" s="341">
        <v>6.16</v>
      </c>
      <c r="E72" s="341">
        <v>7.94</v>
      </c>
    </row>
    <row r="73" spans="1:5">
      <c r="A73" s="340">
        <v>43221</v>
      </c>
      <c r="B73" s="341">
        <v>7.9</v>
      </c>
      <c r="C73" s="341">
        <v>8.2899999999999991</v>
      </c>
      <c r="D73" s="341">
        <v>5.83</v>
      </c>
      <c r="E73" s="341">
        <v>7.86</v>
      </c>
    </row>
    <row r="74" spans="1:5">
      <c r="A74" s="340">
        <v>43252</v>
      </c>
      <c r="B74" s="341">
        <v>7.63</v>
      </c>
      <c r="C74" s="341">
        <v>8.0399999999999991</v>
      </c>
      <c r="D74" s="341">
        <v>5.87</v>
      </c>
      <c r="E74" s="341">
        <v>7.62</v>
      </c>
    </row>
    <row r="75" spans="1:5">
      <c r="A75" s="340">
        <v>43282</v>
      </c>
      <c r="B75" s="341">
        <v>7.64</v>
      </c>
      <c r="C75" s="341">
        <v>7.92</v>
      </c>
      <c r="D75" s="341">
        <v>6.76</v>
      </c>
      <c r="E75" s="341">
        <v>7.67</v>
      </c>
    </row>
    <row r="76" spans="1:5">
      <c r="A76" s="340">
        <v>43313</v>
      </c>
      <c r="B76" s="341">
        <v>7.57</v>
      </c>
      <c r="C76" s="341">
        <v>7.88</v>
      </c>
      <c r="D76" s="341">
        <v>7.26</v>
      </c>
      <c r="E76" s="341">
        <v>7.66</v>
      </c>
    </row>
    <row r="77" spans="1:5">
      <c r="A77" s="340">
        <v>43344</v>
      </c>
      <c r="B77" s="341">
        <v>7.42</v>
      </c>
      <c r="C77" s="341">
        <v>7.86</v>
      </c>
      <c r="D77" s="341">
        <v>7.95</v>
      </c>
      <c r="E77" s="341">
        <v>7.65</v>
      </c>
    </row>
    <row r="78" spans="1:5">
      <c r="A78" s="340">
        <v>43374</v>
      </c>
      <c r="B78" s="341">
        <v>7.39</v>
      </c>
      <c r="C78" s="341">
        <v>7.96</v>
      </c>
      <c r="D78" s="341">
        <v>8.2200000000000006</v>
      </c>
      <c r="E78" s="341">
        <v>7.71</v>
      </c>
    </row>
    <row r="79" spans="1:5">
      <c r="A79" s="340">
        <v>43405</v>
      </c>
      <c r="B79" s="341">
        <v>7.3</v>
      </c>
      <c r="C79" s="341">
        <v>7.86</v>
      </c>
      <c r="D79" s="341">
        <v>8.17</v>
      </c>
      <c r="E79" s="341">
        <v>7.62</v>
      </c>
    </row>
    <row r="80" spans="1:5">
      <c r="A80" s="340">
        <v>43435</v>
      </c>
      <c r="B80" s="341">
        <v>7.16</v>
      </c>
      <c r="C80" s="341">
        <v>7.8</v>
      </c>
      <c r="D80" s="341">
        <v>7.96</v>
      </c>
      <c r="E80" s="341">
        <v>7.51</v>
      </c>
    </row>
    <row r="81" spans="1:5">
      <c r="A81" s="340">
        <v>43466</v>
      </c>
      <c r="B81" s="326">
        <v>7.21</v>
      </c>
      <c r="C81" s="326">
        <v>8.1999999999999993</v>
      </c>
      <c r="D81" s="326">
        <v>7.28</v>
      </c>
      <c r="E81" s="326">
        <v>7.63</v>
      </c>
    </row>
    <row r="82" spans="1:5">
      <c r="A82" s="340">
        <v>43497</v>
      </c>
      <c r="B82" s="326">
        <v>7.13</v>
      </c>
      <c r="C82" s="326">
        <v>8.27</v>
      </c>
      <c r="D82" s="326">
        <v>7.26</v>
      </c>
      <c r="E82" s="326">
        <v>7.62</v>
      </c>
    </row>
    <row r="83" spans="1:5">
      <c r="A83" s="340">
        <v>43525</v>
      </c>
      <c r="B83" s="326">
        <v>7.14</v>
      </c>
      <c r="C83" s="326">
        <v>8.35</v>
      </c>
      <c r="D83" s="326">
        <v>7.42</v>
      </c>
      <c r="E83" s="326">
        <v>7.65</v>
      </c>
    </row>
    <row r="84" spans="1:5">
      <c r="A84" s="340">
        <v>43556</v>
      </c>
      <c r="B84" s="326">
        <v>7.17</v>
      </c>
      <c r="C84" s="326">
        <v>8.39</v>
      </c>
      <c r="D84" s="326">
        <v>7.43</v>
      </c>
      <c r="E84" s="326">
        <v>7.69</v>
      </c>
    </row>
    <row r="85" spans="1:5">
      <c r="A85" s="340">
        <v>43586</v>
      </c>
      <c r="B85" s="326">
        <v>7.17</v>
      </c>
      <c r="C85" s="326">
        <v>8.4499999999999993</v>
      </c>
      <c r="D85" s="326">
        <v>7.47</v>
      </c>
      <c r="E85" s="326">
        <v>7.71</v>
      </c>
    </row>
    <row r="86" spans="1:5">
      <c r="A86" s="340">
        <v>43617</v>
      </c>
      <c r="B86" s="326">
        <v>6.99</v>
      </c>
      <c r="C86" s="326">
        <v>8.4499999999999993</v>
      </c>
      <c r="D86" s="326">
        <v>5.95</v>
      </c>
      <c r="E86" s="326">
        <v>7.49</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18"/>
  <sheetViews>
    <sheetView showGridLines="0" workbookViewId="0"/>
  </sheetViews>
  <sheetFormatPr defaultColWidth="9" defaultRowHeight="15.75"/>
  <cols>
    <col min="1" max="1" width="10" style="122" customWidth="1"/>
    <col min="2" max="4" width="15.625" style="122" customWidth="1"/>
    <col min="5" max="11" width="9" style="36"/>
    <col min="12" max="16384" width="9" style="22"/>
  </cols>
  <sheetData>
    <row r="1" spans="1:4" s="5" customFormat="1">
      <c r="A1" s="17" t="s">
        <v>10</v>
      </c>
    </row>
    <row r="2" spans="1:4" s="5" customFormat="1" ht="15"/>
    <row r="3" spans="1:4" s="5" customFormat="1">
      <c r="A3" s="6" t="s">
        <v>382</v>
      </c>
    </row>
    <row r="4" spans="1:4" s="5" customFormat="1" ht="15">
      <c r="A4" s="5" t="s">
        <v>174</v>
      </c>
    </row>
    <row r="6" spans="1:4">
      <c r="A6" s="326"/>
      <c r="B6" s="326"/>
      <c r="C6" s="326"/>
      <c r="D6" s="342" t="s">
        <v>205</v>
      </c>
    </row>
    <row r="7" spans="1:4" ht="25.5">
      <c r="A7" s="326"/>
      <c r="B7" s="339" t="s">
        <v>375</v>
      </c>
      <c r="C7" s="339" t="s">
        <v>368</v>
      </c>
      <c r="D7" s="339" t="s">
        <v>369</v>
      </c>
    </row>
    <row r="8" spans="1:4">
      <c r="A8" s="326" t="s">
        <v>383</v>
      </c>
      <c r="B8" s="341">
        <v>9.1199999999999992</v>
      </c>
      <c r="C8" s="341">
        <v>8.76</v>
      </c>
      <c r="D8" s="341">
        <v>0.04</v>
      </c>
    </row>
    <row r="9" spans="1:4">
      <c r="A9" s="326" t="s">
        <v>384</v>
      </c>
      <c r="B9" s="341">
        <v>7.4</v>
      </c>
      <c r="C9" s="341">
        <v>11.14</v>
      </c>
      <c r="D9" s="341">
        <v>0.15</v>
      </c>
    </row>
    <row r="10" spans="1:4">
      <c r="A10" s="326" t="s">
        <v>385</v>
      </c>
      <c r="B10" s="341">
        <v>9.7899999999999991</v>
      </c>
      <c r="C10" s="341">
        <v>13.11</v>
      </c>
      <c r="D10" s="341">
        <v>0.08</v>
      </c>
    </row>
    <row r="11" spans="1:4">
      <c r="A11" s="326" t="s">
        <v>386</v>
      </c>
      <c r="B11" s="341">
        <v>13</v>
      </c>
      <c r="C11" s="341">
        <v>15.1</v>
      </c>
      <c r="D11" s="341">
        <v>0.2</v>
      </c>
    </row>
    <row r="12" spans="1:4">
      <c r="A12" s="326" t="s">
        <v>387</v>
      </c>
      <c r="B12" s="341">
        <v>13.91</v>
      </c>
      <c r="C12" s="341">
        <v>20.010000000000002</v>
      </c>
      <c r="D12" s="341">
        <v>0.15</v>
      </c>
    </row>
    <row r="13" spans="1:4">
      <c r="A13" s="326" t="s">
        <v>388</v>
      </c>
      <c r="B13" s="341">
        <v>15.87</v>
      </c>
      <c r="C13" s="341">
        <v>18.920000000000002</v>
      </c>
      <c r="D13" s="341">
        <v>0.21</v>
      </c>
    </row>
    <row r="14" spans="1:4">
      <c r="A14" s="326" t="s">
        <v>389</v>
      </c>
      <c r="B14" s="341">
        <v>18.07</v>
      </c>
      <c r="C14" s="341">
        <v>22.26</v>
      </c>
      <c r="D14" s="341">
        <v>0.19</v>
      </c>
    </row>
    <row r="15" spans="1:4">
      <c r="A15" s="326" t="s">
        <v>390</v>
      </c>
      <c r="B15" s="341">
        <v>13.35</v>
      </c>
      <c r="C15" s="341">
        <v>20.53</v>
      </c>
      <c r="D15" s="341">
        <v>0.34</v>
      </c>
    </row>
    <row r="16" spans="1:4">
      <c r="A16" s="326" t="s">
        <v>391</v>
      </c>
      <c r="B16" s="341">
        <v>13.86</v>
      </c>
      <c r="C16" s="341">
        <v>20.58</v>
      </c>
      <c r="D16" s="341">
        <v>0.25</v>
      </c>
    </row>
    <row r="17" spans="1:4">
      <c r="A17" s="326" t="s">
        <v>392</v>
      </c>
      <c r="B17" s="341">
        <v>15.2</v>
      </c>
      <c r="C17" s="341">
        <v>18.190000000000001</v>
      </c>
      <c r="D17" s="341">
        <v>0.35</v>
      </c>
    </row>
    <row r="18" spans="1:4">
      <c r="A18" s="326" t="s">
        <v>393</v>
      </c>
      <c r="B18" s="341">
        <v>13.1</v>
      </c>
      <c r="C18" s="341">
        <v>15.64</v>
      </c>
      <c r="D18" s="341">
        <v>0.13</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86"/>
  <sheetViews>
    <sheetView showGridLines="0" workbookViewId="0"/>
  </sheetViews>
  <sheetFormatPr defaultColWidth="9" defaultRowHeight="15.75"/>
  <cols>
    <col min="1" max="1" width="9.875" style="122" customWidth="1"/>
    <col min="2" max="6" width="15.75" style="122" customWidth="1"/>
    <col min="7" max="7" width="11.875" style="122" customWidth="1"/>
    <col min="8" max="16384" width="9" style="22"/>
  </cols>
  <sheetData>
    <row r="1" spans="1:6" s="5" customFormat="1">
      <c r="A1" s="17" t="s">
        <v>10</v>
      </c>
    </row>
    <row r="2" spans="1:6" s="5" customFormat="1" ht="15"/>
    <row r="3" spans="1:6" s="5" customFormat="1">
      <c r="A3" s="6" t="s">
        <v>51</v>
      </c>
    </row>
    <row r="4" spans="1:6" s="5" customFormat="1" ht="15">
      <c r="A4" s="5" t="s">
        <v>174</v>
      </c>
    </row>
    <row r="6" spans="1:6">
      <c r="A6" s="326"/>
      <c r="B6" s="326"/>
      <c r="C6" s="326"/>
      <c r="D6" s="326"/>
      <c r="E6" s="326"/>
      <c r="F6" s="338" t="s">
        <v>175</v>
      </c>
    </row>
    <row r="7" spans="1:6" ht="63.75">
      <c r="A7" s="326"/>
      <c r="B7" s="339" t="s">
        <v>394</v>
      </c>
      <c r="C7" s="339" t="s">
        <v>395</v>
      </c>
      <c r="D7" s="339" t="s">
        <v>396</v>
      </c>
      <c r="E7" s="339" t="s">
        <v>397</v>
      </c>
      <c r="F7" s="339" t="s">
        <v>398</v>
      </c>
    </row>
    <row r="8" spans="1:6">
      <c r="A8" s="340">
        <v>41244</v>
      </c>
      <c r="B8" s="341">
        <v>0.52</v>
      </c>
      <c r="C8" s="341">
        <v>-0.17</v>
      </c>
      <c r="D8" s="341">
        <v>-0.16</v>
      </c>
      <c r="E8" s="341">
        <v>-0.11</v>
      </c>
      <c r="F8" s="341">
        <v>3.55</v>
      </c>
    </row>
    <row r="9" spans="1:6">
      <c r="A9" s="340">
        <v>41275</v>
      </c>
      <c r="B9" s="341">
        <v>0.5</v>
      </c>
      <c r="C9" s="341">
        <v>-0.21</v>
      </c>
      <c r="D9" s="341">
        <v>-0.12</v>
      </c>
      <c r="E9" s="341">
        <v>-0.08</v>
      </c>
      <c r="F9" s="341">
        <v>3.54</v>
      </c>
    </row>
    <row r="10" spans="1:6">
      <c r="A10" s="340">
        <v>41306</v>
      </c>
      <c r="B10" s="341">
        <v>0.46</v>
      </c>
      <c r="C10" s="341">
        <v>-0.19</v>
      </c>
      <c r="D10" s="341">
        <v>-0.1</v>
      </c>
      <c r="E10" s="341">
        <v>-0.08</v>
      </c>
      <c r="F10" s="341">
        <v>3.51</v>
      </c>
    </row>
    <row r="11" spans="1:6">
      <c r="A11" s="340">
        <v>41334</v>
      </c>
      <c r="B11" s="341">
        <v>0.48</v>
      </c>
      <c r="C11" s="341">
        <v>-0.19</v>
      </c>
      <c r="D11" s="341">
        <v>-0.11</v>
      </c>
      <c r="E11" s="341">
        <v>-0.14000000000000001</v>
      </c>
      <c r="F11" s="341">
        <v>3.45</v>
      </c>
    </row>
    <row r="12" spans="1:6">
      <c r="A12" s="340">
        <v>41365</v>
      </c>
      <c r="B12" s="341">
        <v>0.54</v>
      </c>
      <c r="C12" s="341">
        <v>-0.22</v>
      </c>
      <c r="D12" s="341">
        <v>-0.13</v>
      </c>
      <c r="E12" s="341">
        <v>-0.11</v>
      </c>
      <c r="F12" s="341">
        <v>3.47</v>
      </c>
    </row>
    <row r="13" spans="1:6">
      <c r="A13" s="340">
        <v>41395</v>
      </c>
      <c r="B13" s="341">
        <v>0.54</v>
      </c>
      <c r="C13" s="341">
        <v>-0.19</v>
      </c>
      <c r="D13" s="341">
        <v>-0.17</v>
      </c>
      <c r="E13" s="341">
        <v>-0.12</v>
      </c>
      <c r="F13" s="341">
        <v>3.47</v>
      </c>
    </row>
    <row r="14" spans="1:6">
      <c r="A14" s="340">
        <v>41426</v>
      </c>
      <c r="B14" s="341">
        <v>0.42</v>
      </c>
      <c r="C14" s="341">
        <v>-0.25</v>
      </c>
      <c r="D14" s="341">
        <v>-0.17</v>
      </c>
      <c r="E14" s="341">
        <v>-7.0000000000000007E-2</v>
      </c>
      <c r="F14" s="341">
        <v>3.25</v>
      </c>
    </row>
    <row r="15" spans="1:6">
      <c r="A15" s="340">
        <v>41456</v>
      </c>
      <c r="B15" s="341">
        <v>0.47</v>
      </c>
      <c r="C15" s="341">
        <v>-0.24</v>
      </c>
      <c r="D15" s="341">
        <v>-0.13</v>
      </c>
      <c r="E15" s="341">
        <v>-0.09</v>
      </c>
      <c r="F15" s="341">
        <v>3.21</v>
      </c>
    </row>
    <row r="16" spans="1:6">
      <c r="A16" s="340">
        <v>41487</v>
      </c>
      <c r="B16" s="341">
        <v>0.43</v>
      </c>
      <c r="C16" s="341">
        <v>-0.21</v>
      </c>
      <c r="D16" s="341">
        <v>-0.14000000000000001</v>
      </c>
      <c r="E16" s="341">
        <v>-0.09</v>
      </c>
      <c r="F16" s="341">
        <v>3.13</v>
      </c>
    </row>
    <row r="17" spans="1:6">
      <c r="A17" s="340">
        <v>41518</v>
      </c>
      <c r="B17" s="341">
        <v>0.44</v>
      </c>
      <c r="C17" s="341">
        <v>-0.2</v>
      </c>
      <c r="D17" s="341">
        <v>-0.12</v>
      </c>
      <c r="E17" s="341">
        <v>-0.12</v>
      </c>
      <c r="F17" s="341">
        <v>3.14</v>
      </c>
    </row>
    <row r="18" spans="1:6">
      <c r="A18" s="340">
        <v>41548</v>
      </c>
      <c r="B18" s="341">
        <v>0.44</v>
      </c>
      <c r="C18" s="341">
        <v>-0.19</v>
      </c>
      <c r="D18" s="341">
        <v>-0.13</v>
      </c>
      <c r="E18" s="341">
        <v>-0.09</v>
      </c>
      <c r="F18" s="341">
        <v>3.06</v>
      </c>
    </row>
    <row r="19" spans="1:6">
      <c r="A19" s="340">
        <v>41579</v>
      </c>
      <c r="B19" s="341">
        <v>0.45</v>
      </c>
      <c r="C19" s="341">
        <v>-0.19</v>
      </c>
      <c r="D19" s="341">
        <v>-0.12</v>
      </c>
      <c r="E19" s="341">
        <v>-0.11</v>
      </c>
      <c r="F19" s="341">
        <v>2.97</v>
      </c>
    </row>
    <row r="20" spans="1:6">
      <c r="A20" s="340">
        <v>41609</v>
      </c>
      <c r="B20" s="341">
        <v>0.42</v>
      </c>
      <c r="C20" s="341">
        <v>-0.19</v>
      </c>
      <c r="D20" s="341">
        <v>-0.18</v>
      </c>
      <c r="E20" s="341">
        <v>-0.11</v>
      </c>
      <c r="F20" s="341">
        <v>2.86</v>
      </c>
    </row>
    <row r="21" spans="1:6">
      <c r="A21" s="340">
        <v>41640</v>
      </c>
      <c r="B21" s="341">
        <v>0.41</v>
      </c>
      <c r="C21" s="341">
        <v>-0.2</v>
      </c>
      <c r="D21" s="341">
        <v>-0.1</v>
      </c>
      <c r="E21" s="341">
        <v>-0.1</v>
      </c>
      <c r="F21" s="341">
        <v>2.84</v>
      </c>
    </row>
    <row r="22" spans="1:6">
      <c r="A22" s="340">
        <v>41671</v>
      </c>
      <c r="B22" s="341">
        <v>0.34</v>
      </c>
      <c r="C22" s="341">
        <v>-0.14000000000000001</v>
      </c>
      <c r="D22" s="341">
        <v>-0.09</v>
      </c>
      <c r="E22" s="341">
        <v>-0.21</v>
      </c>
      <c r="F22" s="341">
        <v>2.86</v>
      </c>
    </row>
    <row r="23" spans="1:6">
      <c r="A23" s="340">
        <v>41699</v>
      </c>
      <c r="B23" s="341">
        <v>0.43</v>
      </c>
      <c r="C23" s="341">
        <v>-0.19</v>
      </c>
      <c r="D23" s="341">
        <v>-0.11</v>
      </c>
      <c r="E23" s="341">
        <v>-0.09</v>
      </c>
      <c r="F23" s="341">
        <v>2.88</v>
      </c>
    </row>
    <row r="24" spans="1:6">
      <c r="A24" s="340">
        <v>41730</v>
      </c>
      <c r="B24" s="341">
        <v>0.45</v>
      </c>
      <c r="C24" s="341">
        <v>-0.19</v>
      </c>
      <c r="D24" s="341">
        <v>-0.11</v>
      </c>
      <c r="E24" s="341">
        <v>-0.1</v>
      </c>
      <c r="F24" s="341">
        <v>2.92</v>
      </c>
    </row>
    <row r="25" spans="1:6">
      <c r="A25" s="340">
        <v>41760</v>
      </c>
      <c r="B25" s="341">
        <v>0.51</v>
      </c>
      <c r="C25" s="341">
        <v>-0.19</v>
      </c>
      <c r="D25" s="341">
        <v>-0.12</v>
      </c>
      <c r="E25" s="341">
        <v>-0.09</v>
      </c>
      <c r="F25" s="341">
        <v>3</v>
      </c>
    </row>
    <row r="26" spans="1:6">
      <c r="A26" s="340">
        <v>41791</v>
      </c>
      <c r="B26" s="341">
        <v>0.44</v>
      </c>
      <c r="C26" s="341">
        <v>-0.2</v>
      </c>
      <c r="D26" s="341">
        <v>-0.14000000000000001</v>
      </c>
      <c r="E26" s="341">
        <v>-0.18</v>
      </c>
      <c r="F26" s="341">
        <v>2.9</v>
      </c>
    </row>
    <row r="27" spans="1:6">
      <c r="A27" s="340">
        <v>41821</v>
      </c>
      <c r="B27" s="341">
        <v>0.46</v>
      </c>
      <c r="C27" s="341">
        <v>-0.19</v>
      </c>
      <c r="D27" s="341">
        <v>-0.13</v>
      </c>
      <c r="E27" s="341">
        <v>-0.11</v>
      </c>
      <c r="F27" s="341">
        <v>2.96</v>
      </c>
    </row>
    <row r="28" spans="1:6">
      <c r="A28" s="340">
        <v>41852</v>
      </c>
      <c r="B28" s="341">
        <v>0.49</v>
      </c>
      <c r="C28" s="341">
        <v>-0.17</v>
      </c>
      <c r="D28" s="341">
        <v>-0.11</v>
      </c>
      <c r="E28" s="341">
        <v>-0.12</v>
      </c>
      <c r="F28" s="341">
        <v>2.98</v>
      </c>
    </row>
    <row r="29" spans="1:6">
      <c r="A29" s="340">
        <v>41883</v>
      </c>
      <c r="B29" s="341">
        <v>0.44</v>
      </c>
      <c r="C29" s="341">
        <v>-0.18</v>
      </c>
      <c r="D29" s="341">
        <v>-0.13</v>
      </c>
      <c r="E29" s="341">
        <v>-0.1</v>
      </c>
      <c r="F29" s="341">
        <v>2.91</v>
      </c>
    </row>
    <row r="30" spans="1:6">
      <c r="A30" s="340">
        <v>41913</v>
      </c>
      <c r="B30" s="341">
        <v>0.45</v>
      </c>
      <c r="C30" s="341">
        <v>-0.17</v>
      </c>
      <c r="D30" s="341">
        <v>-0.11</v>
      </c>
      <c r="E30" s="341">
        <v>-0.11</v>
      </c>
      <c r="F30" s="341">
        <v>2.96</v>
      </c>
    </row>
    <row r="31" spans="1:6">
      <c r="A31" s="340">
        <v>41944</v>
      </c>
      <c r="B31" s="341">
        <v>0.39</v>
      </c>
      <c r="C31" s="341">
        <v>-0.18</v>
      </c>
      <c r="D31" s="341">
        <v>-0.13</v>
      </c>
      <c r="E31" s="341">
        <v>-0.1</v>
      </c>
      <c r="F31" s="341">
        <v>2.85</v>
      </c>
    </row>
    <row r="32" spans="1:6">
      <c r="A32" s="340">
        <v>41974</v>
      </c>
      <c r="B32" s="341">
        <v>0.41</v>
      </c>
      <c r="C32" s="341">
        <v>-0.17</v>
      </c>
      <c r="D32" s="341">
        <v>-0.15</v>
      </c>
      <c r="E32" s="341">
        <v>-0.11</v>
      </c>
      <c r="F32" s="341">
        <v>2.73</v>
      </c>
    </row>
    <row r="33" spans="1:6">
      <c r="A33" s="340">
        <v>42005</v>
      </c>
      <c r="B33" s="341">
        <v>0.45</v>
      </c>
      <c r="C33" s="341">
        <v>-0.18</v>
      </c>
      <c r="D33" s="341">
        <v>-0.08</v>
      </c>
      <c r="E33" s="341">
        <v>-0.09</v>
      </c>
      <c r="F33" s="341">
        <v>2.82</v>
      </c>
    </row>
    <row r="34" spans="1:6">
      <c r="A34" s="340">
        <v>42036</v>
      </c>
      <c r="B34" s="341">
        <v>0.44</v>
      </c>
      <c r="C34" s="341">
        <v>-0.17</v>
      </c>
      <c r="D34" s="341">
        <v>-0.1</v>
      </c>
      <c r="E34" s="341">
        <v>-0.09</v>
      </c>
      <c r="F34" s="341">
        <v>2.85</v>
      </c>
    </row>
    <row r="35" spans="1:6">
      <c r="A35" s="340">
        <v>42064</v>
      </c>
      <c r="B35" s="341">
        <v>0.5</v>
      </c>
      <c r="C35" s="341">
        <v>-0.21</v>
      </c>
      <c r="D35" s="341">
        <v>-0.15</v>
      </c>
      <c r="E35" s="341">
        <v>-0.13</v>
      </c>
      <c r="F35" s="341">
        <v>2.82</v>
      </c>
    </row>
    <row r="36" spans="1:6">
      <c r="A36" s="340">
        <v>42095</v>
      </c>
      <c r="B36" s="341">
        <v>0.52</v>
      </c>
      <c r="C36" s="341">
        <v>-0.2</v>
      </c>
      <c r="D36" s="341">
        <v>-0.1</v>
      </c>
      <c r="E36" s="341">
        <v>-0.1</v>
      </c>
      <c r="F36" s="341">
        <v>2.96</v>
      </c>
    </row>
    <row r="37" spans="1:6">
      <c r="A37" s="340">
        <v>42125</v>
      </c>
      <c r="B37" s="341">
        <v>0.51</v>
      </c>
      <c r="C37" s="341">
        <v>-0.17</v>
      </c>
      <c r="D37" s="341">
        <v>-0.13</v>
      </c>
      <c r="E37" s="341">
        <v>-0.12</v>
      </c>
      <c r="F37" s="341">
        <v>3.02</v>
      </c>
    </row>
    <row r="38" spans="1:6">
      <c r="A38" s="340">
        <v>42156</v>
      </c>
      <c r="B38" s="341">
        <v>0.47</v>
      </c>
      <c r="C38" s="341">
        <v>-0.2</v>
      </c>
      <c r="D38" s="341">
        <v>-0.15</v>
      </c>
      <c r="E38" s="341">
        <v>-0.16</v>
      </c>
      <c r="F38" s="341">
        <v>2.92</v>
      </c>
    </row>
    <row r="39" spans="1:6">
      <c r="A39" s="340">
        <v>42186</v>
      </c>
      <c r="B39" s="341">
        <v>0.52</v>
      </c>
      <c r="C39" s="341">
        <v>-0.18</v>
      </c>
      <c r="D39" s="341">
        <v>-0.12</v>
      </c>
      <c r="E39" s="341">
        <v>-0.12</v>
      </c>
      <c r="F39" s="341">
        <v>3.03</v>
      </c>
    </row>
    <row r="40" spans="1:6">
      <c r="A40" s="340">
        <v>42217</v>
      </c>
      <c r="B40" s="341">
        <v>0.51</v>
      </c>
      <c r="C40" s="341">
        <v>-0.16</v>
      </c>
      <c r="D40" s="341">
        <v>-0.11</v>
      </c>
      <c r="E40" s="341">
        <v>-0.14000000000000001</v>
      </c>
      <c r="F40" s="341">
        <v>3.12</v>
      </c>
    </row>
    <row r="41" spans="1:6">
      <c r="A41" s="340">
        <v>42248</v>
      </c>
      <c r="B41" s="341">
        <v>0.49</v>
      </c>
      <c r="C41" s="341">
        <v>-0.17</v>
      </c>
      <c r="D41" s="341">
        <v>-0.12</v>
      </c>
      <c r="E41" s="341">
        <v>-0.12</v>
      </c>
      <c r="F41" s="341">
        <v>3.12</v>
      </c>
    </row>
    <row r="42" spans="1:6">
      <c r="A42" s="340">
        <v>42278</v>
      </c>
      <c r="B42" s="341">
        <v>0.55000000000000004</v>
      </c>
      <c r="C42" s="341">
        <v>-0.2</v>
      </c>
      <c r="D42" s="341">
        <v>-0.1</v>
      </c>
      <c r="E42" s="341">
        <v>-0.12</v>
      </c>
      <c r="F42" s="341">
        <v>3.24</v>
      </c>
    </row>
    <row r="43" spans="1:6">
      <c r="A43" s="340">
        <v>42309</v>
      </c>
      <c r="B43" s="341">
        <v>0.55000000000000004</v>
      </c>
      <c r="C43" s="341">
        <v>-0.17</v>
      </c>
      <c r="D43" s="341">
        <v>-0.14000000000000001</v>
      </c>
      <c r="E43" s="341">
        <v>-0.12</v>
      </c>
      <c r="F43" s="341">
        <v>3.38</v>
      </c>
    </row>
    <row r="44" spans="1:6">
      <c r="A44" s="340">
        <v>42339</v>
      </c>
      <c r="B44" s="341">
        <v>0.51</v>
      </c>
      <c r="C44" s="341">
        <v>-0.18</v>
      </c>
      <c r="D44" s="341">
        <v>-0.18</v>
      </c>
      <c r="E44" s="341">
        <v>-0.19</v>
      </c>
      <c r="F44" s="341">
        <v>3.37</v>
      </c>
    </row>
    <row r="45" spans="1:6">
      <c r="A45" s="340">
        <v>42370</v>
      </c>
      <c r="B45" s="341">
        <v>0.5</v>
      </c>
      <c r="C45" s="341">
        <v>-0.19</v>
      </c>
      <c r="D45" s="341">
        <v>-0.1</v>
      </c>
      <c r="E45" s="341">
        <v>-0.15</v>
      </c>
      <c r="F45" s="341">
        <v>3.47</v>
      </c>
    </row>
    <row r="46" spans="1:6">
      <c r="A46" s="340">
        <v>42401</v>
      </c>
      <c r="B46" s="341">
        <v>0.54</v>
      </c>
      <c r="C46" s="341">
        <v>-0.2</v>
      </c>
      <c r="D46" s="341">
        <v>-0.12</v>
      </c>
      <c r="E46" s="341">
        <v>-0.11</v>
      </c>
      <c r="F46" s="341">
        <v>3.5</v>
      </c>
    </row>
    <row r="47" spans="1:6">
      <c r="A47" s="340">
        <v>42430</v>
      </c>
      <c r="B47" s="341">
        <v>0.55000000000000004</v>
      </c>
      <c r="C47" s="341">
        <v>-0.22</v>
      </c>
      <c r="D47" s="341">
        <v>-0.17</v>
      </c>
      <c r="E47" s="341">
        <v>-0.15</v>
      </c>
      <c r="F47" s="341">
        <v>3.53</v>
      </c>
    </row>
    <row r="48" spans="1:6">
      <c r="A48" s="340">
        <v>42461</v>
      </c>
      <c r="B48" s="341">
        <v>0.62</v>
      </c>
      <c r="C48" s="341">
        <v>-0.21</v>
      </c>
      <c r="D48" s="341">
        <v>-0.13</v>
      </c>
      <c r="E48" s="341">
        <v>-0.11</v>
      </c>
      <c r="F48" s="341">
        <v>3.65</v>
      </c>
    </row>
    <row r="49" spans="1:6">
      <c r="A49" s="340">
        <v>42491</v>
      </c>
      <c r="B49" s="341">
        <v>0.61</v>
      </c>
      <c r="C49" s="341">
        <v>-0.25</v>
      </c>
      <c r="D49" s="341">
        <v>-0.15</v>
      </c>
      <c r="E49" s="341">
        <v>-0.14000000000000001</v>
      </c>
      <c r="F49" s="341">
        <v>3.73</v>
      </c>
    </row>
    <row r="50" spans="1:6">
      <c r="A50" s="340">
        <v>42522</v>
      </c>
      <c r="B50" s="341">
        <v>0.47</v>
      </c>
      <c r="C50" s="341">
        <v>-0.24</v>
      </c>
      <c r="D50" s="341">
        <v>-0.24</v>
      </c>
      <c r="E50" s="341">
        <v>-0.19</v>
      </c>
      <c r="F50" s="341">
        <v>3.51</v>
      </c>
    </row>
    <row r="51" spans="1:6">
      <c r="A51" s="340">
        <v>42552</v>
      </c>
      <c r="B51" s="341">
        <v>0.54</v>
      </c>
      <c r="C51" s="341">
        <v>-0.22</v>
      </c>
      <c r="D51" s="341">
        <v>-0.12</v>
      </c>
      <c r="E51" s="341">
        <v>-0.16</v>
      </c>
      <c r="F51" s="341">
        <v>3.56</v>
      </c>
    </row>
    <row r="52" spans="1:6">
      <c r="A52" s="340">
        <v>42583</v>
      </c>
      <c r="B52" s="341">
        <v>0.66</v>
      </c>
      <c r="C52" s="341">
        <v>-0.28999999999999998</v>
      </c>
      <c r="D52" s="341">
        <v>-0.14000000000000001</v>
      </c>
      <c r="E52" s="341">
        <v>-0.16</v>
      </c>
      <c r="F52" s="341">
        <v>3.64</v>
      </c>
    </row>
    <row r="53" spans="1:6">
      <c r="A53" s="340">
        <v>42614</v>
      </c>
      <c r="B53" s="341">
        <v>0.54</v>
      </c>
      <c r="C53" s="341">
        <v>-0.25</v>
      </c>
      <c r="D53" s="341">
        <v>-0.13</v>
      </c>
      <c r="E53" s="341">
        <v>-0.18</v>
      </c>
      <c r="F53" s="341">
        <v>3.68</v>
      </c>
    </row>
    <row r="54" spans="1:6">
      <c r="A54" s="340">
        <v>42644</v>
      </c>
      <c r="B54" s="341">
        <v>0.67</v>
      </c>
      <c r="C54" s="341">
        <v>-0.24</v>
      </c>
      <c r="D54" s="341">
        <v>-0.14000000000000001</v>
      </c>
      <c r="E54" s="341">
        <v>-0.23</v>
      </c>
      <c r="F54" s="341">
        <v>3.84</v>
      </c>
    </row>
    <row r="55" spans="1:6">
      <c r="A55" s="340">
        <v>42675</v>
      </c>
      <c r="B55" s="341">
        <v>0.54</v>
      </c>
      <c r="C55" s="341">
        <v>-0.35</v>
      </c>
      <c r="D55" s="341">
        <v>-0.16</v>
      </c>
      <c r="E55" s="341">
        <v>-0.14000000000000001</v>
      </c>
      <c r="F55" s="341">
        <v>3.8</v>
      </c>
    </row>
    <row r="56" spans="1:6">
      <c r="A56" s="340">
        <v>42705</v>
      </c>
      <c r="B56" s="341">
        <v>0.52</v>
      </c>
      <c r="C56" s="341">
        <v>-0.22</v>
      </c>
      <c r="D56" s="341">
        <v>-0.2</v>
      </c>
      <c r="E56" s="341">
        <v>-0.18</v>
      </c>
      <c r="F56" s="341">
        <v>3.7</v>
      </c>
    </row>
    <row r="57" spans="1:6">
      <c r="A57" s="340">
        <v>42736</v>
      </c>
      <c r="B57" s="341">
        <v>0.53</v>
      </c>
      <c r="C57" s="341">
        <v>-0.26</v>
      </c>
      <c r="D57" s="341">
        <v>-0.12</v>
      </c>
      <c r="E57" s="341">
        <v>-0.16</v>
      </c>
      <c r="F57" s="341">
        <v>3.73</v>
      </c>
    </row>
    <row r="58" spans="1:6">
      <c r="A58" s="340">
        <v>42767</v>
      </c>
      <c r="B58" s="341">
        <v>0.6</v>
      </c>
      <c r="C58" s="341">
        <v>-0.21</v>
      </c>
      <c r="D58" s="341">
        <v>-0.12</v>
      </c>
      <c r="E58" s="341">
        <v>-0.13</v>
      </c>
      <c r="F58" s="341">
        <v>3.75</v>
      </c>
    </row>
    <row r="59" spans="1:6">
      <c r="A59" s="340">
        <v>42795</v>
      </c>
      <c r="B59" s="341">
        <v>0.74</v>
      </c>
      <c r="C59" s="341">
        <v>-0.27</v>
      </c>
      <c r="D59" s="341">
        <v>-0.17</v>
      </c>
      <c r="E59" s="341">
        <v>-0.17</v>
      </c>
      <c r="F59" s="341">
        <v>3.85</v>
      </c>
    </row>
    <row r="60" spans="1:6">
      <c r="A60" s="340">
        <v>42826</v>
      </c>
      <c r="B60" s="341">
        <v>0.6</v>
      </c>
      <c r="C60" s="341">
        <v>-0.21</v>
      </c>
      <c r="D60" s="341">
        <v>-0.13</v>
      </c>
      <c r="E60" s="341">
        <v>-0.16</v>
      </c>
      <c r="F60" s="341">
        <v>3.93</v>
      </c>
    </row>
    <row r="61" spans="1:6">
      <c r="A61" s="340">
        <v>42856</v>
      </c>
      <c r="B61" s="341">
        <v>0.7</v>
      </c>
      <c r="C61" s="341">
        <v>-0.23</v>
      </c>
      <c r="D61" s="341">
        <v>-0.17</v>
      </c>
      <c r="E61" s="341">
        <v>-0.18</v>
      </c>
      <c r="F61" s="341">
        <v>4.04</v>
      </c>
    </row>
    <row r="62" spans="1:6">
      <c r="A62" s="340">
        <v>42887</v>
      </c>
      <c r="B62" s="341">
        <v>0.41</v>
      </c>
      <c r="C62" s="341">
        <v>-0.21</v>
      </c>
      <c r="D62" s="341">
        <v>-0.31</v>
      </c>
      <c r="E62" s="341">
        <v>-0.23</v>
      </c>
      <c r="F62" s="341">
        <v>3.73</v>
      </c>
    </row>
    <row r="63" spans="1:6">
      <c r="A63" s="340">
        <v>42917</v>
      </c>
      <c r="B63" s="341">
        <v>0.56000000000000005</v>
      </c>
      <c r="C63" s="341">
        <v>-0.23</v>
      </c>
      <c r="D63" s="341">
        <v>-0.12</v>
      </c>
      <c r="E63" s="341">
        <v>-0.26</v>
      </c>
      <c r="F63" s="341">
        <v>3.69</v>
      </c>
    </row>
    <row r="64" spans="1:6">
      <c r="A64" s="340">
        <v>42948</v>
      </c>
      <c r="B64" s="341">
        <v>0.56000000000000005</v>
      </c>
      <c r="C64" s="341">
        <v>-0.22</v>
      </c>
      <c r="D64" s="341">
        <v>-0.17</v>
      </c>
      <c r="E64" s="341">
        <v>-0.14000000000000001</v>
      </c>
      <c r="F64" s="341">
        <v>3.7</v>
      </c>
    </row>
    <row r="65" spans="1:6">
      <c r="A65" s="340">
        <v>42979</v>
      </c>
      <c r="B65" s="341">
        <v>0.47</v>
      </c>
      <c r="C65" s="341">
        <v>-0.22</v>
      </c>
      <c r="D65" s="341">
        <v>-0.18</v>
      </c>
      <c r="E65" s="341">
        <v>-0.17</v>
      </c>
      <c r="F65" s="341">
        <v>3.6</v>
      </c>
    </row>
    <row r="66" spans="1:6">
      <c r="A66" s="340">
        <v>43009</v>
      </c>
      <c r="B66" s="341">
        <v>0.54</v>
      </c>
      <c r="C66" s="341">
        <v>-0.21</v>
      </c>
      <c r="D66" s="341">
        <v>-0.14000000000000001</v>
      </c>
      <c r="E66" s="341">
        <v>-0.15</v>
      </c>
      <c r="F66" s="341">
        <v>3.63</v>
      </c>
    </row>
    <row r="67" spans="1:6">
      <c r="A67" s="340">
        <v>43040</v>
      </c>
      <c r="B67" s="341">
        <v>0.48</v>
      </c>
      <c r="C67" s="341">
        <v>-0.23</v>
      </c>
      <c r="D67" s="341">
        <v>-0.14000000000000001</v>
      </c>
      <c r="E67" s="341">
        <v>-0.13</v>
      </c>
      <c r="F67" s="341">
        <v>3.54</v>
      </c>
    </row>
    <row r="68" spans="1:6">
      <c r="A68" s="340">
        <v>43070</v>
      </c>
      <c r="B68" s="341">
        <v>0.46</v>
      </c>
      <c r="C68" s="341">
        <v>-0.24</v>
      </c>
      <c r="D68" s="341">
        <v>-0.25</v>
      </c>
      <c r="E68" s="341">
        <v>-0.16</v>
      </c>
      <c r="F68" s="341">
        <v>3.24</v>
      </c>
    </row>
    <row r="69" spans="1:6">
      <c r="A69" s="340">
        <v>43101</v>
      </c>
      <c r="B69" s="341">
        <v>0.61</v>
      </c>
      <c r="C69" s="341">
        <v>-0.24</v>
      </c>
      <c r="D69" s="341">
        <v>-0.13</v>
      </c>
      <c r="E69" s="341">
        <v>-0.08</v>
      </c>
      <c r="F69" s="341">
        <v>3.42</v>
      </c>
    </row>
    <row r="70" spans="1:6">
      <c r="A70" s="340">
        <v>43132</v>
      </c>
      <c r="B70" s="341">
        <v>0.52</v>
      </c>
      <c r="C70" s="341">
        <v>-0.25</v>
      </c>
      <c r="D70" s="341">
        <v>-0.15</v>
      </c>
      <c r="E70" s="341">
        <v>-0.08</v>
      </c>
      <c r="F70" s="341">
        <v>3.42</v>
      </c>
    </row>
    <row r="71" spans="1:6">
      <c r="A71" s="340">
        <v>43160</v>
      </c>
      <c r="B71" s="341">
        <v>0.51</v>
      </c>
      <c r="C71" s="341">
        <v>-0.24</v>
      </c>
      <c r="D71" s="341">
        <v>-0.21</v>
      </c>
      <c r="E71" s="341">
        <v>-0.12</v>
      </c>
      <c r="F71" s="341">
        <v>3.29</v>
      </c>
    </row>
    <row r="72" spans="1:6">
      <c r="A72" s="340">
        <v>43191</v>
      </c>
      <c r="B72" s="341">
        <v>0.57999999999999996</v>
      </c>
      <c r="C72" s="341">
        <v>-0.23</v>
      </c>
      <c r="D72" s="341">
        <v>-0.22</v>
      </c>
      <c r="E72" s="341">
        <v>-0.12</v>
      </c>
      <c r="F72" s="341">
        <v>3.32</v>
      </c>
    </row>
    <row r="73" spans="1:6">
      <c r="A73" s="340">
        <v>43221</v>
      </c>
      <c r="B73" s="341">
        <v>0.52</v>
      </c>
      <c r="C73" s="341">
        <v>-0.22</v>
      </c>
      <c r="D73" s="341">
        <v>-0.16</v>
      </c>
      <c r="E73" s="341">
        <v>-0.1</v>
      </c>
      <c r="F73" s="341">
        <v>3.3</v>
      </c>
    </row>
    <row r="74" spans="1:6">
      <c r="A74" s="340">
        <v>43252</v>
      </c>
      <c r="B74" s="341">
        <v>0.43</v>
      </c>
      <c r="C74" s="341">
        <v>-0.23</v>
      </c>
      <c r="D74" s="341">
        <v>-0.3</v>
      </c>
      <c r="E74" s="341">
        <v>-0.13</v>
      </c>
      <c r="F74" s="341">
        <v>3.04</v>
      </c>
    </row>
    <row r="75" spans="1:6">
      <c r="A75" s="340">
        <v>43282</v>
      </c>
      <c r="B75" s="341">
        <v>0.5</v>
      </c>
      <c r="C75" s="341">
        <v>-0.22</v>
      </c>
      <c r="D75" s="341">
        <v>-0.12</v>
      </c>
      <c r="E75" s="341">
        <v>-0.18</v>
      </c>
      <c r="F75" s="341">
        <v>3.02</v>
      </c>
    </row>
    <row r="76" spans="1:6">
      <c r="A76" s="340">
        <v>43313</v>
      </c>
      <c r="B76" s="341">
        <v>0.52</v>
      </c>
      <c r="C76" s="341">
        <v>-0.19</v>
      </c>
      <c r="D76" s="341">
        <v>-0.17</v>
      </c>
      <c r="E76" s="341">
        <v>-0.11</v>
      </c>
      <c r="F76" s="341">
        <v>3.04</v>
      </c>
    </row>
    <row r="77" spans="1:6">
      <c r="A77" s="340">
        <v>43344</v>
      </c>
      <c r="B77" s="341">
        <v>0.56000000000000005</v>
      </c>
      <c r="C77" s="341">
        <v>-0.21</v>
      </c>
      <c r="D77" s="341">
        <v>-0.17</v>
      </c>
      <c r="E77" s="341">
        <v>-0.11</v>
      </c>
      <c r="F77" s="341">
        <v>3.04</v>
      </c>
    </row>
    <row r="78" spans="1:6">
      <c r="A78" s="340">
        <v>43374</v>
      </c>
      <c r="B78" s="341">
        <v>0.47</v>
      </c>
      <c r="C78" s="341">
        <v>-0.2</v>
      </c>
      <c r="D78" s="341">
        <v>-0.14000000000000001</v>
      </c>
      <c r="E78" s="341">
        <v>-0.12</v>
      </c>
      <c r="F78" s="341">
        <v>3.05</v>
      </c>
    </row>
    <row r="79" spans="1:6">
      <c r="A79" s="340">
        <v>43405</v>
      </c>
      <c r="B79" s="341">
        <v>0.38</v>
      </c>
      <c r="C79" s="341">
        <v>-0.19</v>
      </c>
      <c r="D79" s="341">
        <v>-0.1</v>
      </c>
      <c r="E79" s="341">
        <v>-0.27</v>
      </c>
      <c r="F79" s="341">
        <v>2.97</v>
      </c>
    </row>
    <row r="80" spans="1:6">
      <c r="A80" s="340">
        <v>43435</v>
      </c>
      <c r="B80" s="341">
        <v>0.44</v>
      </c>
      <c r="C80" s="341">
        <v>-0.19</v>
      </c>
      <c r="D80" s="341">
        <v>-0.17</v>
      </c>
      <c r="E80" s="341">
        <v>-0.15</v>
      </c>
      <c r="F80" s="341">
        <v>2.87</v>
      </c>
    </row>
    <row r="81" spans="1:6">
      <c r="A81" s="340">
        <v>43466</v>
      </c>
      <c r="B81" s="341">
        <v>0.48</v>
      </c>
      <c r="C81" s="341">
        <v>-0.21</v>
      </c>
      <c r="D81" s="341">
        <v>-0.1</v>
      </c>
      <c r="E81" s="341">
        <v>-0.14000000000000001</v>
      </c>
      <c r="F81" s="341">
        <v>2.95</v>
      </c>
    </row>
    <row r="82" spans="1:6">
      <c r="A82" s="340">
        <v>43497</v>
      </c>
      <c r="B82" s="341">
        <v>0.4</v>
      </c>
      <c r="C82" s="341">
        <v>-0.21</v>
      </c>
      <c r="D82" s="341">
        <v>-0.15</v>
      </c>
      <c r="E82" s="341">
        <v>-0.11</v>
      </c>
      <c r="F82" s="341">
        <v>2.9</v>
      </c>
    </row>
    <row r="83" spans="1:6">
      <c r="A83" s="340">
        <v>43525</v>
      </c>
      <c r="B83" s="341">
        <v>0.47</v>
      </c>
      <c r="C83" s="341">
        <v>-0.18</v>
      </c>
      <c r="D83" s="341">
        <v>-0.11</v>
      </c>
      <c r="E83" s="341">
        <v>-0.09</v>
      </c>
      <c r="F83" s="341">
        <v>2.97</v>
      </c>
    </row>
    <row r="84" spans="1:6">
      <c r="A84" s="340">
        <v>43556</v>
      </c>
      <c r="B84" s="341">
        <v>0.48</v>
      </c>
      <c r="C84" s="341">
        <v>-0.2</v>
      </c>
      <c r="D84" s="341">
        <v>-0.14000000000000001</v>
      </c>
      <c r="E84" s="341">
        <v>-0.12</v>
      </c>
      <c r="F84" s="341">
        <v>3.01</v>
      </c>
    </row>
    <row r="85" spans="1:6">
      <c r="A85" s="340">
        <v>43586</v>
      </c>
      <c r="B85" s="341">
        <v>0.48</v>
      </c>
      <c r="C85" s="341">
        <v>-0.2</v>
      </c>
      <c r="D85" s="341">
        <v>-0.13</v>
      </c>
      <c r="E85" s="341">
        <v>-0.12</v>
      </c>
      <c r="F85" s="341">
        <v>3.04</v>
      </c>
    </row>
    <row r="86" spans="1:6">
      <c r="A86" s="340">
        <v>43617</v>
      </c>
      <c r="B86" s="341">
        <v>0.49</v>
      </c>
      <c r="C86" s="341">
        <v>-0.37</v>
      </c>
      <c r="D86" s="341">
        <v>-0.14000000000000001</v>
      </c>
      <c r="E86" s="341">
        <v>-0.12</v>
      </c>
      <c r="F86" s="341">
        <v>2.93</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86"/>
  <sheetViews>
    <sheetView showGridLines="0" workbookViewId="0"/>
  </sheetViews>
  <sheetFormatPr defaultColWidth="9" defaultRowHeight="15.75"/>
  <cols>
    <col min="1" max="1" width="9.875" style="122" customWidth="1"/>
    <col min="2" max="2" width="15.75" style="122" customWidth="1"/>
    <col min="3" max="3" width="9" style="22"/>
    <col min="4" max="4" width="10.625" style="22" customWidth="1"/>
    <col min="5" max="16384" width="9" style="22"/>
  </cols>
  <sheetData>
    <row r="1" spans="1:2" s="5" customFormat="1">
      <c r="A1" s="17" t="s">
        <v>10</v>
      </c>
    </row>
    <row r="2" spans="1:2" s="5" customFormat="1" ht="15"/>
    <row r="3" spans="1:2" s="5" customFormat="1">
      <c r="A3" s="6" t="s">
        <v>52</v>
      </c>
    </row>
    <row r="4" spans="1:2" s="5" customFormat="1" ht="15">
      <c r="A4" s="5" t="s">
        <v>174</v>
      </c>
    </row>
    <row r="6" spans="1:2">
      <c r="A6" s="326"/>
      <c r="B6" s="338"/>
    </row>
    <row r="7" spans="1:2" ht="25.5">
      <c r="A7" s="326"/>
      <c r="B7" s="339" t="s">
        <v>399</v>
      </c>
    </row>
    <row r="8" spans="1:2">
      <c r="A8" s="340">
        <v>41244</v>
      </c>
      <c r="B8" s="341">
        <v>0.88</v>
      </c>
    </row>
    <row r="9" spans="1:2">
      <c r="A9" s="340">
        <v>41275</v>
      </c>
      <c r="B9" s="341">
        <v>0.87</v>
      </c>
    </row>
    <row r="10" spans="1:2">
      <c r="A10" s="340">
        <v>41306</v>
      </c>
      <c r="B10" s="341">
        <v>0.88</v>
      </c>
    </row>
    <row r="11" spans="1:2">
      <c r="A11" s="340">
        <v>41334</v>
      </c>
      <c r="B11" s="341">
        <v>0.88</v>
      </c>
    </row>
    <row r="12" spans="1:2">
      <c r="A12" s="340">
        <v>41365</v>
      </c>
      <c r="B12" s="341">
        <v>0.89</v>
      </c>
    </row>
    <row r="13" spans="1:2">
      <c r="A13" s="340">
        <v>41395</v>
      </c>
      <c r="B13" s="341">
        <v>0.87</v>
      </c>
    </row>
    <row r="14" spans="1:2">
      <c r="A14" s="340">
        <v>41426</v>
      </c>
      <c r="B14" s="341">
        <v>0.87</v>
      </c>
    </row>
    <row r="15" spans="1:2">
      <c r="A15" s="340">
        <v>41456</v>
      </c>
      <c r="B15" s="341">
        <v>0.86</v>
      </c>
    </row>
    <row r="16" spans="1:2">
      <c r="A16" s="340">
        <v>41487</v>
      </c>
      <c r="B16" s="341">
        <v>0.85</v>
      </c>
    </row>
    <row r="17" spans="1:2">
      <c r="A17" s="340">
        <v>41518</v>
      </c>
      <c r="B17" s="341">
        <v>0.85</v>
      </c>
    </row>
    <row r="18" spans="1:2">
      <c r="A18" s="340">
        <v>41548</v>
      </c>
      <c r="B18" s="341">
        <v>0.86</v>
      </c>
    </row>
    <row r="19" spans="1:2">
      <c r="A19" s="340">
        <v>41579</v>
      </c>
      <c r="B19" s="341">
        <v>0.87</v>
      </c>
    </row>
    <row r="20" spans="1:2">
      <c r="A20" s="340">
        <v>41609</v>
      </c>
      <c r="B20" s="341">
        <v>0.85</v>
      </c>
    </row>
    <row r="21" spans="1:2">
      <c r="A21" s="340">
        <v>41640</v>
      </c>
      <c r="B21" s="341">
        <v>0.84</v>
      </c>
    </row>
    <row r="22" spans="1:2">
      <c r="A22" s="340">
        <v>41671</v>
      </c>
      <c r="B22" s="341">
        <v>0.84</v>
      </c>
    </row>
    <row r="23" spans="1:2">
      <c r="A23" s="340">
        <v>41699</v>
      </c>
      <c r="B23" s="341">
        <v>0.84</v>
      </c>
    </row>
    <row r="24" spans="1:2">
      <c r="A24" s="340">
        <v>41730</v>
      </c>
      <c r="B24" s="341">
        <v>0.84</v>
      </c>
    </row>
    <row r="25" spans="1:2">
      <c r="A25" s="340">
        <v>41760</v>
      </c>
      <c r="B25" s="341">
        <v>0.82</v>
      </c>
    </row>
    <row r="26" spans="1:2">
      <c r="A26" s="340">
        <v>41791</v>
      </c>
      <c r="B26" s="341">
        <v>0.83</v>
      </c>
    </row>
    <row r="27" spans="1:2">
      <c r="A27" s="340">
        <v>41821</v>
      </c>
      <c r="B27" s="341">
        <v>0.82</v>
      </c>
    </row>
    <row r="28" spans="1:2">
      <c r="A28" s="340">
        <v>41852</v>
      </c>
      <c r="B28" s="341">
        <v>0.84</v>
      </c>
    </row>
    <row r="29" spans="1:2">
      <c r="A29" s="340">
        <v>41883</v>
      </c>
      <c r="B29" s="341">
        <v>0.83</v>
      </c>
    </row>
    <row r="30" spans="1:2">
      <c r="A30" s="340">
        <v>41913</v>
      </c>
      <c r="B30" s="341">
        <v>0.84</v>
      </c>
    </row>
    <row r="31" spans="1:2">
      <c r="A31" s="340">
        <v>41944</v>
      </c>
      <c r="B31" s="341">
        <v>0.84</v>
      </c>
    </row>
    <row r="32" spans="1:2">
      <c r="A32" s="340">
        <v>41974</v>
      </c>
      <c r="B32" s="341">
        <v>0.87</v>
      </c>
    </row>
    <row r="33" spans="1:2">
      <c r="A33" s="340">
        <v>42005</v>
      </c>
      <c r="B33" s="341">
        <v>0.86</v>
      </c>
    </row>
    <row r="34" spans="1:2">
      <c r="A34" s="340">
        <v>42036</v>
      </c>
      <c r="B34" s="341">
        <v>0.85</v>
      </c>
    </row>
    <row r="35" spans="1:2">
      <c r="A35" s="340">
        <v>42064</v>
      </c>
      <c r="B35" s="341">
        <v>0.86</v>
      </c>
    </row>
    <row r="36" spans="1:2">
      <c r="A36" s="340">
        <v>42095</v>
      </c>
      <c r="B36" s="341">
        <v>0.84</v>
      </c>
    </row>
    <row r="37" spans="1:2">
      <c r="A37" s="340">
        <v>42125</v>
      </c>
      <c r="B37" s="341">
        <v>0.84</v>
      </c>
    </row>
    <row r="38" spans="1:2">
      <c r="A38" s="340">
        <v>42156</v>
      </c>
      <c r="B38" s="341">
        <v>0.84</v>
      </c>
    </row>
    <row r="39" spans="1:2">
      <c r="A39" s="340">
        <v>42186</v>
      </c>
      <c r="B39" s="341">
        <v>0.85</v>
      </c>
    </row>
    <row r="40" spans="1:2">
      <c r="A40" s="340">
        <v>42217</v>
      </c>
      <c r="B40" s="341">
        <v>0.85</v>
      </c>
    </row>
    <row r="41" spans="1:2">
      <c r="A41" s="340">
        <v>42248</v>
      </c>
      <c r="B41" s="341">
        <v>0.89</v>
      </c>
    </row>
    <row r="42" spans="1:2">
      <c r="A42" s="340">
        <v>42278</v>
      </c>
      <c r="B42" s="341">
        <v>0.89</v>
      </c>
    </row>
    <row r="43" spans="1:2">
      <c r="A43" s="340">
        <v>42309</v>
      </c>
      <c r="B43" s="341">
        <v>0.88</v>
      </c>
    </row>
    <row r="44" spans="1:2">
      <c r="A44" s="340">
        <v>42339</v>
      </c>
      <c r="B44" s="341">
        <v>0.85</v>
      </c>
    </row>
    <row r="45" spans="1:2">
      <c r="A45" s="340">
        <v>42370</v>
      </c>
      <c r="B45" s="341">
        <v>0.85</v>
      </c>
    </row>
    <row r="46" spans="1:2">
      <c r="A46" s="340">
        <v>42401</v>
      </c>
      <c r="B46" s="341">
        <v>0.86</v>
      </c>
    </row>
    <row r="47" spans="1:2">
      <c r="A47" s="340">
        <v>42430</v>
      </c>
      <c r="B47" s="341">
        <v>0.85</v>
      </c>
    </row>
    <row r="48" spans="1:2">
      <c r="A48" s="340">
        <v>42461</v>
      </c>
      <c r="B48" s="341">
        <v>0.84</v>
      </c>
    </row>
    <row r="49" spans="1:2">
      <c r="A49" s="340">
        <v>42491</v>
      </c>
      <c r="B49" s="341">
        <v>0.83</v>
      </c>
    </row>
    <row r="50" spans="1:2">
      <c r="A50" s="340">
        <v>42522</v>
      </c>
      <c r="B50" s="341">
        <v>0.82</v>
      </c>
    </row>
    <row r="51" spans="1:2">
      <c r="A51" s="340">
        <v>42552</v>
      </c>
      <c r="B51" s="341">
        <v>0.81</v>
      </c>
    </row>
    <row r="52" spans="1:2">
      <c r="A52" s="340">
        <v>42583</v>
      </c>
      <c r="B52" s="341">
        <v>0.81</v>
      </c>
    </row>
    <row r="53" spans="1:2">
      <c r="A53" s="340">
        <v>42614</v>
      </c>
      <c r="B53" s="341">
        <v>0.81</v>
      </c>
    </row>
    <row r="54" spans="1:2">
      <c r="A54" s="340">
        <v>42644</v>
      </c>
      <c r="B54" s="341">
        <v>0.81</v>
      </c>
    </row>
    <row r="55" spans="1:2">
      <c r="A55" s="340">
        <v>42675</v>
      </c>
      <c r="B55" s="341">
        <v>0.79</v>
      </c>
    </row>
    <row r="56" spans="1:2">
      <c r="A56" s="340">
        <v>42705</v>
      </c>
      <c r="B56" s="341">
        <v>0.8</v>
      </c>
    </row>
    <row r="57" spans="1:2">
      <c r="A57" s="340">
        <v>42736</v>
      </c>
      <c r="B57" s="341">
        <v>0.81</v>
      </c>
    </row>
    <row r="58" spans="1:2">
      <c r="A58" s="340">
        <v>42767</v>
      </c>
      <c r="B58" s="341">
        <v>0.81</v>
      </c>
    </row>
    <row r="59" spans="1:2">
      <c r="A59" s="340">
        <v>42795</v>
      </c>
      <c r="B59" s="341">
        <v>0.83</v>
      </c>
    </row>
    <row r="60" spans="1:2">
      <c r="A60" s="340">
        <v>42826</v>
      </c>
      <c r="B60" s="341">
        <v>0.82</v>
      </c>
    </row>
    <row r="61" spans="1:2">
      <c r="A61" s="340">
        <v>42856</v>
      </c>
      <c r="B61" s="341">
        <v>0.81</v>
      </c>
    </row>
    <row r="62" spans="1:2">
      <c r="A62" s="340">
        <v>42887</v>
      </c>
      <c r="B62" s="341">
        <v>0.82</v>
      </c>
    </row>
    <row r="63" spans="1:2">
      <c r="A63" s="340">
        <v>42917</v>
      </c>
      <c r="B63" s="341">
        <v>0.79</v>
      </c>
    </row>
    <row r="64" spans="1:2">
      <c r="A64" s="340">
        <v>42948</v>
      </c>
      <c r="B64" s="341">
        <v>0.79</v>
      </c>
    </row>
    <row r="65" spans="1:2">
      <c r="A65" s="340">
        <v>42979</v>
      </c>
      <c r="B65" s="341">
        <v>0.8</v>
      </c>
    </row>
    <row r="66" spans="1:2">
      <c r="A66" s="340">
        <v>43009</v>
      </c>
      <c r="B66" s="341">
        <v>0.81</v>
      </c>
    </row>
    <row r="67" spans="1:2">
      <c r="A67" s="340">
        <v>43040</v>
      </c>
      <c r="B67" s="341">
        <v>0.8</v>
      </c>
    </row>
    <row r="68" spans="1:2">
      <c r="A68" s="340">
        <v>43070</v>
      </c>
      <c r="B68" s="341">
        <v>0.81</v>
      </c>
    </row>
    <row r="69" spans="1:2">
      <c r="A69" s="340">
        <v>43101</v>
      </c>
      <c r="B69" s="341">
        <v>0.81</v>
      </c>
    </row>
    <row r="70" spans="1:2">
      <c r="A70" s="340">
        <v>43132</v>
      </c>
      <c r="B70" s="341">
        <v>0.8</v>
      </c>
    </row>
    <row r="71" spans="1:2">
      <c r="A71" s="340">
        <v>43160</v>
      </c>
      <c r="B71" s="341">
        <v>0.81</v>
      </c>
    </row>
    <row r="72" spans="1:2">
      <c r="A72" s="340">
        <v>43191</v>
      </c>
      <c r="B72" s="341">
        <v>0.81</v>
      </c>
    </row>
    <row r="73" spans="1:2">
      <c r="A73" s="340">
        <v>43221</v>
      </c>
      <c r="B73" s="341">
        <v>0.81</v>
      </c>
    </row>
    <row r="74" spans="1:2">
      <c r="A74" s="340">
        <v>43252</v>
      </c>
      <c r="B74" s="341">
        <v>0.83</v>
      </c>
    </row>
    <row r="75" spans="1:2">
      <c r="A75" s="340">
        <v>43282</v>
      </c>
      <c r="B75" s="341">
        <v>0.83</v>
      </c>
    </row>
    <row r="76" spans="1:2">
      <c r="A76" s="340">
        <v>43313</v>
      </c>
      <c r="B76" s="341">
        <v>0.84</v>
      </c>
    </row>
    <row r="77" spans="1:2">
      <c r="A77" s="340">
        <v>43344</v>
      </c>
      <c r="B77" s="341">
        <v>0.84</v>
      </c>
    </row>
    <row r="78" spans="1:2">
      <c r="A78" s="340">
        <v>43374</v>
      </c>
      <c r="B78" s="341">
        <v>0.84</v>
      </c>
    </row>
    <row r="79" spans="1:2">
      <c r="A79" s="340">
        <v>43405</v>
      </c>
      <c r="B79" s="341">
        <v>0.84</v>
      </c>
    </row>
    <row r="80" spans="1:2">
      <c r="A80" s="340">
        <v>43435</v>
      </c>
      <c r="B80" s="341">
        <v>0.85</v>
      </c>
    </row>
    <row r="81" spans="1:2">
      <c r="A81" s="340">
        <v>43466</v>
      </c>
      <c r="B81" s="326">
        <v>0.84</v>
      </c>
    </row>
    <row r="82" spans="1:2">
      <c r="A82" s="340">
        <v>43497</v>
      </c>
      <c r="B82" s="326">
        <v>0.83</v>
      </c>
    </row>
    <row r="83" spans="1:2">
      <c r="A83" s="340">
        <v>43525</v>
      </c>
      <c r="B83" s="326">
        <v>0.82</v>
      </c>
    </row>
    <row r="84" spans="1:2">
      <c r="A84" s="340">
        <v>43556</v>
      </c>
      <c r="B84" s="326">
        <v>0.82</v>
      </c>
    </row>
    <row r="85" spans="1:2">
      <c r="A85" s="340">
        <v>43586</v>
      </c>
      <c r="B85" s="326">
        <v>0.82</v>
      </c>
    </row>
    <row r="86" spans="1:2">
      <c r="A86" s="340">
        <v>43617</v>
      </c>
      <c r="B86" s="326">
        <v>0.84</v>
      </c>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106"/>
  <sheetViews>
    <sheetView showGridLines="0" zoomScaleNormal="100" workbookViewId="0"/>
  </sheetViews>
  <sheetFormatPr defaultColWidth="9" defaultRowHeight="15"/>
  <cols>
    <col min="1" max="1" width="14.25" style="81" customWidth="1"/>
    <col min="2" max="2" width="18.125" style="81" customWidth="1"/>
    <col min="3" max="3" width="16.25" style="81" customWidth="1"/>
    <col min="4" max="4" width="17.75" style="18" customWidth="1"/>
    <col min="5" max="8" width="16.25" style="19" customWidth="1"/>
    <col min="9" max="9" width="21.5" style="19" customWidth="1"/>
    <col min="10" max="10" width="17.625" style="19" customWidth="1"/>
    <col min="11" max="16384" width="9" style="19"/>
  </cols>
  <sheetData>
    <row r="1" spans="1:6" ht="15" customHeight="1">
      <c r="A1" s="17" t="s">
        <v>10</v>
      </c>
      <c r="B1" s="6"/>
      <c r="C1" s="6"/>
    </row>
    <row r="2" spans="1:6">
      <c r="A2" s="358"/>
      <c r="B2" s="358"/>
      <c r="C2" s="358"/>
    </row>
    <row r="3" spans="1:6" ht="15.75">
      <c r="A3" s="72" t="s">
        <v>400</v>
      </c>
      <c r="B3" s="73"/>
      <c r="C3" s="73"/>
      <c r="D3" s="74"/>
      <c r="E3" s="74"/>
      <c r="F3" s="74"/>
    </row>
    <row r="4" spans="1:6" ht="15.75">
      <c r="A4" s="73" t="s">
        <v>174</v>
      </c>
      <c r="B4" s="75"/>
      <c r="C4" s="358"/>
      <c r="D4" s="19"/>
      <c r="E4" s="76"/>
      <c r="F4" s="76"/>
    </row>
    <row r="5" spans="1:6" ht="15.75">
      <c r="A5" s="73"/>
      <c r="B5" s="75"/>
      <c r="C5" s="358"/>
      <c r="D5" s="76"/>
      <c r="E5" s="76"/>
      <c r="F5" s="76"/>
    </row>
    <row r="6" spans="1:6" ht="15.75">
      <c r="A6" s="73"/>
      <c r="B6" s="75"/>
      <c r="C6" s="358"/>
      <c r="D6" s="76" t="s">
        <v>401</v>
      </c>
      <c r="E6" s="76"/>
      <c r="F6" s="76"/>
    </row>
    <row r="7" spans="1:6" ht="16.5">
      <c r="A7" s="73"/>
      <c r="B7" s="354" t="s">
        <v>205</v>
      </c>
      <c r="C7" s="378" t="s">
        <v>175</v>
      </c>
      <c r="D7" s="379"/>
      <c r="E7" s="379"/>
      <c r="F7" s="379"/>
    </row>
    <row r="8" spans="1:6" ht="45">
      <c r="A8" s="355" t="s">
        <v>402</v>
      </c>
      <c r="B8" s="355" t="s">
        <v>403</v>
      </c>
      <c r="C8" s="355" t="s">
        <v>404</v>
      </c>
      <c r="D8" s="355" t="s">
        <v>405</v>
      </c>
      <c r="E8" s="355" t="s">
        <v>406</v>
      </c>
      <c r="F8" s="355" t="s">
        <v>407</v>
      </c>
    </row>
    <row r="9" spans="1:6" ht="15.75">
      <c r="A9" s="77"/>
      <c r="B9" s="78" t="s">
        <v>408</v>
      </c>
      <c r="C9" s="78" t="s">
        <v>409</v>
      </c>
      <c r="D9" s="78" t="s">
        <v>410</v>
      </c>
      <c r="E9" s="78" t="s">
        <v>411</v>
      </c>
      <c r="F9" s="78" t="s">
        <v>412</v>
      </c>
    </row>
    <row r="10" spans="1:6">
      <c r="A10" s="80">
        <v>40878</v>
      </c>
      <c r="B10" s="74">
        <v>62.504080450300002</v>
      </c>
      <c r="C10" s="74">
        <v>16.549566272094879</v>
      </c>
      <c r="D10" s="74">
        <v>7.6767190623725661</v>
      </c>
      <c r="E10" s="74">
        <v>20.972559135038317</v>
      </c>
      <c r="F10" s="74">
        <v>14.91982870698415</v>
      </c>
    </row>
    <row r="11" spans="1:6">
      <c r="A11" s="80">
        <v>40909</v>
      </c>
      <c r="B11" s="74">
        <v>61.944791353552091</v>
      </c>
      <c r="C11" s="74">
        <v>16.226270002557737</v>
      </c>
      <c r="D11" s="74">
        <v>7.4019975302088703</v>
      </c>
      <c r="E11" s="74">
        <v>20.785267038694645</v>
      </c>
      <c r="F11" s="74">
        <v>14.503210160695826</v>
      </c>
    </row>
    <row r="12" spans="1:6">
      <c r="A12" s="80">
        <v>40940</v>
      </c>
      <c r="B12" s="74">
        <v>62.054011577038004</v>
      </c>
      <c r="C12" s="74">
        <v>16.093627023596966</v>
      </c>
      <c r="D12" s="74">
        <v>7.3023362294556957</v>
      </c>
      <c r="E12" s="74">
        <v>20.523384841548012</v>
      </c>
      <c r="F12" s="74">
        <v>14.367871667242621</v>
      </c>
    </row>
    <row r="13" spans="1:6">
      <c r="A13" s="80">
        <v>40969</v>
      </c>
      <c r="B13" s="74">
        <v>61.695523080099996</v>
      </c>
      <c r="C13" s="74">
        <v>15.851145537694453</v>
      </c>
      <c r="D13" s="74">
        <v>7.1062451752019875</v>
      </c>
      <c r="E13" s="74">
        <v>20.208193336416297</v>
      </c>
      <c r="F13" s="74">
        <v>14.105285070151094</v>
      </c>
    </row>
    <row r="14" spans="1:6">
      <c r="A14" s="80">
        <v>41000</v>
      </c>
      <c r="B14" s="74">
        <v>61.876120595182002</v>
      </c>
      <c r="C14" s="74">
        <v>15.740761906929466</v>
      </c>
      <c r="D14" s="74">
        <v>7.0354471374596077</v>
      </c>
      <c r="E14" s="74">
        <v>20.063009179536991</v>
      </c>
      <c r="F14" s="74">
        <v>13.979476196500814</v>
      </c>
    </row>
    <row r="15" spans="1:6">
      <c r="A15" s="80">
        <v>41030</v>
      </c>
      <c r="B15" s="74">
        <v>62.030780790008002</v>
      </c>
      <c r="C15" s="74">
        <v>15.629201962572544</v>
      </c>
      <c r="D15" s="74">
        <v>6.9319982614845603</v>
      </c>
      <c r="E15" s="74">
        <v>19.904755694795472</v>
      </c>
      <c r="F15" s="74">
        <v>13.857413735821474</v>
      </c>
    </row>
    <row r="16" spans="1:6">
      <c r="A16" s="80">
        <v>41061</v>
      </c>
      <c r="B16" s="74">
        <v>59.880407526280095</v>
      </c>
      <c r="C16" s="74">
        <v>14.926642659730929</v>
      </c>
      <c r="D16" s="74">
        <v>6.2668688308071161</v>
      </c>
      <c r="E16" s="74">
        <v>19.43934204845311</v>
      </c>
      <c r="F16" s="74">
        <v>13.049583706248324</v>
      </c>
    </row>
    <row r="17" spans="1:6">
      <c r="A17" s="80">
        <v>41091</v>
      </c>
      <c r="B17" s="74">
        <v>59.434388484982094</v>
      </c>
      <c r="C17" s="74">
        <v>14.658545504388021</v>
      </c>
      <c r="D17" s="74">
        <v>6.0329077183415745</v>
      </c>
      <c r="E17" s="74">
        <v>19.322311197241348</v>
      </c>
      <c r="F17" s="74">
        <v>12.719859085332057</v>
      </c>
    </row>
    <row r="18" spans="1:6">
      <c r="A18" s="80">
        <v>41122</v>
      </c>
      <c r="B18" s="74">
        <v>58.000173968887999</v>
      </c>
      <c r="C18" s="74">
        <v>14.162381461191137</v>
      </c>
      <c r="D18" s="74">
        <v>5.537340076970283</v>
      </c>
      <c r="E18" s="74">
        <v>19.04250564964504</v>
      </c>
      <c r="F18" s="74">
        <v>12.136935914281118</v>
      </c>
    </row>
    <row r="19" spans="1:6">
      <c r="A19" s="80">
        <v>41153</v>
      </c>
      <c r="B19" s="74">
        <v>57.153919562930099</v>
      </c>
      <c r="C19" s="74">
        <v>13.766012245785589</v>
      </c>
      <c r="D19" s="74">
        <v>5.1889508555284234</v>
      </c>
      <c r="E19" s="74">
        <v>18.557616317203067</v>
      </c>
      <c r="F19" s="74">
        <v>11.736022808184737</v>
      </c>
    </row>
    <row r="20" spans="1:6">
      <c r="A20" s="80">
        <v>41183</v>
      </c>
      <c r="B20" s="74">
        <v>57.577290968036102</v>
      </c>
      <c r="C20" s="74">
        <v>13.678542156938281</v>
      </c>
      <c r="D20" s="74">
        <v>5.1270100590076648</v>
      </c>
      <c r="E20" s="74">
        <v>17.972782999865924</v>
      </c>
      <c r="F20" s="74">
        <v>11.822161714959844</v>
      </c>
    </row>
    <row r="21" spans="1:6">
      <c r="A21" s="80">
        <v>41214</v>
      </c>
      <c r="B21" s="74">
        <v>58.151870139562206</v>
      </c>
      <c r="C21" s="74">
        <v>13.627524704418576</v>
      </c>
      <c r="D21" s="74">
        <v>5.1106211029269808</v>
      </c>
      <c r="E21" s="74">
        <v>18.458549961451421</v>
      </c>
      <c r="F21" s="74">
        <v>11.5736466911069</v>
      </c>
    </row>
    <row r="22" spans="1:6">
      <c r="A22" s="80">
        <v>41244</v>
      </c>
      <c r="B22" s="74">
        <v>58.700551378884001</v>
      </c>
      <c r="C22" s="74">
        <v>13.568226034240022</v>
      </c>
      <c r="D22" s="74">
        <v>5.1061981665467471</v>
      </c>
      <c r="E22" s="74">
        <v>18.672745361629335</v>
      </c>
      <c r="F22" s="74">
        <v>11.4051863290371</v>
      </c>
    </row>
    <row r="23" spans="1:6">
      <c r="A23" s="80">
        <v>41275</v>
      </c>
      <c r="B23" s="74">
        <v>58.705681176047996</v>
      </c>
      <c r="C23" s="74">
        <v>13.395746605741166</v>
      </c>
      <c r="D23" s="74">
        <v>4.9520178777763366</v>
      </c>
      <c r="E23" s="74">
        <v>18.129678995396933</v>
      </c>
      <c r="F23" s="74">
        <v>11.359514895366576</v>
      </c>
    </row>
    <row r="24" spans="1:6">
      <c r="A24" s="80">
        <v>41306</v>
      </c>
      <c r="B24" s="74">
        <v>58.385747042786093</v>
      </c>
      <c r="C24" s="74">
        <v>13.170709262000656</v>
      </c>
      <c r="D24" s="74">
        <v>4.7584453906538506</v>
      </c>
      <c r="E24" s="74">
        <v>17.706685245517008</v>
      </c>
      <c r="F24" s="74">
        <v>11.198458413174166</v>
      </c>
    </row>
    <row r="25" spans="1:6">
      <c r="A25" s="80">
        <v>41334</v>
      </c>
      <c r="B25" s="74">
        <v>58.747008513369899</v>
      </c>
      <c r="C25" s="74">
        <v>13.112067722695572</v>
      </c>
      <c r="D25" s="74">
        <v>4.7649420348614626</v>
      </c>
      <c r="E25" s="74">
        <v>17.771499343373875</v>
      </c>
      <c r="F25" s="74">
        <v>11.087104113520967</v>
      </c>
    </row>
    <row r="26" spans="1:6">
      <c r="A26" s="80">
        <v>41365</v>
      </c>
      <c r="B26" s="74">
        <v>58.613988125204003</v>
      </c>
      <c r="C26" s="74">
        <v>12.932952432635613</v>
      </c>
      <c r="D26" s="74">
        <v>4.601980509776153</v>
      </c>
      <c r="E26" s="74">
        <v>17.356354047854889</v>
      </c>
      <c r="F26" s="74">
        <v>10.990488967148327</v>
      </c>
    </row>
    <row r="27" spans="1:6">
      <c r="A27" s="80">
        <v>41395</v>
      </c>
      <c r="B27" s="74">
        <v>58.450393506311997</v>
      </c>
      <c r="C27" s="74">
        <v>12.77014662485001</v>
      </c>
      <c r="D27" s="74">
        <v>4.4863864333346495</v>
      </c>
      <c r="E27" s="74">
        <v>16.854465065500076</v>
      </c>
      <c r="F27" s="74">
        <v>10.951330581915753</v>
      </c>
    </row>
    <row r="28" spans="1:6">
      <c r="A28" s="80">
        <v>41426</v>
      </c>
      <c r="B28" s="74">
        <v>58.921392320336103</v>
      </c>
      <c r="C28" s="74">
        <v>12.752054355801157</v>
      </c>
      <c r="D28" s="74">
        <v>4.5261079963446615</v>
      </c>
      <c r="E28" s="74">
        <v>16.818028764259282</v>
      </c>
      <c r="F28" s="74">
        <v>10.929426734286203</v>
      </c>
    </row>
    <row r="29" spans="1:6">
      <c r="A29" s="80">
        <v>41456</v>
      </c>
      <c r="B29" s="74">
        <v>59.124804012740206</v>
      </c>
      <c r="C29" s="74">
        <v>12.688483889892096</v>
      </c>
      <c r="D29" s="74">
        <v>4.5047426605895282</v>
      </c>
      <c r="E29" s="74">
        <v>16.447797477726045</v>
      </c>
      <c r="F29" s="74">
        <v>10.985494891300768</v>
      </c>
    </row>
    <row r="30" spans="1:6">
      <c r="A30" s="80">
        <v>41487</v>
      </c>
      <c r="B30" s="74">
        <v>60.671041103200302</v>
      </c>
      <c r="C30" s="74">
        <v>12.924562554087766</v>
      </c>
      <c r="D30" s="74">
        <v>4.7956213197308291</v>
      </c>
      <c r="E30" s="74">
        <v>16.522377626864309</v>
      </c>
      <c r="F30" s="74">
        <v>11.283869605969207</v>
      </c>
    </row>
    <row r="31" spans="1:6">
      <c r="A31" s="80">
        <v>41518</v>
      </c>
      <c r="B31" s="74">
        <v>60.412001598464002</v>
      </c>
      <c r="C31" s="74">
        <v>12.774272953492282</v>
      </c>
      <c r="D31" s="74">
        <v>4.6867943081812751</v>
      </c>
      <c r="E31" s="74">
        <v>16.167581883733302</v>
      </c>
      <c r="F31" s="74">
        <v>11.218532082858957</v>
      </c>
    </row>
    <row r="32" spans="1:6">
      <c r="A32" s="80">
        <v>41548</v>
      </c>
      <c r="B32" s="74">
        <v>60.641872435822393</v>
      </c>
      <c r="C32" s="74">
        <v>12.767888954328591</v>
      </c>
      <c r="D32" s="74">
        <v>4.6793729685368763</v>
      </c>
      <c r="E32" s="74">
        <v>16.049651180965423</v>
      </c>
      <c r="F32" s="74">
        <v>11.285327883661129</v>
      </c>
    </row>
    <row r="33" spans="1:6">
      <c r="A33" s="80">
        <v>41579</v>
      </c>
      <c r="B33" s="74">
        <v>61.083842903991901</v>
      </c>
      <c r="C33" s="74">
        <v>12.813908742992608</v>
      </c>
      <c r="D33" s="74">
        <v>4.752465379394037</v>
      </c>
      <c r="E33" s="74">
        <v>15.452074082554468</v>
      </c>
      <c r="F33" s="74">
        <v>11.633583035505222</v>
      </c>
    </row>
    <row r="34" spans="1:6">
      <c r="A34" s="80">
        <v>41609</v>
      </c>
      <c r="B34" s="74">
        <v>59.744931050315898</v>
      </c>
      <c r="C34" s="74">
        <v>12.477694108011455</v>
      </c>
      <c r="D34" s="74">
        <v>4.4590353137552583</v>
      </c>
      <c r="E34" s="74">
        <v>14.909822238716512</v>
      </c>
      <c r="F34" s="74">
        <v>11.410974473756525</v>
      </c>
    </row>
    <row r="35" spans="1:6">
      <c r="A35" s="80">
        <v>41640</v>
      </c>
      <c r="B35" s="74">
        <v>59.808673269638</v>
      </c>
      <c r="C35" s="74">
        <v>12.457888510964841</v>
      </c>
      <c r="D35" s="74">
        <v>4.4432229579590814</v>
      </c>
      <c r="E35" s="74">
        <v>14.755223478558316</v>
      </c>
      <c r="F35" s="74">
        <v>11.461969023345175</v>
      </c>
    </row>
    <row r="36" spans="1:6">
      <c r="A36" s="80">
        <v>41671</v>
      </c>
      <c r="B36" s="74">
        <v>61.1150294142899</v>
      </c>
      <c r="C36" s="74">
        <v>12.687145499620117</v>
      </c>
      <c r="D36" s="74">
        <v>4.6890127105852883</v>
      </c>
      <c r="E36" s="74">
        <v>14.804762165163284</v>
      </c>
      <c r="F36" s="74">
        <v>11.783414006370659</v>
      </c>
    </row>
    <row r="37" spans="1:6">
      <c r="A37" s="80">
        <v>41699</v>
      </c>
      <c r="B37" s="74">
        <v>61.872681908167998</v>
      </c>
      <c r="C37" s="74">
        <v>12.784709546013762</v>
      </c>
      <c r="D37" s="74">
        <v>4.8340601734096973</v>
      </c>
      <c r="E37" s="74">
        <v>14.746015982455887</v>
      </c>
      <c r="F37" s="74">
        <v>11.964412655060858</v>
      </c>
    </row>
    <row r="38" spans="1:6">
      <c r="A38" s="80">
        <v>41730</v>
      </c>
      <c r="B38" s="74">
        <v>62.858426383809906</v>
      </c>
      <c r="C38" s="74">
        <v>12.914626067560592</v>
      </c>
      <c r="D38" s="74">
        <v>4.9693492492556643</v>
      </c>
      <c r="E38" s="74">
        <v>14.524519744406049</v>
      </c>
      <c r="F38" s="74">
        <v>12.259309324213733</v>
      </c>
    </row>
    <row r="39" spans="1:6">
      <c r="A39" s="80">
        <v>41760</v>
      </c>
      <c r="B39" s="74">
        <v>64.013633562791796</v>
      </c>
      <c r="C39" s="74">
        <v>13.085791370065925</v>
      </c>
      <c r="D39" s="74">
        <v>5.1779873984677414</v>
      </c>
      <c r="E39" s="74">
        <v>14.557162542588822</v>
      </c>
      <c r="F39" s="74">
        <v>12.504132714006989</v>
      </c>
    </row>
    <row r="40" spans="1:6">
      <c r="A40" s="80">
        <v>41791</v>
      </c>
      <c r="B40" s="74">
        <v>64.281683864143901</v>
      </c>
      <c r="C40" s="74">
        <v>13.071191790789014</v>
      </c>
      <c r="D40" s="74">
        <v>5.2038320676034271</v>
      </c>
      <c r="E40" s="74">
        <v>14.193198098837867</v>
      </c>
      <c r="F40" s="74">
        <v>12.659704508645852</v>
      </c>
    </row>
    <row r="41" spans="1:6">
      <c r="A41" s="80">
        <v>41821</v>
      </c>
      <c r="B41" s="74">
        <v>65.550858921831903</v>
      </c>
      <c r="C41" s="74">
        <v>13.248001947899368</v>
      </c>
      <c r="D41" s="74">
        <v>5.3865118255468776</v>
      </c>
      <c r="E41" s="74">
        <v>14.038458390982925</v>
      </c>
      <c r="F41" s="74">
        <v>12.991234420264156</v>
      </c>
    </row>
    <row r="42" spans="1:6">
      <c r="A42" s="80">
        <v>41852</v>
      </c>
      <c r="B42" s="74">
        <v>65.300739602305796</v>
      </c>
      <c r="C42" s="74">
        <v>13.112239905682205</v>
      </c>
      <c r="D42" s="74">
        <v>5.3145108361514888</v>
      </c>
      <c r="E42" s="74">
        <v>13.615070511363545</v>
      </c>
      <c r="F42" s="74">
        <v>12.990367979192211</v>
      </c>
    </row>
    <row r="43" spans="1:6">
      <c r="A43" s="80">
        <v>41883</v>
      </c>
      <c r="B43" s="74">
        <v>65.688567127794101</v>
      </c>
      <c r="C43" s="74">
        <v>13.118922909695232</v>
      </c>
      <c r="D43" s="74">
        <v>5.3317532652089712</v>
      </c>
      <c r="E43" s="74">
        <v>13.566167947709317</v>
      </c>
      <c r="F43" s="74">
        <v>13.028474878077262</v>
      </c>
    </row>
    <row r="44" spans="1:6">
      <c r="A44" s="80">
        <v>41913</v>
      </c>
      <c r="B44" s="74">
        <v>66.732474864033605</v>
      </c>
      <c r="C44" s="74">
        <v>13.238518007782519</v>
      </c>
      <c r="D44" s="74">
        <v>5.4303277360268236</v>
      </c>
      <c r="E44" s="74">
        <v>13.333649463712685</v>
      </c>
      <c r="F44" s="74">
        <v>13.300562997531385</v>
      </c>
    </row>
    <row r="45" spans="1:6">
      <c r="A45" s="80">
        <v>41944</v>
      </c>
      <c r="B45" s="74">
        <v>65.442202926158103</v>
      </c>
      <c r="C45" s="74">
        <v>12.899937599010466</v>
      </c>
      <c r="D45" s="74">
        <v>5.097262973338041</v>
      </c>
      <c r="E45" s="74">
        <v>12.737938986787038</v>
      </c>
      <c r="F45" s="74">
        <v>13.071676944645377</v>
      </c>
    </row>
    <row r="46" spans="1:6">
      <c r="A46" s="80">
        <v>41974</v>
      </c>
      <c r="B46" s="74">
        <v>68.306803952127908</v>
      </c>
      <c r="C46" s="74">
        <v>13.388035149728871</v>
      </c>
      <c r="D46" s="74">
        <v>5.568821755910184</v>
      </c>
      <c r="E46" s="74">
        <v>13.459014172100362</v>
      </c>
      <c r="F46" s="74">
        <v>13.45253020852126</v>
      </c>
    </row>
    <row r="47" spans="1:6">
      <c r="A47" s="80">
        <v>42005</v>
      </c>
      <c r="B47" s="74">
        <v>70.154531194187598</v>
      </c>
      <c r="C47" s="74">
        <v>13.569120966909312</v>
      </c>
      <c r="D47" s="74">
        <v>5.7363983453102847</v>
      </c>
      <c r="E47" s="74">
        <v>13.139683691506468</v>
      </c>
      <c r="F47" s="74">
        <v>13.843759743259865</v>
      </c>
    </row>
    <row r="48" spans="1:6">
      <c r="A48" s="80">
        <v>42036</v>
      </c>
      <c r="B48" s="74">
        <v>70.221926596057699</v>
      </c>
      <c r="C48" s="74">
        <v>13.518505596757263</v>
      </c>
      <c r="D48" s="74">
        <v>5.6631692454687661</v>
      </c>
      <c r="E48" s="74">
        <v>13.021135587738412</v>
      </c>
      <c r="F48" s="74">
        <v>13.816585465510739</v>
      </c>
    </row>
    <row r="49" spans="1:6">
      <c r="A49" s="80">
        <v>42064</v>
      </c>
      <c r="B49" s="74">
        <v>71.189732319857896</v>
      </c>
      <c r="C49" s="74">
        <v>13.644507416789549</v>
      </c>
      <c r="D49" s="74">
        <v>5.7220398237532848</v>
      </c>
      <c r="E49" s="74">
        <v>12.96996810655008</v>
      </c>
      <c r="F49" s="74">
        <v>14.012479349761763</v>
      </c>
    </row>
    <row r="50" spans="1:6">
      <c r="A50" s="80">
        <v>42095</v>
      </c>
      <c r="B50" s="74">
        <v>70.921868161851592</v>
      </c>
      <c r="C50" s="74">
        <v>13.530957661680084</v>
      </c>
      <c r="D50" s="74">
        <v>5.5347637880021692</v>
      </c>
      <c r="E50" s="74">
        <v>12.739866608718184</v>
      </c>
      <c r="F50" s="74">
        <v>13.943313476737259</v>
      </c>
    </row>
    <row r="51" spans="1:6">
      <c r="A51" s="80">
        <v>42125</v>
      </c>
      <c r="B51" s="74">
        <v>72.254141888481797</v>
      </c>
      <c r="C51" s="74">
        <v>13.719972345306106</v>
      </c>
      <c r="D51" s="74">
        <v>5.6498062031621519</v>
      </c>
      <c r="E51" s="74">
        <v>12.082483192817065</v>
      </c>
      <c r="F51" s="74">
        <v>14.48497941630033</v>
      </c>
    </row>
    <row r="52" spans="1:6">
      <c r="A52" s="80">
        <v>42156</v>
      </c>
      <c r="B52" s="74">
        <v>73.752427510737704</v>
      </c>
      <c r="C52" s="74">
        <v>13.929177054630784</v>
      </c>
      <c r="D52" s="74">
        <v>5.7281268034596611</v>
      </c>
      <c r="E52" s="74">
        <v>12.720571226190344</v>
      </c>
      <c r="F52" s="74">
        <v>14.50421440826449</v>
      </c>
    </row>
    <row r="53" spans="1:6">
      <c r="A53" s="80">
        <v>42186</v>
      </c>
      <c r="B53" s="74">
        <v>74.861377196890928</v>
      </c>
      <c r="C53" s="74">
        <v>14.08062555343173</v>
      </c>
      <c r="D53" s="74">
        <v>5.7260970769566129</v>
      </c>
      <c r="E53" s="74">
        <v>12.371299244485114</v>
      </c>
      <c r="F53" s="74">
        <v>14.858480154305145</v>
      </c>
    </row>
    <row r="54" spans="1:6">
      <c r="A54" s="80">
        <v>42217</v>
      </c>
      <c r="B54" s="74">
        <v>75.177939236220567</v>
      </c>
      <c r="C54" s="74">
        <v>14.077038570315409</v>
      </c>
      <c r="D54" s="74">
        <v>5.5937793219966672</v>
      </c>
      <c r="E54" s="74">
        <v>12.034965849492034</v>
      </c>
      <c r="F54" s="74">
        <v>14.983945165584828</v>
      </c>
    </row>
    <row r="55" spans="1:6">
      <c r="A55" s="80">
        <v>42248</v>
      </c>
      <c r="B55" s="74">
        <v>80.331772423379391</v>
      </c>
      <c r="C55" s="74">
        <v>14.963076946222669</v>
      </c>
      <c r="D55" s="74">
        <v>6.3035080411384889</v>
      </c>
      <c r="E55" s="74">
        <v>13.872889702964549</v>
      </c>
      <c r="F55" s="74">
        <v>15.472181996864903</v>
      </c>
    </row>
    <row r="56" spans="1:6">
      <c r="A56" s="80">
        <v>42278</v>
      </c>
      <c r="B56" s="74">
        <v>81.436198651024569</v>
      </c>
      <c r="C56" s="74">
        <v>15.094579142985904</v>
      </c>
      <c r="D56" s="74">
        <v>6.280862417099387</v>
      </c>
      <c r="E56" s="74">
        <v>13.996612066925049</v>
      </c>
      <c r="F56" s="74">
        <v>15.603941357167955</v>
      </c>
    </row>
    <row r="57" spans="1:6">
      <c r="A57" s="80">
        <v>42309</v>
      </c>
      <c r="B57" s="74">
        <v>81.616053017723019</v>
      </c>
      <c r="C57" s="74">
        <v>15.060987418508265</v>
      </c>
      <c r="D57" s="74">
        <v>6.0898570351255934</v>
      </c>
      <c r="E57" s="74">
        <v>13.607865189090793</v>
      </c>
      <c r="F57" s="74">
        <v>15.71283628514476</v>
      </c>
    </row>
    <row r="58" spans="1:6">
      <c r="A58" s="80">
        <v>42339</v>
      </c>
      <c r="B58" s="74">
        <v>79.329186717288891</v>
      </c>
      <c r="C58" s="74">
        <v>14.596987398256045</v>
      </c>
      <c r="D58" s="74">
        <v>5.4354635620927159</v>
      </c>
      <c r="E58" s="74">
        <v>12.474942356571503</v>
      </c>
      <c r="F58" s="74">
        <v>15.518043401624737</v>
      </c>
    </row>
    <row r="59" spans="1:6">
      <c r="A59" s="80">
        <v>42370</v>
      </c>
      <c r="B59" s="74">
        <v>79.460496435090434</v>
      </c>
      <c r="C59" s="74">
        <v>14.562841963691231</v>
      </c>
      <c r="D59" s="74">
        <v>5.2597583515558011</v>
      </c>
      <c r="E59" s="74">
        <v>12.586552751449101</v>
      </c>
      <c r="F59" s="74">
        <v>15.421060959197774</v>
      </c>
    </row>
    <row r="60" spans="1:6">
      <c r="A60" s="80">
        <v>42401</v>
      </c>
      <c r="B60" s="74">
        <v>80.144694690521661</v>
      </c>
      <c r="C60" s="74">
        <v>14.632639796840675</v>
      </c>
      <c r="D60" s="74">
        <v>5.1702847682851178</v>
      </c>
      <c r="E60" s="74">
        <v>12.313437895190757</v>
      </c>
      <c r="F60" s="74">
        <v>15.570438867477005</v>
      </c>
    </row>
    <row r="61" spans="1:6">
      <c r="A61" s="80">
        <v>42430</v>
      </c>
      <c r="B61" s="74">
        <v>77.008683047341009</v>
      </c>
      <c r="C61" s="74">
        <v>14.001555485343367</v>
      </c>
      <c r="D61" s="74">
        <v>4.3477418807517392</v>
      </c>
      <c r="E61" s="74">
        <v>11.67970706065311</v>
      </c>
      <c r="F61" s="74">
        <v>14.935699528130659</v>
      </c>
    </row>
    <row r="62" spans="1:6">
      <c r="A62" s="80">
        <v>42461</v>
      </c>
      <c r="B62" s="74">
        <v>77.632964291757276</v>
      </c>
      <c r="C62" s="74">
        <v>14.015237018258592</v>
      </c>
      <c r="D62" s="74">
        <v>4.2229586843329034</v>
      </c>
      <c r="E62" s="74">
        <v>11.857435026955725</v>
      </c>
      <c r="F62" s="74">
        <v>14.877048840833753</v>
      </c>
    </row>
    <row r="63" spans="1:6">
      <c r="A63" s="80">
        <v>42491</v>
      </c>
      <c r="B63" s="74">
        <v>76.909266144847564</v>
      </c>
      <c r="C63" s="74">
        <v>13.79626291468673</v>
      </c>
      <c r="D63" s="74">
        <v>3.8439452551676077</v>
      </c>
      <c r="E63" s="74">
        <v>11.946822557069286</v>
      </c>
      <c r="F63" s="74">
        <v>14.529070835347138</v>
      </c>
    </row>
    <row r="64" spans="1:6">
      <c r="A64" s="80">
        <v>42522</v>
      </c>
      <c r="B64" s="74">
        <v>74.634480099080591</v>
      </c>
      <c r="C64" s="74">
        <v>13.313250923438998</v>
      </c>
      <c r="D64" s="74">
        <v>3.1860944700078235</v>
      </c>
      <c r="E64" s="74">
        <v>11.435051692740542</v>
      </c>
      <c r="F64" s="74">
        <v>14.050980072561453</v>
      </c>
    </row>
    <row r="65" spans="1:6">
      <c r="A65" s="80">
        <v>42552</v>
      </c>
      <c r="B65" s="74">
        <v>72.842661197099687</v>
      </c>
      <c r="C65" s="74">
        <v>12.923750998890892</v>
      </c>
      <c r="D65" s="74">
        <v>2.6755955158660552</v>
      </c>
      <c r="E65" s="74">
        <v>11.521128251232595</v>
      </c>
      <c r="F65" s="74">
        <v>13.471659984821565</v>
      </c>
    </row>
    <row r="66" spans="1:6">
      <c r="A66" s="80">
        <v>42583</v>
      </c>
      <c r="B66" s="74">
        <v>73.606718591675971</v>
      </c>
      <c r="C66" s="74">
        <v>12.986965295668856</v>
      </c>
      <c r="D66" s="74">
        <v>2.5799135000252829</v>
      </c>
      <c r="E66" s="74">
        <v>11.715442986952725</v>
      </c>
      <c r="F66" s="74">
        <v>13.474066728498748</v>
      </c>
    </row>
    <row r="67" spans="1:6">
      <c r="A67" s="80">
        <v>42614</v>
      </c>
      <c r="B67" s="74">
        <v>67.848891609841203</v>
      </c>
      <c r="C67" s="74">
        <v>11.896371387845928</v>
      </c>
      <c r="D67" s="74">
        <v>1.3644658730066972</v>
      </c>
      <c r="E67" s="74">
        <v>9.4331631829121179</v>
      </c>
      <c r="F67" s="74">
        <v>12.841988050406409</v>
      </c>
    </row>
    <row r="68" spans="1:6">
      <c r="A68" s="80">
        <v>42644</v>
      </c>
      <c r="B68" s="74">
        <v>66.937729392653722</v>
      </c>
      <c r="C68" s="74">
        <v>11.667408325218611</v>
      </c>
      <c r="D68" s="74">
        <v>1.0602841115131323</v>
      </c>
      <c r="E68" s="74">
        <v>9.1522986935143926</v>
      </c>
      <c r="F68" s="74">
        <v>12.636803809535319</v>
      </c>
    </row>
    <row r="69" spans="1:6">
      <c r="A69" s="80">
        <v>42675</v>
      </c>
      <c r="B69" s="74">
        <v>67.37493755111727</v>
      </c>
      <c r="C69" s="74">
        <v>11.680103821531187</v>
      </c>
      <c r="D69" s="74">
        <v>0.97213066582793672</v>
      </c>
      <c r="E69" s="74">
        <v>9.4146889120754338</v>
      </c>
      <c r="F69" s="74">
        <v>12.54886120992523</v>
      </c>
    </row>
    <row r="70" spans="1:6">
      <c r="A70" s="80">
        <v>42705</v>
      </c>
      <c r="B70" s="74">
        <v>67.201538887689694</v>
      </c>
      <c r="C70" s="74">
        <v>11.601673807644795</v>
      </c>
      <c r="D70" s="74">
        <v>0.78823753176239997</v>
      </c>
      <c r="E70" s="74">
        <v>9.0473156869014346</v>
      </c>
      <c r="F70" s="74">
        <v>12.578963951048625</v>
      </c>
    </row>
    <row r="71" spans="1:6">
      <c r="A71" s="80">
        <v>42736</v>
      </c>
      <c r="B71" s="74">
        <v>69.136104173712937</v>
      </c>
      <c r="C71" s="74">
        <v>11.86487936465492</v>
      </c>
      <c r="D71" s="74">
        <v>0.97651774383478163</v>
      </c>
      <c r="E71" s="74">
        <v>9.4574196468253859</v>
      </c>
      <c r="F71" s="74">
        <v>12.783861609443182</v>
      </c>
    </row>
    <row r="72" spans="1:6">
      <c r="A72" s="80">
        <v>42767</v>
      </c>
      <c r="B72" s="74">
        <v>69.37138140470627</v>
      </c>
      <c r="C72" s="74">
        <v>11.839138712969007</v>
      </c>
      <c r="D72" s="74">
        <v>0.9270156632721509</v>
      </c>
      <c r="E72" s="74">
        <v>9.6961501789126512</v>
      </c>
      <c r="F72" s="74">
        <v>12.656370373955294</v>
      </c>
    </row>
    <row r="73" spans="1:6">
      <c r="A73" s="80">
        <v>42795</v>
      </c>
      <c r="B73" s="74">
        <v>70.353792678619513</v>
      </c>
      <c r="C73" s="74">
        <v>11.936981522461565</v>
      </c>
      <c r="D73" s="74">
        <v>0.93417343669942277</v>
      </c>
      <c r="E73" s="74">
        <v>9.5151255215210604</v>
      </c>
      <c r="F73" s="74">
        <v>12.859226635343379</v>
      </c>
    </row>
    <row r="74" spans="1:6">
      <c r="A74" s="80">
        <v>42826</v>
      </c>
      <c r="B74" s="74">
        <v>71.46253923407636</v>
      </c>
      <c r="C74" s="74">
        <v>12.061821802365817</v>
      </c>
      <c r="D74" s="74">
        <v>1.0704690626157323</v>
      </c>
      <c r="E74" s="74">
        <v>9.9157924645385922</v>
      </c>
      <c r="F74" s="74">
        <v>12.878424136205435</v>
      </c>
    </row>
    <row r="75" spans="1:6">
      <c r="A75" s="80">
        <v>42856</v>
      </c>
      <c r="B75" s="74">
        <v>71.982102154613145</v>
      </c>
      <c r="C75" s="74">
        <v>12.115454075385752</v>
      </c>
      <c r="D75" s="74">
        <v>1.1046741574088088</v>
      </c>
      <c r="E75" s="74">
        <v>10.133060150831723</v>
      </c>
      <c r="F75" s="74">
        <v>12.870933777213356</v>
      </c>
    </row>
    <row r="76" spans="1:6">
      <c r="A76" s="80">
        <v>42887</v>
      </c>
      <c r="B76" s="74">
        <v>74.456752032700606</v>
      </c>
      <c r="C76" s="74">
        <v>12.486933266166631</v>
      </c>
      <c r="D76" s="74">
        <v>1.4811113687479232</v>
      </c>
      <c r="E76" s="74">
        <v>10.331276026028807</v>
      </c>
      <c r="F76" s="74">
        <v>13.309081097760666</v>
      </c>
    </row>
    <row r="77" spans="1:6">
      <c r="A77" s="80">
        <v>42917</v>
      </c>
      <c r="B77" s="74">
        <v>77.231798938553837</v>
      </c>
      <c r="C77" s="74">
        <v>12.897646486632988</v>
      </c>
      <c r="D77" s="74">
        <v>1.9396575411168016</v>
      </c>
      <c r="E77" s="74">
        <v>10.841305121666492</v>
      </c>
      <c r="F77" s="74">
        <v>13.631707563910345</v>
      </c>
    </row>
    <row r="78" spans="1:6">
      <c r="A78" s="80">
        <v>42948</v>
      </c>
      <c r="B78" s="74">
        <v>77.271067230357275</v>
      </c>
      <c r="C78" s="74">
        <v>12.836781144777914</v>
      </c>
      <c r="D78" s="74">
        <v>1.898994123252093</v>
      </c>
      <c r="E78" s="74">
        <v>11.324575556503564</v>
      </c>
      <c r="F78" s="74">
        <v>13.423327193432744</v>
      </c>
    </row>
    <row r="79" spans="1:6">
      <c r="A79" s="80">
        <v>42979</v>
      </c>
      <c r="B79" s="74">
        <v>78.265060590930503</v>
      </c>
      <c r="C79" s="74">
        <v>12.9320238044752</v>
      </c>
      <c r="D79" s="74">
        <v>2.0795090675903651</v>
      </c>
      <c r="E79" s="74">
        <v>11.559099279172088</v>
      </c>
      <c r="F79" s="74">
        <v>13.466747677008032</v>
      </c>
    </row>
    <row r="80" spans="1:6">
      <c r="A80" s="80">
        <v>43009</v>
      </c>
      <c r="B80" s="74">
        <v>80.053691111197097</v>
      </c>
      <c r="C80" s="74">
        <v>13.154265944028273</v>
      </c>
      <c r="D80" s="74">
        <v>2.398887316024247</v>
      </c>
      <c r="E80" s="74">
        <v>12.603010133645705</v>
      </c>
      <c r="F80" s="74">
        <v>13.365523098236284</v>
      </c>
    </row>
    <row r="81" spans="1:7">
      <c r="A81" s="80">
        <v>43040</v>
      </c>
      <c r="B81" s="74">
        <v>81.804567860713703</v>
      </c>
      <c r="C81" s="74">
        <v>13.365771735540092</v>
      </c>
      <c r="D81" s="74">
        <v>2.6972890564892857</v>
      </c>
      <c r="E81" s="74">
        <v>13.386622788461445</v>
      </c>
      <c r="F81" s="74">
        <v>13.357771485100725</v>
      </c>
    </row>
    <row r="82" spans="1:7">
      <c r="A82" s="80">
        <v>43070</v>
      </c>
      <c r="B82" s="74">
        <v>83.869228081460804</v>
      </c>
      <c r="C82" s="74">
        <v>13.627746199013938</v>
      </c>
      <c r="D82" s="74">
        <v>3.093017557710505</v>
      </c>
      <c r="E82" s="74">
        <v>14.106126676994332</v>
      </c>
      <c r="F82" s="74">
        <v>13.443136173714082</v>
      </c>
    </row>
    <row r="83" spans="1:7">
      <c r="A83" s="80">
        <v>43101</v>
      </c>
      <c r="B83" s="74">
        <v>84.721932976050795</v>
      </c>
      <c r="C83" s="74">
        <v>13.656945610251645</v>
      </c>
      <c r="D83" s="74">
        <v>3.2330382032984257</v>
      </c>
      <c r="E83" s="74">
        <v>14.23110016370541</v>
      </c>
      <c r="F83" s="74">
        <v>13.434245614889004</v>
      </c>
    </row>
    <row r="84" spans="1:7">
      <c r="A84" s="80">
        <v>43132</v>
      </c>
      <c r="B84" s="74">
        <v>85.422106899920806</v>
      </c>
      <c r="C84" s="74">
        <v>13.683620801461982</v>
      </c>
      <c r="D84" s="74">
        <v>3.3724089042581262</v>
      </c>
      <c r="E84" s="74">
        <v>14.023970768258984</v>
      </c>
      <c r="F84" s="74">
        <v>13.55065088932537</v>
      </c>
    </row>
    <row r="85" spans="1:7">
      <c r="A85" s="80">
        <v>43160</v>
      </c>
      <c r="B85" s="74">
        <v>88.090856466020597</v>
      </c>
      <c r="C85" s="74">
        <v>14.01551616563246</v>
      </c>
      <c r="D85" s="74">
        <v>3.8641778783218381</v>
      </c>
      <c r="E85" s="74">
        <v>14.658534540174944</v>
      </c>
      <c r="F85" s="74">
        <v>13.762638112753306</v>
      </c>
    </row>
    <row r="86" spans="1:7">
      <c r="A86" s="80">
        <v>43191</v>
      </c>
      <c r="B86" s="74">
        <v>88.931397961570795</v>
      </c>
      <c r="C86" s="74">
        <v>14.051636989095229</v>
      </c>
      <c r="D86" s="74">
        <v>4.0366813068433771</v>
      </c>
      <c r="E86" s="74">
        <v>14.326171137641316</v>
      </c>
      <c r="F86" s="74">
        <v>13.940483354587215</v>
      </c>
    </row>
    <row r="87" spans="1:7">
      <c r="A87" s="80">
        <v>43221</v>
      </c>
      <c r="B87" s="74">
        <v>90.135186210990696</v>
      </c>
      <c r="C87" s="74">
        <v>14.15152998572097</v>
      </c>
      <c r="D87" s="74">
        <v>4.2832648080680116</v>
      </c>
      <c r="E87" s="74">
        <v>14.633254100106113</v>
      </c>
      <c r="F87" s="74">
        <v>13.954837871375888</v>
      </c>
    </row>
    <row r="88" spans="1:7">
      <c r="A88" s="80">
        <v>43252</v>
      </c>
      <c r="B88" s="74">
        <v>91.9962193120801</v>
      </c>
      <c r="C88" s="74">
        <v>14.343134034472488</v>
      </c>
      <c r="D88" s="74">
        <v>4.6467510579773901</v>
      </c>
      <c r="E88" s="74">
        <v>14.637388790134489</v>
      </c>
      <c r="F88" s="74">
        <v>14.217854774193503</v>
      </c>
    </row>
    <row r="89" spans="1:7">
      <c r="A89" s="80">
        <v>43282</v>
      </c>
      <c r="B89" s="201">
        <v>92.703626957013313</v>
      </c>
      <c r="C89" s="74">
        <v>14.357562970187182</v>
      </c>
      <c r="D89" s="74">
        <v>4.8597370983843184</v>
      </c>
      <c r="E89" s="74">
        <v>14.756872322472598</v>
      </c>
      <c r="F89" s="74">
        <v>14.196221646415092</v>
      </c>
      <c r="G89" s="74"/>
    </row>
    <row r="90" spans="1:7">
      <c r="A90" s="80">
        <v>43313</v>
      </c>
      <c r="B90" s="201">
        <v>94.688263733686767</v>
      </c>
      <c r="C90" s="74">
        <v>14.5752671978402</v>
      </c>
      <c r="D90" s="74">
        <v>5.2463246435191966</v>
      </c>
      <c r="E90" s="74">
        <v>14.987143211066629</v>
      </c>
      <c r="F90" s="74">
        <v>14.407452600100331</v>
      </c>
      <c r="G90" s="74"/>
    </row>
    <row r="91" spans="1:7">
      <c r="A91" s="80">
        <v>43344</v>
      </c>
      <c r="B91" s="201">
        <v>98.731344537100014</v>
      </c>
      <c r="C91" s="74">
        <v>15.100570900009579</v>
      </c>
      <c r="D91" s="74">
        <v>5.971109007570206</v>
      </c>
      <c r="E91" s="74">
        <v>15.516147205712008</v>
      </c>
      <c r="F91" s="74">
        <v>14.929822815311145</v>
      </c>
      <c r="G91" s="74"/>
    </row>
    <row r="92" spans="1:7">
      <c r="A92" s="80">
        <v>43374</v>
      </c>
      <c r="B92" s="201">
        <v>99.041070701133606</v>
      </c>
      <c r="C92" s="74">
        <v>15.036811272847986</v>
      </c>
      <c r="D92" s="74">
        <v>6.0832837748722977</v>
      </c>
      <c r="E92" s="74">
        <v>15.077267305211317</v>
      </c>
      <c r="F92" s="74">
        <v>15.020062349405109</v>
      </c>
      <c r="G92" s="74"/>
    </row>
    <row r="93" spans="1:7">
      <c r="A93" s="80">
        <v>43405</v>
      </c>
      <c r="B93" s="201">
        <v>99.2371533068563</v>
      </c>
      <c r="C93" s="74">
        <v>14.959264245755538</v>
      </c>
      <c r="D93" s="74">
        <v>6.1803162194781986</v>
      </c>
      <c r="E93" s="74">
        <v>14.42211720515968</v>
      </c>
      <c r="F93" s="74">
        <v>15.183252133974811</v>
      </c>
      <c r="G93" s="74"/>
    </row>
    <row r="94" spans="1:7">
      <c r="A94" s="80">
        <v>43435</v>
      </c>
      <c r="B94" s="201">
        <v>98.495147220876603</v>
      </c>
      <c r="C94" s="74">
        <v>14.76543039924085</v>
      </c>
      <c r="D94" s="74">
        <v>6.1935019542603325</v>
      </c>
      <c r="E94" s="74">
        <v>12.785009281992851</v>
      </c>
      <c r="F94" s="74">
        <v>15.595165968960508</v>
      </c>
      <c r="G94" s="74"/>
    </row>
    <row r="95" spans="1:7">
      <c r="A95" s="80">
        <v>43466</v>
      </c>
      <c r="B95" s="74">
        <v>100.13196246381899</v>
      </c>
      <c r="C95" s="74">
        <v>14.912492523497317</v>
      </c>
      <c r="D95" s="18">
        <v>6.4991062036061642</v>
      </c>
      <c r="E95" s="74">
        <v>13.205170585562135</v>
      </c>
      <c r="F95" s="74">
        <v>15.628290366051129</v>
      </c>
    </row>
    <row r="96" spans="1:7">
      <c r="A96" s="80">
        <v>43497</v>
      </c>
      <c r="B96" s="74">
        <v>102.584028356666</v>
      </c>
      <c r="C96" s="74">
        <v>15.212474284397764</v>
      </c>
      <c r="D96" s="18">
        <v>6.9563410972941622</v>
      </c>
      <c r="E96" s="74">
        <v>13.874724600383923</v>
      </c>
      <c r="F96" s="74">
        <v>15.774500367518133</v>
      </c>
    </row>
    <row r="97" spans="1:6">
      <c r="A97" s="80">
        <v>43525</v>
      </c>
      <c r="B97" s="74">
        <v>104.97967626741</v>
      </c>
      <c r="C97" s="74">
        <v>15.474231848856407</v>
      </c>
      <c r="D97" s="18">
        <v>7.4315987757734341</v>
      </c>
      <c r="E97" s="74">
        <v>13.912304311568047</v>
      </c>
      <c r="F97" s="74">
        <v>16.130417922682565</v>
      </c>
    </row>
    <row r="98" spans="1:6">
      <c r="A98" s="80">
        <v>43556</v>
      </c>
      <c r="B98" s="74">
        <v>106.904849648023</v>
      </c>
      <c r="C98" s="74">
        <v>15.658599060917513</v>
      </c>
      <c r="D98" s="18">
        <v>7.781232409332846</v>
      </c>
      <c r="E98" s="74">
        <v>14.40793203254681</v>
      </c>
      <c r="F98" s="74">
        <v>16.183768943256897</v>
      </c>
    </row>
    <row r="99" spans="1:6">
      <c r="A99" s="80">
        <v>43586</v>
      </c>
      <c r="B99" s="74">
        <v>108.074458122453</v>
      </c>
      <c r="C99" s="74">
        <v>15.725113234552953</v>
      </c>
      <c r="D99" s="18">
        <v>8.0213407258934843</v>
      </c>
      <c r="E99" s="74">
        <v>14.192691817591186</v>
      </c>
      <c r="F99" s="74">
        <v>16.368563984404428</v>
      </c>
    </row>
    <row r="100" spans="1:6">
      <c r="A100" s="80">
        <v>43617</v>
      </c>
      <c r="B100" s="74">
        <v>109.496156896109</v>
      </c>
      <c r="C100" s="74">
        <v>15.8253830750261</v>
      </c>
      <c r="D100" s="18">
        <v>8.3338461086770756</v>
      </c>
      <c r="E100" s="74">
        <v>14.303199617386047</v>
      </c>
      <c r="F100" s="74">
        <v>16.462537328960277</v>
      </c>
    </row>
    <row r="101" spans="1:6">
      <c r="A101" s="358"/>
      <c r="B101" s="199"/>
      <c r="C101" s="74"/>
      <c r="E101" s="74"/>
      <c r="F101" s="74"/>
    </row>
    <row r="102" spans="1:6">
      <c r="A102" s="358"/>
      <c r="B102" s="200"/>
      <c r="C102" s="74"/>
      <c r="E102" s="74"/>
      <c r="F102" s="74"/>
    </row>
    <row r="103" spans="1:6">
      <c r="A103" s="358"/>
      <c r="B103" s="358"/>
      <c r="C103" s="74"/>
      <c r="E103" s="74"/>
      <c r="F103" s="74"/>
    </row>
    <row r="104" spans="1:6">
      <c r="A104" s="358"/>
      <c r="B104" s="358"/>
      <c r="C104" s="74"/>
      <c r="F104" s="74"/>
    </row>
    <row r="105" spans="1:6">
      <c r="A105" s="358"/>
      <c r="B105" s="358"/>
      <c r="C105" s="74"/>
    </row>
    <row r="106" spans="1:6">
      <c r="A106" s="358"/>
      <c r="B106" s="358"/>
      <c r="C106" s="74"/>
    </row>
  </sheetData>
  <mergeCells count="1">
    <mergeCell ref="C7:F7"/>
  </mergeCells>
  <pageMargins left="0.511811024" right="0.511811024" top="0.78740157499999996" bottom="0.78740157499999996" header="0.31496062000000002" footer="0.31496062000000002"/>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6"/>
  <sheetViews>
    <sheetView showGridLines="0" zoomScaleNormal="100" workbookViewId="0"/>
  </sheetViews>
  <sheetFormatPr defaultColWidth="9" defaultRowHeight="15"/>
  <cols>
    <col min="1" max="1" width="10.125" style="24" customWidth="1"/>
    <col min="2" max="3" width="19.125" style="24" bestFit="1" customWidth="1"/>
    <col min="4" max="4" width="33.75" style="24" customWidth="1"/>
    <col min="5" max="5" width="21.875" style="24" customWidth="1"/>
    <col min="6" max="6" width="17.875" style="24" customWidth="1"/>
    <col min="7" max="7" width="19.5" style="24" customWidth="1"/>
    <col min="8" max="8" width="17.375" style="24" customWidth="1"/>
    <col min="9" max="9" width="18.5" style="24" customWidth="1"/>
    <col min="10" max="10" width="18.25" style="24" customWidth="1"/>
    <col min="11" max="11" width="16.25" style="24" customWidth="1"/>
    <col min="12" max="12" width="18.125" style="24" customWidth="1"/>
    <col min="13" max="13" width="16.375" style="24" customWidth="1"/>
    <col min="14" max="16384" width="9" style="24"/>
  </cols>
  <sheetData>
    <row r="1" spans="1:14" ht="15.75">
      <c r="A1" s="6" t="s">
        <v>10</v>
      </c>
      <c r="B1" s="5"/>
      <c r="C1" s="16"/>
      <c r="D1" s="16"/>
      <c r="E1" s="16"/>
      <c r="F1" s="16"/>
      <c r="G1" s="16"/>
      <c r="H1" s="16"/>
      <c r="I1" s="16"/>
      <c r="J1" s="16"/>
      <c r="K1" s="16"/>
      <c r="L1" s="16"/>
      <c r="M1" s="16"/>
    </row>
    <row r="2" spans="1:14" ht="15.75">
      <c r="A2" s="38" t="s">
        <v>139</v>
      </c>
      <c r="B2" s="16"/>
      <c r="C2" s="16"/>
      <c r="D2" s="16"/>
      <c r="E2" s="16"/>
      <c r="F2" s="16"/>
      <c r="G2" s="16"/>
      <c r="H2" s="16"/>
      <c r="I2" s="16"/>
      <c r="J2" s="16"/>
      <c r="K2" s="16"/>
      <c r="L2" s="16"/>
      <c r="M2" s="16"/>
    </row>
    <row r="3" spans="1:14" ht="16.5">
      <c r="A3" s="16" t="s">
        <v>140</v>
      </c>
      <c r="B3" s="16"/>
      <c r="C3" s="16"/>
      <c r="D3" s="16"/>
      <c r="E3" s="16"/>
      <c r="F3" s="16"/>
      <c r="G3" s="16"/>
      <c r="H3" s="16"/>
      <c r="I3" s="16"/>
      <c r="J3" s="16"/>
      <c r="K3" s="16"/>
      <c r="L3" s="16"/>
      <c r="M3" s="16"/>
      <c r="N3" s="25"/>
    </row>
    <row r="4" spans="1:14">
      <c r="A4" s="326"/>
      <c r="B4" s="326"/>
      <c r="C4" s="326"/>
      <c r="D4" s="326"/>
      <c r="E4" s="326"/>
      <c r="F4" s="326"/>
      <c r="G4" s="326"/>
      <c r="H4" s="326"/>
      <c r="I4" s="326"/>
      <c r="J4" s="326"/>
      <c r="K4" s="326"/>
      <c r="L4" s="326"/>
      <c r="M4" s="329" t="s">
        <v>141</v>
      </c>
    </row>
    <row r="5" spans="1:14">
      <c r="A5" s="329" t="s">
        <v>142</v>
      </c>
      <c r="B5" s="330" t="s">
        <v>143</v>
      </c>
      <c r="C5" s="330" t="s">
        <v>144</v>
      </c>
      <c r="D5" s="330" t="s">
        <v>145</v>
      </c>
      <c r="E5" s="330" t="s">
        <v>146</v>
      </c>
      <c r="F5" s="331" t="s">
        <v>147</v>
      </c>
      <c r="G5" s="330" t="s">
        <v>148</v>
      </c>
      <c r="H5" s="330" t="s">
        <v>149</v>
      </c>
      <c r="I5" s="330" t="s">
        <v>150</v>
      </c>
      <c r="J5" s="330" t="s">
        <v>151</v>
      </c>
      <c r="K5" s="330" t="s">
        <v>152</v>
      </c>
      <c r="L5" s="330" t="s">
        <v>153</v>
      </c>
      <c r="M5" s="330" t="s">
        <v>154</v>
      </c>
    </row>
    <row r="6" spans="1:14" ht="25.5">
      <c r="A6" s="319" t="s">
        <v>155</v>
      </c>
      <c r="B6" s="327">
        <v>622922264264.27002</v>
      </c>
      <c r="C6" s="327">
        <v>564702058514.25488</v>
      </c>
      <c r="D6" s="327">
        <v>326456734544.14655</v>
      </c>
      <c r="E6" s="327">
        <v>434524169331.48993</v>
      </c>
      <c r="F6" s="332">
        <v>277890492716.74011</v>
      </c>
      <c r="G6" s="327">
        <v>252072327511.48389</v>
      </c>
      <c r="H6" s="327">
        <v>160748954303.57001</v>
      </c>
      <c r="I6" s="327">
        <v>123185583732.43167</v>
      </c>
      <c r="J6" s="327">
        <v>152008621416.27017</v>
      </c>
      <c r="K6" s="327">
        <v>132990687280.78925</v>
      </c>
      <c r="L6" s="327">
        <v>157466403927.79999</v>
      </c>
      <c r="M6" s="327">
        <v>67225864793.363853</v>
      </c>
    </row>
    <row r="7" spans="1:14" ht="25.5">
      <c r="A7" s="319" t="s">
        <v>156</v>
      </c>
      <c r="B7" s="327">
        <v>658277968981.79993</v>
      </c>
      <c r="C7" s="327">
        <v>533979540888.96478</v>
      </c>
      <c r="D7" s="327">
        <v>369732154386.07355</v>
      </c>
      <c r="E7" s="327">
        <v>450045429639.36023</v>
      </c>
      <c r="F7" s="332">
        <v>358160219647.44763</v>
      </c>
      <c r="G7" s="327">
        <v>276648877849.68164</v>
      </c>
      <c r="H7" s="327">
        <v>173744124407.82996</v>
      </c>
      <c r="I7" s="327">
        <v>159062501797.21207</v>
      </c>
      <c r="J7" s="327">
        <v>164207385594.3421</v>
      </c>
      <c r="K7" s="327">
        <v>146985979607.39874</v>
      </c>
      <c r="L7" s="327">
        <v>172463179226.85992</v>
      </c>
      <c r="M7" s="327">
        <v>63282765642.709366</v>
      </c>
    </row>
    <row r="8" spans="1:14" ht="25.5">
      <c r="A8" s="319" t="s">
        <v>157</v>
      </c>
      <c r="B8" s="327">
        <v>642275794951.29993</v>
      </c>
      <c r="C8" s="327">
        <v>503708222399.55505</v>
      </c>
      <c r="D8" s="327">
        <v>357525974342.1806</v>
      </c>
      <c r="E8" s="327">
        <v>455947935132.55994</v>
      </c>
      <c r="F8" s="332">
        <v>402706781973.31995</v>
      </c>
      <c r="G8" s="327">
        <v>302132153429.36652</v>
      </c>
      <c r="H8" s="327">
        <v>179880819564.01001</v>
      </c>
      <c r="I8" s="327">
        <v>192460531420.24554</v>
      </c>
      <c r="J8" s="327">
        <v>164884402854.79691</v>
      </c>
      <c r="K8" s="327">
        <v>178166665124.72571</v>
      </c>
      <c r="L8" s="327">
        <v>146298649438.52997</v>
      </c>
      <c r="M8" s="327">
        <v>61322102199.16243</v>
      </c>
    </row>
    <row r="9" spans="1:14" ht="25.5">
      <c r="A9" s="319" t="s">
        <v>158</v>
      </c>
      <c r="B9" s="327">
        <v>652199056254.76001</v>
      </c>
      <c r="C9" s="327">
        <v>534956559355.96161</v>
      </c>
      <c r="D9" s="327">
        <v>397194438083.11877</v>
      </c>
      <c r="E9" s="327">
        <v>467222799073.65997</v>
      </c>
      <c r="F9" s="332">
        <v>493588481052.14355</v>
      </c>
      <c r="G9" s="327">
        <v>334722041901.4527</v>
      </c>
      <c r="H9" s="327">
        <v>181498430192.92996</v>
      </c>
      <c r="I9" s="327">
        <v>203209707417.79047</v>
      </c>
      <c r="J9" s="327">
        <v>179256224168.45441</v>
      </c>
      <c r="K9" s="327">
        <v>185983728202.99036</v>
      </c>
      <c r="L9" s="327">
        <v>148051049713.09003</v>
      </c>
      <c r="M9" s="327">
        <v>63084109329.491554</v>
      </c>
    </row>
    <row r="10" spans="1:14" ht="25.5">
      <c r="A10" s="319" t="s">
        <v>159</v>
      </c>
      <c r="B10" s="327">
        <v>633969260596.77002</v>
      </c>
      <c r="C10" s="327">
        <v>568072514141.98816</v>
      </c>
      <c r="D10" s="327">
        <v>375937637670.87946</v>
      </c>
      <c r="E10" s="327">
        <v>466107798505.39996</v>
      </c>
      <c r="F10" s="332">
        <v>402161934217.66992</v>
      </c>
      <c r="G10" s="327">
        <v>342721209497.71741</v>
      </c>
      <c r="H10" s="327">
        <v>188816184523.29999</v>
      </c>
      <c r="I10" s="327">
        <v>205724597014.33655</v>
      </c>
      <c r="J10" s="327">
        <v>179918351434.1416</v>
      </c>
      <c r="K10" s="327">
        <v>187147562965.91385</v>
      </c>
      <c r="L10" s="327">
        <v>134593030176.23001</v>
      </c>
      <c r="M10" s="327">
        <v>57947834188.079147</v>
      </c>
    </row>
    <row r="11" spans="1:14" ht="25.5">
      <c r="A11" s="319" t="s">
        <v>160</v>
      </c>
      <c r="B11" s="327">
        <v>660528219189.8501</v>
      </c>
      <c r="C11" s="327">
        <v>602505487673.35742</v>
      </c>
      <c r="D11" s="327">
        <v>356192122145.63672</v>
      </c>
      <c r="E11" s="327">
        <v>475208663427.29974</v>
      </c>
      <c r="F11" s="332">
        <v>392974494345.03772</v>
      </c>
      <c r="G11" s="327">
        <v>330422161209.56317</v>
      </c>
      <c r="H11" s="327">
        <v>201632076497.57001</v>
      </c>
      <c r="I11" s="327">
        <v>200538478986.10059</v>
      </c>
      <c r="J11" s="327">
        <v>173915147614.72061</v>
      </c>
      <c r="K11" s="327">
        <v>179878974816.29089</v>
      </c>
      <c r="L11" s="327">
        <v>154666305513.63995</v>
      </c>
      <c r="M11" s="327">
        <v>64170191300.718704</v>
      </c>
    </row>
    <row r="12" spans="1:14" ht="25.5">
      <c r="A12" s="319" t="s">
        <v>161</v>
      </c>
      <c r="B12" s="327">
        <v>670891462005.27991</v>
      </c>
      <c r="C12" s="327">
        <v>709871073552.57715</v>
      </c>
      <c r="D12" s="327">
        <v>248272228401.21613</v>
      </c>
      <c r="E12" s="327">
        <v>475795670138.63995</v>
      </c>
      <c r="F12" s="332">
        <v>384845394793.271</v>
      </c>
      <c r="G12" s="327">
        <v>310127264700.4776</v>
      </c>
      <c r="H12" s="327">
        <v>219730691130.27002</v>
      </c>
      <c r="I12" s="327">
        <v>197975142162.38126</v>
      </c>
      <c r="J12" s="327">
        <v>173153206502.11975</v>
      </c>
      <c r="K12" s="327">
        <v>153203836640.4668</v>
      </c>
      <c r="L12" s="327">
        <v>138207441606.87</v>
      </c>
      <c r="M12" s="327">
        <v>68493306224.327934</v>
      </c>
    </row>
    <row r="13" spans="1:14" ht="25.5">
      <c r="A13" s="319" t="s">
        <v>162</v>
      </c>
      <c r="B13" s="327">
        <v>719617166850.25</v>
      </c>
      <c r="C13" s="327">
        <v>717173684031.19312</v>
      </c>
      <c r="D13" s="327">
        <v>214600191993.06937</v>
      </c>
      <c r="E13" s="327">
        <v>487826521524.46991</v>
      </c>
      <c r="F13" s="332">
        <v>388290354791.28992</v>
      </c>
      <c r="G13" s="327">
        <v>303929176951.02655</v>
      </c>
      <c r="H13" s="327">
        <v>202245720405.04999</v>
      </c>
      <c r="I13" s="327">
        <v>182624607014.55661</v>
      </c>
      <c r="J13" s="327">
        <v>167415775072.59482</v>
      </c>
      <c r="K13" s="327">
        <v>143792060187.79715</v>
      </c>
      <c r="L13" s="327">
        <v>160226553509.28992</v>
      </c>
      <c r="M13" s="327">
        <v>75092324803.546997</v>
      </c>
    </row>
    <row r="14" spans="1:14" ht="25.5">
      <c r="A14" s="319" t="s">
        <v>163</v>
      </c>
      <c r="B14" s="327">
        <v>743795692850.5199</v>
      </c>
      <c r="C14" s="327">
        <v>805602084181.8103</v>
      </c>
      <c r="D14" s="327">
        <v>126720405615.70949</v>
      </c>
      <c r="E14" s="327">
        <v>482608998696.84985</v>
      </c>
      <c r="F14" s="333">
        <v>450259253130.22021</v>
      </c>
      <c r="G14" s="327">
        <v>332927678131.26392</v>
      </c>
      <c r="H14" s="327">
        <v>224094164011.59995</v>
      </c>
      <c r="I14" s="327">
        <v>166890511098.7565</v>
      </c>
      <c r="J14" s="327">
        <v>149833193153.12109</v>
      </c>
      <c r="K14" s="327">
        <v>144975671591.44656</v>
      </c>
      <c r="L14" s="327">
        <v>149368461310.06989</v>
      </c>
      <c r="M14" s="327">
        <v>73499420223.078278</v>
      </c>
    </row>
    <row r="15" spans="1:14" ht="25.5">
      <c r="A15" s="319" t="s">
        <v>164</v>
      </c>
      <c r="B15" s="327">
        <v>791605469929.30994</v>
      </c>
      <c r="C15" s="327">
        <v>875364885311.95496</v>
      </c>
      <c r="D15" s="327">
        <v>79755684662.980225</v>
      </c>
      <c r="E15" s="327">
        <v>482123816043.89996</v>
      </c>
      <c r="F15" s="327">
        <v>464715766214.54993</v>
      </c>
      <c r="G15" s="327">
        <v>322588363356.11621</v>
      </c>
      <c r="H15" s="327">
        <v>224151571131.92001</v>
      </c>
      <c r="I15" s="327">
        <v>155355056553.88983</v>
      </c>
      <c r="J15" s="327">
        <v>156584107291.91077</v>
      </c>
      <c r="K15" s="327">
        <v>143996215145.29828</v>
      </c>
      <c r="L15" s="327">
        <v>164762936304.12997</v>
      </c>
      <c r="M15" s="327">
        <v>73961632574.092865</v>
      </c>
    </row>
    <row r="16" spans="1:14" ht="25.5">
      <c r="A16" s="319" t="s">
        <v>165</v>
      </c>
      <c r="B16" s="327">
        <v>795141915895.97998</v>
      </c>
      <c r="C16" s="327">
        <v>872238262565.16064</v>
      </c>
      <c r="D16" s="327">
        <v>60115728561.039162</v>
      </c>
      <c r="E16" s="327">
        <v>479220742861.77991</v>
      </c>
      <c r="F16" s="327">
        <v>503306640996.82001</v>
      </c>
      <c r="G16" s="327">
        <v>353652416786.53882</v>
      </c>
      <c r="H16" s="327">
        <v>259754187374.75</v>
      </c>
      <c r="I16" s="327">
        <v>147057188712.97049</v>
      </c>
      <c r="J16" s="327">
        <v>154014246504.56152</v>
      </c>
      <c r="K16" s="327">
        <v>153655887050.97586</v>
      </c>
      <c r="L16" s="327">
        <v>151452469023.21997</v>
      </c>
      <c r="M16" s="327">
        <v>69619276972.162567</v>
      </c>
    </row>
  </sheetData>
  <pageMargins left="0.511811024" right="0.511811024" top="0.78740157499999996" bottom="0.78740157499999996" header="0.31496062000000002" footer="0.31496062000000002"/>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R100"/>
  <sheetViews>
    <sheetView showGridLines="0" workbookViewId="0"/>
  </sheetViews>
  <sheetFormatPr defaultColWidth="8" defaultRowHeight="15"/>
  <cols>
    <col min="1" max="16384" width="8" style="28"/>
  </cols>
  <sheetData>
    <row r="1" spans="1:18" ht="15.75">
      <c r="A1" s="17" t="s">
        <v>10</v>
      </c>
      <c r="B1" s="27"/>
      <c r="C1" s="27"/>
      <c r="D1" s="27"/>
      <c r="E1" s="27"/>
    </row>
    <row r="3" spans="1:18" ht="15.75">
      <c r="A3" s="21" t="s">
        <v>413</v>
      </c>
      <c r="B3" s="27"/>
      <c r="C3" s="27"/>
      <c r="D3" s="27"/>
      <c r="E3" s="27"/>
    </row>
    <row r="4" spans="1:18">
      <c r="A4" s="27" t="s">
        <v>174</v>
      </c>
    </row>
    <row r="5" spans="1:18">
      <c r="A5" s="27"/>
    </row>
    <row r="6" spans="1:18">
      <c r="A6" s="378" t="s">
        <v>205</v>
      </c>
      <c r="B6" s="378"/>
      <c r="C6" s="378"/>
      <c r="D6" s="378"/>
      <c r="E6" s="378"/>
      <c r="F6" s="378"/>
      <c r="G6" s="378"/>
      <c r="H6" s="378"/>
      <c r="I6" s="378"/>
      <c r="J6" s="378"/>
      <c r="K6" s="378"/>
      <c r="L6" s="378"/>
      <c r="M6" s="378"/>
      <c r="N6" s="378"/>
      <c r="O6" s="378"/>
      <c r="P6" s="378"/>
      <c r="Q6" s="378"/>
    </row>
    <row r="7" spans="1:18" s="202" customFormat="1" ht="37.5" customHeight="1">
      <c r="A7" s="205"/>
      <c r="B7" s="380" t="s">
        <v>414</v>
      </c>
      <c r="C7" s="380"/>
      <c r="D7" s="381"/>
      <c r="E7" s="380" t="s">
        <v>415</v>
      </c>
      <c r="F7" s="380"/>
      <c r="G7" s="381"/>
      <c r="H7" s="380" t="s">
        <v>416</v>
      </c>
      <c r="I7" s="380"/>
      <c r="J7" s="381"/>
      <c r="K7" s="380" t="s">
        <v>417</v>
      </c>
      <c r="L7" s="380"/>
      <c r="M7" s="381"/>
      <c r="N7" s="380" t="s">
        <v>418</v>
      </c>
      <c r="O7" s="380"/>
      <c r="P7" s="381"/>
      <c r="Q7" s="77"/>
    </row>
    <row r="8" spans="1:18" s="202" customFormat="1" ht="75.75">
      <c r="A8" s="206" t="s">
        <v>419</v>
      </c>
      <c r="B8" s="207">
        <v>2017</v>
      </c>
      <c r="C8" s="207">
        <v>2018</v>
      </c>
      <c r="D8" s="208">
        <v>2019</v>
      </c>
      <c r="E8" s="207">
        <v>2017</v>
      </c>
      <c r="F8" s="207">
        <v>2018</v>
      </c>
      <c r="G8" s="208">
        <v>2019</v>
      </c>
      <c r="H8" s="207">
        <v>2017</v>
      </c>
      <c r="I8" s="207">
        <v>2018</v>
      </c>
      <c r="J8" s="208">
        <v>2019</v>
      </c>
      <c r="K8" s="207">
        <v>2017</v>
      </c>
      <c r="L8" s="207">
        <v>2018</v>
      </c>
      <c r="M8" s="208">
        <v>2019</v>
      </c>
      <c r="N8" s="207">
        <v>2017</v>
      </c>
      <c r="O8" s="207">
        <v>2018</v>
      </c>
      <c r="P8" s="208">
        <v>2019</v>
      </c>
      <c r="Q8" s="209" t="s">
        <v>420</v>
      </c>
    </row>
    <row r="9" spans="1:18" s="203" customFormat="1" ht="27.75" customHeight="1">
      <c r="A9" s="210">
        <v>67.196224814819601</v>
      </c>
      <c r="B9" s="211">
        <v>51.182820097030337</v>
      </c>
      <c r="C9" s="211">
        <v>35.472251711069944</v>
      </c>
      <c r="D9" s="212">
        <v>1.8966727571997681</v>
      </c>
      <c r="E9" s="211">
        <v>1.74157200075</v>
      </c>
      <c r="F9" s="211">
        <v>11.026198001180024</v>
      </c>
      <c r="G9" s="212">
        <v>3.1465028313399963</v>
      </c>
      <c r="H9" s="211">
        <v>-4.2256754295599999</v>
      </c>
      <c r="I9" s="211">
        <v>-3.7371451715899999</v>
      </c>
      <c r="J9" s="212">
        <v>-5.93017911972</v>
      </c>
      <c r="K9" s="211">
        <v>-2.7113588153700001</v>
      </c>
      <c r="L9" s="211">
        <v>2.1924597219300082</v>
      </c>
      <c r="M9" s="212">
        <v>3.4361958368499947</v>
      </c>
      <c r="N9" s="211">
        <v>-29.314354586209198</v>
      </c>
      <c r="O9" s="211">
        <v>-30.318526806360801</v>
      </c>
      <c r="P9" s="212">
        <v>8.4446512756193499</v>
      </c>
      <c r="Q9" s="213">
        <v>109.49830911897901</v>
      </c>
      <c r="R9" s="343"/>
    </row>
    <row r="10" spans="1:18">
      <c r="A10" s="79"/>
      <c r="B10" s="80"/>
      <c r="C10" s="85"/>
      <c r="D10" s="85"/>
      <c r="E10" s="85"/>
      <c r="F10" s="85"/>
    </row>
    <row r="11" spans="1:18">
      <c r="A11" s="79"/>
      <c r="B11" s="80"/>
      <c r="C11" s="85"/>
      <c r="D11" s="85"/>
      <c r="E11" s="85"/>
      <c r="F11" s="85"/>
    </row>
    <row r="12" spans="1:18">
      <c r="A12" s="79"/>
      <c r="B12" s="80"/>
      <c r="C12" s="85"/>
      <c r="D12" s="85"/>
      <c r="E12" s="85"/>
      <c r="F12" s="85"/>
    </row>
    <row r="13" spans="1:18">
      <c r="A13" s="79"/>
      <c r="B13" s="80"/>
      <c r="C13" s="85"/>
      <c r="D13" s="85"/>
      <c r="E13" s="85"/>
      <c r="F13" s="85"/>
    </row>
    <row r="14" spans="1:18">
      <c r="A14" s="79"/>
      <c r="B14" s="80"/>
      <c r="C14" s="85"/>
      <c r="D14" s="85"/>
      <c r="E14" s="85"/>
      <c r="F14" s="85"/>
    </row>
    <row r="15" spans="1:18">
      <c r="A15" s="79"/>
      <c r="B15" s="80"/>
      <c r="C15" s="85"/>
      <c r="D15" s="85"/>
      <c r="E15" s="85"/>
      <c r="F15" s="85"/>
    </row>
    <row r="16" spans="1:18">
      <c r="A16" s="79"/>
      <c r="B16" s="80"/>
      <c r="C16" s="85"/>
      <c r="D16" s="85"/>
      <c r="E16" s="85"/>
      <c r="F16" s="85"/>
    </row>
    <row r="17" spans="1:6">
      <c r="A17" s="79"/>
      <c r="B17" s="80"/>
      <c r="C17" s="85"/>
      <c r="D17" s="85"/>
      <c r="E17" s="85"/>
      <c r="F17" s="85"/>
    </row>
    <row r="18" spans="1:6">
      <c r="A18" s="79"/>
      <c r="B18" s="80"/>
      <c r="C18" s="85"/>
      <c r="D18" s="85"/>
      <c r="E18" s="85"/>
      <c r="F18" s="85"/>
    </row>
    <row r="19" spans="1:6">
      <c r="A19" s="79"/>
      <c r="B19" s="80"/>
      <c r="C19" s="85"/>
      <c r="D19" s="85"/>
      <c r="E19" s="85"/>
      <c r="F19" s="85"/>
    </row>
    <row r="20" spans="1:6">
      <c r="A20" s="79"/>
      <c r="B20" s="80"/>
      <c r="C20" s="85"/>
      <c r="D20" s="85"/>
      <c r="E20" s="85"/>
      <c r="F20" s="85"/>
    </row>
    <row r="21" spans="1:6">
      <c r="A21" s="79"/>
      <c r="B21" s="80"/>
      <c r="C21" s="85"/>
      <c r="D21" s="85"/>
      <c r="E21" s="85"/>
      <c r="F21" s="85"/>
    </row>
    <row r="22" spans="1:6">
      <c r="A22" s="79"/>
      <c r="B22" s="80"/>
      <c r="C22" s="85"/>
      <c r="D22" s="85"/>
      <c r="E22" s="85"/>
      <c r="F22" s="85"/>
    </row>
    <row r="23" spans="1:6">
      <c r="A23" s="79"/>
      <c r="B23" s="80"/>
      <c r="C23" s="85"/>
      <c r="D23" s="85"/>
      <c r="E23" s="85"/>
      <c r="F23" s="85"/>
    </row>
    <row r="24" spans="1:6">
      <c r="A24" s="79"/>
      <c r="B24" s="80"/>
      <c r="C24" s="85"/>
      <c r="D24" s="85"/>
      <c r="E24" s="85"/>
      <c r="F24" s="85"/>
    </row>
    <row r="25" spans="1:6">
      <c r="A25" s="79"/>
      <c r="B25" s="80"/>
      <c r="C25" s="85"/>
      <c r="D25" s="85"/>
      <c r="E25" s="85"/>
      <c r="F25" s="85"/>
    </row>
    <row r="26" spans="1:6">
      <c r="A26" s="79"/>
      <c r="B26" s="80"/>
      <c r="C26" s="85"/>
      <c r="D26" s="85"/>
      <c r="E26" s="85"/>
      <c r="F26" s="85"/>
    </row>
    <row r="27" spans="1:6">
      <c r="A27" s="79"/>
      <c r="B27" s="80"/>
      <c r="C27" s="85"/>
      <c r="D27" s="85"/>
      <c r="E27" s="85"/>
      <c r="F27" s="85"/>
    </row>
    <row r="28" spans="1:6">
      <c r="A28" s="79"/>
      <c r="B28" s="80"/>
      <c r="C28" s="85"/>
      <c r="D28" s="85"/>
      <c r="E28" s="85"/>
      <c r="F28" s="85"/>
    </row>
    <row r="29" spans="1:6">
      <c r="A29" s="79"/>
      <c r="B29" s="80"/>
      <c r="C29" s="85"/>
      <c r="D29" s="85"/>
      <c r="E29" s="85"/>
      <c r="F29" s="85"/>
    </row>
    <row r="30" spans="1:6">
      <c r="A30" s="79"/>
      <c r="B30" s="80"/>
      <c r="C30" s="85"/>
      <c r="D30" s="85"/>
      <c r="E30" s="85"/>
      <c r="F30" s="85"/>
    </row>
    <row r="31" spans="1:6">
      <c r="A31" s="79"/>
      <c r="B31" s="80"/>
      <c r="C31" s="85"/>
      <c r="D31" s="85"/>
      <c r="E31" s="85"/>
      <c r="F31" s="85"/>
    </row>
    <row r="32" spans="1:6">
      <c r="A32" s="79"/>
      <c r="B32" s="80"/>
      <c r="C32" s="85"/>
      <c r="D32" s="85"/>
      <c r="E32" s="85"/>
      <c r="F32" s="85"/>
    </row>
    <row r="33" spans="1:6">
      <c r="A33" s="79"/>
      <c r="B33" s="80"/>
      <c r="C33" s="85"/>
      <c r="D33" s="85"/>
      <c r="E33" s="85"/>
      <c r="F33" s="85"/>
    </row>
    <row r="34" spans="1:6">
      <c r="A34" s="79"/>
      <c r="B34" s="80"/>
      <c r="C34" s="85"/>
      <c r="D34" s="85"/>
      <c r="E34" s="85"/>
      <c r="F34" s="85"/>
    </row>
    <row r="35" spans="1:6">
      <c r="A35" s="79"/>
      <c r="B35" s="80"/>
      <c r="C35" s="85"/>
      <c r="D35" s="85"/>
      <c r="E35" s="85"/>
      <c r="F35" s="85"/>
    </row>
    <row r="36" spans="1:6">
      <c r="A36" s="79"/>
      <c r="B36" s="80"/>
      <c r="C36" s="85"/>
      <c r="D36" s="85"/>
      <c r="E36" s="85"/>
      <c r="F36" s="85"/>
    </row>
    <row r="37" spans="1:6">
      <c r="A37" s="79"/>
      <c r="B37" s="80"/>
      <c r="C37" s="85"/>
      <c r="D37" s="85"/>
      <c r="E37" s="85"/>
      <c r="F37" s="85"/>
    </row>
    <row r="38" spans="1:6">
      <c r="A38" s="79"/>
      <c r="B38" s="80"/>
      <c r="C38" s="85"/>
      <c r="D38" s="85"/>
      <c r="E38" s="85"/>
      <c r="F38" s="85"/>
    </row>
    <row r="39" spans="1:6">
      <c r="A39" s="79"/>
      <c r="B39" s="80"/>
      <c r="C39" s="85"/>
      <c r="D39" s="85"/>
      <c r="E39" s="85"/>
      <c r="F39" s="85"/>
    </row>
    <row r="40" spans="1:6">
      <c r="A40" s="79"/>
      <c r="B40" s="80"/>
      <c r="C40" s="85"/>
      <c r="D40" s="85"/>
      <c r="E40" s="85"/>
      <c r="F40" s="85"/>
    </row>
    <row r="41" spans="1:6">
      <c r="A41" s="79"/>
      <c r="B41" s="80"/>
      <c r="C41" s="85"/>
      <c r="D41" s="85"/>
      <c r="E41" s="85"/>
      <c r="F41" s="85"/>
    </row>
    <row r="42" spans="1:6">
      <c r="A42" s="79"/>
      <c r="B42" s="80"/>
      <c r="C42" s="85"/>
      <c r="D42" s="85"/>
      <c r="E42" s="85"/>
      <c r="F42" s="85"/>
    </row>
    <row r="43" spans="1:6">
      <c r="A43" s="79"/>
      <c r="B43" s="80"/>
      <c r="C43" s="85"/>
      <c r="D43" s="85"/>
      <c r="E43" s="85"/>
      <c r="F43" s="85"/>
    </row>
    <row r="44" spans="1:6">
      <c r="A44" s="79"/>
      <c r="B44" s="80"/>
      <c r="C44" s="85"/>
      <c r="D44" s="85"/>
      <c r="E44" s="85"/>
      <c r="F44" s="85"/>
    </row>
    <row r="45" spans="1:6">
      <c r="A45" s="79"/>
      <c r="B45" s="80"/>
      <c r="C45" s="85"/>
      <c r="D45" s="85"/>
      <c r="E45" s="85"/>
      <c r="F45" s="85"/>
    </row>
    <row r="46" spans="1:6">
      <c r="A46" s="79"/>
      <c r="B46" s="80"/>
      <c r="C46" s="85"/>
      <c r="D46" s="85"/>
      <c r="E46" s="85"/>
      <c r="F46" s="85"/>
    </row>
    <row r="47" spans="1:6">
      <c r="A47" s="79"/>
      <c r="B47" s="80"/>
      <c r="C47" s="85"/>
      <c r="D47" s="85"/>
      <c r="E47" s="85"/>
      <c r="F47" s="85"/>
    </row>
    <row r="48" spans="1:6">
      <c r="A48" s="79"/>
      <c r="B48" s="80"/>
      <c r="C48" s="85"/>
      <c r="D48" s="85"/>
      <c r="E48" s="85"/>
      <c r="F48" s="85"/>
    </row>
    <row r="49" spans="1:6">
      <c r="A49" s="79"/>
      <c r="B49" s="80"/>
      <c r="C49" s="85"/>
      <c r="D49" s="85"/>
      <c r="E49" s="85"/>
      <c r="F49" s="85"/>
    </row>
    <row r="50" spans="1:6">
      <c r="A50" s="79"/>
      <c r="B50" s="80"/>
      <c r="C50" s="85"/>
      <c r="D50" s="85"/>
      <c r="E50" s="85"/>
      <c r="F50" s="85"/>
    </row>
    <row r="51" spans="1:6">
      <c r="A51" s="79"/>
      <c r="B51" s="80"/>
      <c r="C51" s="85"/>
      <c r="D51" s="85"/>
      <c r="E51" s="85"/>
      <c r="F51" s="85"/>
    </row>
    <row r="52" spans="1:6">
      <c r="A52" s="79"/>
      <c r="B52" s="80"/>
      <c r="C52" s="85"/>
      <c r="D52" s="85"/>
      <c r="E52" s="85"/>
      <c r="F52" s="85"/>
    </row>
    <row r="53" spans="1:6">
      <c r="A53" s="79"/>
      <c r="B53" s="80"/>
      <c r="C53" s="85"/>
      <c r="D53" s="85"/>
      <c r="E53" s="85"/>
      <c r="F53" s="85"/>
    </row>
    <row r="54" spans="1:6">
      <c r="A54" s="79"/>
      <c r="B54" s="80"/>
      <c r="C54" s="85"/>
      <c r="D54" s="85"/>
      <c r="E54" s="85"/>
      <c r="F54" s="85"/>
    </row>
    <row r="55" spans="1:6">
      <c r="A55" s="79"/>
      <c r="B55" s="80"/>
      <c r="C55" s="85"/>
      <c r="D55" s="85"/>
      <c r="E55" s="85"/>
      <c r="F55" s="85"/>
    </row>
    <row r="56" spans="1:6">
      <c r="A56" s="79"/>
      <c r="B56" s="80"/>
      <c r="C56" s="85"/>
      <c r="D56" s="85"/>
      <c r="E56" s="85"/>
      <c r="F56" s="85"/>
    </row>
    <row r="57" spans="1:6">
      <c r="A57" s="79"/>
      <c r="B57" s="80"/>
      <c r="C57" s="85"/>
      <c r="D57" s="85"/>
      <c r="E57" s="85"/>
      <c r="F57" s="85"/>
    </row>
    <row r="58" spans="1:6">
      <c r="A58" s="79"/>
      <c r="B58" s="80"/>
      <c r="C58" s="85"/>
      <c r="D58" s="85"/>
      <c r="E58" s="85"/>
      <c r="F58" s="85"/>
    </row>
    <row r="59" spans="1:6">
      <c r="A59" s="79"/>
      <c r="B59" s="80"/>
      <c r="C59" s="85"/>
      <c r="D59" s="85"/>
      <c r="E59" s="85"/>
      <c r="F59" s="85"/>
    </row>
    <row r="60" spans="1:6">
      <c r="A60" s="79"/>
      <c r="B60" s="80"/>
      <c r="C60" s="85"/>
      <c r="D60" s="85"/>
      <c r="E60" s="85"/>
      <c r="F60" s="85"/>
    </row>
    <row r="61" spans="1:6">
      <c r="A61" s="79"/>
      <c r="B61" s="80"/>
      <c r="C61" s="85"/>
      <c r="D61" s="85"/>
      <c r="E61" s="85"/>
      <c r="F61" s="85"/>
    </row>
    <row r="62" spans="1:6">
      <c r="A62" s="79"/>
      <c r="B62" s="80"/>
      <c r="C62" s="85"/>
      <c r="D62" s="85"/>
      <c r="E62" s="85"/>
      <c r="F62" s="85"/>
    </row>
    <row r="63" spans="1:6">
      <c r="A63" s="79"/>
      <c r="B63" s="80"/>
      <c r="C63" s="85"/>
      <c r="D63" s="85"/>
      <c r="E63" s="85"/>
      <c r="F63" s="85"/>
    </row>
    <row r="64" spans="1:6">
      <c r="A64" s="79"/>
      <c r="B64" s="80"/>
      <c r="C64" s="85"/>
      <c r="D64" s="85"/>
      <c r="E64" s="85"/>
      <c r="F64" s="85"/>
    </row>
    <row r="65" spans="1:6">
      <c r="A65" s="79"/>
      <c r="B65" s="80"/>
      <c r="C65" s="85"/>
      <c r="D65" s="85"/>
      <c r="E65" s="85"/>
      <c r="F65" s="85"/>
    </row>
    <row r="66" spans="1:6">
      <c r="A66" s="79"/>
      <c r="B66" s="80"/>
      <c r="C66" s="85"/>
      <c r="D66" s="85"/>
      <c r="E66" s="85"/>
      <c r="F66" s="85"/>
    </row>
    <row r="67" spans="1:6">
      <c r="A67" s="79"/>
      <c r="B67" s="80"/>
      <c r="C67" s="85"/>
      <c r="D67" s="85"/>
      <c r="E67" s="85"/>
      <c r="F67" s="85"/>
    </row>
    <row r="68" spans="1:6">
      <c r="A68" s="79"/>
      <c r="B68" s="80"/>
      <c r="C68" s="85"/>
      <c r="D68" s="85"/>
      <c r="E68" s="85"/>
      <c r="F68" s="85"/>
    </row>
    <row r="69" spans="1:6">
      <c r="A69" s="79"/>
      <c r="B69" s="80"/>
      <c r="C69" s="85"/>
      <c r="D69" s="85"/>
      <c r="E69" s="85"/>
      <c r="F69" s="85"/>
    </row>
    <row r="70" spans="1:6">
      <c r="A70" s="79"/>
      <c r="B70" s="80"/>
      <c r="C70" s="85"/>
      <c r="D70" s="85"/>
      <c r="E70" s="85"/>
      <c r="F70" s="85"/>
    </row>
    <row r="71" spans="1:6">
      <c r="A71" s="79"/>
      <c r="B71" s="80"/>
      <c r="C71" s="85"/>
      <c r="D71" s="85"/>
      <c r="E71" s="85"/>
      <c r="F71" s="85"/>
    </row>
    <row r="72" spans="1:6">
      <c r="A72" s="79"/>
      <c r="B72" s="80"/>
      <c r="C72" s="85"/>
      <c r="D72" s="85"/>
      <c r="E72" s="85"/>
      <c r="F72" s="85"/>
    </row>
    <row r="73" spans="1:6">
      <c r="A73" s="79"/>
      <c r="B73" s="80"/>
      <c r="C73" s="85"/>
      <c r="D73" s="85"/>
      <c r="E73" s="85"/>
      <c r="F73" s="85"/>
    </row>
    <row r="74" spans="1:6">
      <c r="A74" s="79"/>
      <c r="B74" s="80"/>
      <c r="C74" s="85"/>
      <c r="D74" s="85"/>
      <c r="E74" s="85"/>
      <c r="F74" s="85"/>
    </row>
    <row r="75" spans="1:6">
      <c r="A75" s="79"/>
      <c r="B75" s="80"/>
      <c r="C75" s="85"/>
      <c r="D75" s="85"/>
      <c r="E75" s="85"/>
      <c r="F75" s="85"/>
    </row>
    <row r="76" spans="1:6">
      <c r="A76" s="79"/>
      <c r="B76" s="80"/>
      <c r="C76" s="85"/>
      <c r="D76" s="85"/>
      <c r="E76" s="85"/>
      <c r="F76" s="85"/>
    </row>
    <row r="77" spans="1:6">
      <c r="A77" s="79"/>
      <c r="B77" s="80"/>
      <c r="C77" s="85"/>
      <c r="D77" s="85"/>
      <c r="E77" s="85"/>
      <c r="F77" s="85"/>
    </row>
    <row r="78" spans="1:6">
      <c r="A78" s="79"/>
      <c r="B78" s="80"/>
      <c r="C78" s="85"/>
      <c r="D78" s="85"/>
      <c r="E78" s="85"/>
      <c r="F78" s="85"/>
    </row>
    <row r="79" spans="1:6">
      <c r="A79" s="79"/>
      <c r="B79" s="80"/>
      <c r="C79" s="85"/>
      <c r="D79" s="85"/>
      <c r="E79" s="85"/>
      <c r="F79" s="85"/>
    </row>
    <row r="80" spans="1:6">
      <c r="A80" s="79"/>
      <c r="B80" s="80"/>
      <c r="C80" s="85"/>
      <c r="D80" s="85"/>
      <c r="E80" s="85"/>
      <c r="F80" s="85"/>
    </row>
    <row r="81" spans="1:6">
      <c r="A81" s="79"/>
      <c r="B81" s="80"/>
      <c r="C81" s="85"/>
      <c r="D81" s="85"/>
      <c r="E81" s="85"/>
      <c r="F81" s="85"/>
    </row>
    <row r="82" spans="1:6">
      <c r="A82" s="79"/>
      <c r="B82" s="80"/>
      <c r="C82" s="85"/>
      <c r="D82" s="85"/>
      <c r="E82" s="85"/>
      <c r="F82" s="85"/>
    </row>
    <row r="83" spans="1:6">
      <c r="B83" s="80"/>
      <c r="C83" s="85"/>
      <c r="D83" s="85"/>
      <c r="E83" s="85"/>
      <c r="F83" s="85"/>
    </row>
    <row r="84" spans="1:6">
      <c r="B84" s="80"/>
      <c r="C84" s="85"/>
      <c r="D84" s="85"/>
      <c r="E84" s="85"/>
      <c r="F84" s="85"/>
    </row>
    <row r="85" spans="1:6">
      <c r="B85" s="80"/>
      <c r="C85" s="85"/>
      <c r="D85" s="85"/>
      <c r="E85" s="85"/>
      <c r="F85" s="85"/>
    </row>
    <row r="86" spans="1:6">
      <c r="B86" s="80"/>
      <c r="C86" s="85"/>
      <c r="D86" s="85"/>
      <c r="E86" s="85"/>
      <c r="F86" s="85"/>
    </row>
    <row r="87" spans="1:6">
      <c r="B87" s="80"/>
      <c r="C87" s="85"/>
      <c r="D87" s="85"/>
      <c r="E87" s="85"/>
      <c r="F87" s="85"/>
    </row>
    <row r="88" spans="1:6">
      <c r="A88" s="79"/>
      <c r="B88" s="80"/>
      <c r="C88" s="85"/>
      <c r="D88" s="85"/>
      <c r="E88" s="85"/>
      <c r="F88" s="85"/>
    </row>
    <row r="89" spans="1:6">
      <c r="B89" s="80"/>
      <c r="C89" s="85"/>
      <c r="D89" s="85"/>
      <c r="E89" s="85"/>
      <c r="F89" s="85"/>
    </row>
    <row r="90" spans="1:6">
      <c r="B90" s="80"/>
      <c r="C90" s="85"/>
      <c r="D90" s="85"/>
      <c r="E90" s="85"/>
      <c r="F90" s="85"/>
    </row>
    <row r="91" spans="1:6">
      <c r="B91" s="80"/>
      <c r="C91" s="85"/>
      <c r="D91" s="85"/>
      <c r="E91" s="85"/>
      <c r="F91" s="85"/>
    </row>
    <row r="92" spans="1:6">
      <c r="B92" s="80"/>
      <c r="C92" s="85"/>
      <c r="D92" s="85"/>
      <c r="E92" s="85"/>
      <c r="F92" s="85"/>
    </row>
    <row r="93" spans="1:6">
      <c r="B93" s="80"/>
      <c r="C93" s="85"/>
      <c r="D93" s="85"/>
      <c r="E93" s="85"/>
      <c r="F93" s="85"/>
    </row>
    <row r="94" spans="1:6">
      <c r="A94" s="79"/>
      <c r="B94" s="80"/>
      <c r="C94" s="85"/>
      <c r="D94" s="85"/>
      <c r="E94" s="85"/>
      <c r="F94" s="85"/>
    </row>
    <row r="95" spans="1:6">
      <c r="B95" s="80"/>
      <c r="C95" s="85"/>
      <c r="D95" s="85"/>
      <c r="E95" s="85"/>
      <c r="F95" s="86"/>
    </row>
    <row r="96" spans="1:6">
      <c r="B96" s="80"/>
      <c r="C96" s="85"/>
      <c r="D96" s="85"/>
      <c r="E96" s="85"/>
      <c r="F96" s="86"/>
    </row>
    <row r="97" spans="1:6">
      <c r="B97" s="80"/>
      <c r="C97" s="85"/>
      <c r="D97" s="85"/>
      <c r="E97" s="85"/>
      <c r="F97" s="86"/>
    </row>
    <row r="98" spans="1:6">
      <c r="B98" s="80"/>
      <c r="C98" s="85"/>
      <c r="D98" s="85"/>
      <c r="E98" s="85"/>
      <c r="F98" s="86"/>
    </row>
    <row r="99" spans="1:6">
      <c r="B99" s="80"/>
      <c r="C99" s="85"/>
      <c r="D99" s="85"/>
      <c r="E99" s="85"/>
      <c r="F99" s="86"/>
    </row>
    <row r="100" spans="1:6">
      <c r="A100" s="79"/>
      <c r="B100" s="80"/>
      <c r="C100" s="85"/>
      <c r="D100" s="85"/>
      <c r="E100" s="85"/>
      <c r="F100" s="86"/>
    </row>
  </sheetData>
  <mergeCells count="6">
    <mergeCell ref="K7:M7"/>
    <mergeCell ref="N7:P7"/>
    <mergeCell ref="A6:Q6"/>
    <mergeCell ref="B7:D7"/>
    <mergeCell ref="E7:G7"/>
    <mergeCell ref="H7:J7"/>
  </mergeCells>
  <pageMargins left="0.511811024" right="0.511811024" top="0.78740157499999996" bottom="0.78740157499999996" header="0.31496062000000002" footer="0.31496062000000002"/>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R105"/>
  <sheetViews>
    <sheetView showGridLines="0" workbookViewId="0">
      <selection activeCell="B33" sqref="B33"/>
    </sheetView>
  </sheetViews>
  <sheetFormatPr defaultColWidth="9" defaultRowHeight="15"/>
  <cols>
    <col min="1" max="1" width="17.875" style="5" customWidth="1"/>
    <col min="2" max="2" width="25.75" style="5" customWidth="1"/>
    <col min="3" max="3" width="23.75" style="5" customWidth="1"/>
    <col min="4" max="4" width="23.375" style="5" customWidth="1"/>
    <col min="5" max="5" width="17.25" style="5" customWidth="1"/>
    <col min="6" max="6" width="9" style="5"/>
    <col min="7" max="7" width="22" style="5" bestFit="1" customWidth="1"/>
    <col min="8" max="8" width="24" style="5" customWidth="1"/>
    <col min="9" max="10" width="9" style="5"/>
    <col min="11" max="11" width="11.25" style="5" bestFit="1" customWidth="1"/>
    <col min="12" max="16384" width="9" style="5"/>
  </cols>
  <sheetData>
    <row r="1" spans="1:18" ht="15.75">
      <c r="A1" s="17" t="s">
        <v>10</v>
      </c>
      <c r="C1" s="20"/>
      <c r="D1" s="20"/>
      <c r="I1" s="20"/>
      <c r="J1" s="20"/>
      <c r="K1" s="20"/>
      <c r="L1" s="20"/>
      <c r="M1" s="20"/>
      <c r="N1" s="20"/>
      <c r="O1" s="20"/>
      <c r="P1" s="20"/>
      <c r="Q1" s="20"/>
      <c r="R1" s="20"/>
    </row>
    <row r="3" spans="1:18" ht="15.75">
      <c r="A3" s="82" t="s">
        <v>421</v>
      </c>
      <c r="C3" s="20"/>
      <c r="D3" s="20"/>
    </row>
    <row r="4" spans="1:18">
      <c r="A4" s="20" t="s">
        <v>174</v>
      </c>
      <c r="C4" s="20"/>
      <c r="D4" s="20"/>
    </row>
    <row r="5" spans="1:18">
      <c r="A5" s="20"/>
      <c r="C5" s="20"/>
      <c r="D5" s="20"/>
    </row>
    <row r="6" spans="1:18" ht="15.75">
      <c r="A6" s="214"/>
      <c r="B6" s="382" t="s">
        <v>422</v>
      </c>
      <c r="C6" s="382"/>
      <c r="D6" s="382"/>
      <c r="E6" s="382"/>
    </row>
    <row r="7" spans="1:18" ht="30">
      <c r="A7" s="356" t="s">
        <v>423</v>
      </c>
      <c r="B7" s="356" t="s">
        <v>424</v>
      </c>
      <c r="C7" s="356" t="s">
        <v>425</v>
      </c>
      <c r="D7" s="356" t="s">
        <v>426</v>
      </c>
      <c r="E7" s="356" t="s">
        <v>427</v>
      </c>
    </row>
    <row r="8" spans="1:18">
      <c r="A8" s="356"/>
      <c r="B8" s="383" t="s">
        <v>175</v>
      </c>
      <c r="C8" s="383"/>
      <c r="D8" s="383"/>
      <c r="E8" s="383"/>
    </row>
    <row r="9" spans="1:18">
      <c r="A9" s="80">
        <v>40695</v>
      </c>
      <c r="B9" s="85">
        <v>7.9292842548274942</v>
      </c>
      <c r="C9" s="85">
        <v>5.8600278542076589</v>
      </c>
      <c r="D9" s="85">
        <v>15.5829542624185</v>
      </c>
      <c r="E9" s="85">
        <v>7.6536700075909723</v>
      </c>
    </row>
    <row r="10" spans="1:18">
      <c r="A10" s="80">
        <v>40725</v>
      </c>
      <c r="B10" s="85">
        <v>7.8623583865803806</v>
      </c>
      <c r="C10" s="85">
        <v>5.7835198540304251</v>
      </c>
      <c r="D10" s="85">
        <v>15.625225866808339</v>
      </c>
      <c r="E10" s="85">
        <v>7.7628674802279587</v>
      </c>
    </row>
    <row r="11" spans="1:18">
      <c r="A11" s="80">
        <v>40756</v>
      </c>
      <c r="B11" s="85">
        <v>7.8159341601901939</v>
      </c>
      <c r="C11" s="85">
        <v>5.6884448485723329</v>
      </c>
      <c r="D11" s="85">
        <v>15.693214451423554</v>
      </c>
      <c r="E11" s="85">
        <v>7.8772802912333599</v>
      </c>
    </row>
    <row r="12" spans="1:18">
      <c r="A12" s="80">
        <v>40787</v>
      </c>
      <c r="B12" s="85">
        <v>7.9104920665222194</v>
      </c>
      <c r="C12" s="85">
        <v>5.6892676461390836</v>
      </c>
      <c r="D12" s="85">
        <v>15.896044822296243</v>
      </c>
      <c r="E12" s="85">
        <v>7.985552755774024</v>
      </c>
    </row>
    <row r="13" spans="1:18">
      <c r="A13" s="80">
        <v>40817</v>
      </c>
      <c r="B13" s="85">
        <v>7.8139059910963535</v>
      </c>
      <c r="C13" s="85">
        <v>5.532086535309892</v>
      </c>
      <c r="D13" s="85">
        <v>15.847212252703988</v>
      </c>
      <c r="E13" s="85">
        <v>8.0333062616076347</v>
      </c>
    </row>
    <row r="14" spans="1:18">
      <c r="A14" s="80">
        <v>40848</v>
      </c>
      <c r="B14" s="85">
        <v>7.8128139714585902</v>
      </c>
      <c r="C14" s="85">
        <v>5.484690240702113</v>
      </c>
      <c r="D14" s="85">
        <v>15.894181357209739</v>
      </c>
      <c r="E14" s="85">
        <v>8.0813673857511485</v>
      </c>
    </row>
    <row r="15" spans="1:18">
      <c r="A15" s="80">
        <v>40878</v>
      </c>
      <c r="B15" s="85">
        <v>7.8315302070478214</v>
      </c>
      <c r="C15" s="85">
        <v>5.4165202748761434</v>
      </c>
      <c r="D15" s="85">
        <v>15.901331611648962</v>
      </c>
      <c r="E15" s="85">
        <v>8.0698014046011401</v>
      </c>
    </row>
    <row r="16" spans="1:18">
      <c r="A16" s="80">
        <v>40909</v>
      </c>
      <c r="B16" s="85">
        <v>7.7691247385818745</v>
      </c>
      <c r="C16" s="85">
        <v>5.2988929851959217</v>
      </c>
      <c r="D16" s="85">
        <v>15.879896448558666</v>
      </c>
      <c r="E16" s="85">
        <v>8.1107717099767918</v>
      </c>
    </row>
    <row r="17" spans="1:5">
      <c r="A17" s="80">
        <v>40940</v>
      </c>
      <c r="B17" s="85">
        <v>7.7474705460600379</v>
      </c>
      <c r="C17" s="85">
        <v>5.2225026864658854</v>
      </c>
      <c r="D17" s="85">
        <v>15.791862118857475</v>
      </c>
      <c r="E17" s="85">
        <v>8.0443915727974371</v>
      </c>
    </row>
    <row r="18" spans="1:5">
      <c r="A18" s="80">
        <v>40969</v>
      </c>
      <c r="B18" s="85">
        <v>7.7032511757306041</v>
      </c>
      <c r="C18" s="85">
        <v>5.1715500477405234</v>
      </c>
      <c r="D18" s="85">
        <v>15.700167204778884</v>
      </c>
      <c r="E18" s="85">
        <v>7.9969160290482799</v>
      </c>
    </row>
    <row r="19" spans="1:5">
      <c r="A19" s="80">
        <v>41000</v>
      </c>
      <c r="B19" s="85">
        <v>7.7047701418506556</v>
      </c>
      <c r="C19" s="85">
        <v>5.1350563151401722</v>
      </c>
      <c r="D19" s="85">
        <v>15.635203207164313</v>
      </c>
      <c r="E19" s="85">
        <v>7.9304330653136574</v>
      </c>
    </row>
    <row r="20" spans="1:5">
      <c r="A20" s="80">
        <v>41030</v>
      </c>
      <c r="B20" s="85">
        <v>7.7506093651898329</v>
      </c>
      <c r="C20" s="85">
        <v>5.1295864498335568</v>
      </c>
      <c r="D20" s="85">
        <v>15.510055792500935</v>
      </c>
      <c r="E20" s="85">
        <v>7.7594464273111026</v>
      </c>
    </row>
    <row r="21" spans="1:5">
      <c r="A21" s="80">
        <v>41061</v>
      </c>
      <c r="B21" s="85">
        <v>7.7432760784281625</v>
      </c>
      <c r="C21" s="85">
        <v>5.0801418551493063</v>
      </c>
      <c r="D21" s="85">
        <v>15.326414932575011</v>
      </c>
      <c r="E21" s="85">
        <v>7.5831388541468483</v>
      </c>
    </row>
    <row r="22" spans="1:5">
      <c r="A22" s="80">
        <v>41091</v>
      </c>
      <c r="B22" s="85">
        <v>7.7583791841931875</v>
      </c>
      <c r="C22" s="85">
        <v>5.0381598506576699</v>
      </c>
      <c r="D22" s="85">
        <v>15.156777780634782</v>
      </c>
      <c r="E22" s="85">
        <v>7.3983985964415941</v>
      </c>
    </row>
    <row r="23" spans="1:5">
      <c r="A23" s="80">
        <v>41122</v>
      </c>
      <c r="B23" s="85">
        <v>7.7413336819784275</v>
      </c>
      <c r="C23" s="85">
        <v>5.0002589674912494</v>
      </c>
      <c r="D23" s="85">
        <v>14.918082186661866</v>
      </c>
      <c r="E23" s="85">
        <v>7.1767485046834389</v>
      </c>
    </row>
    <row r="24" spans="1:5">
      <c r="A24" s="80">
        <v>41153</v>
      </c>
      <c r="B24" s="85">
        <v>7.591264630451918</v>
      </c>
      <c r="C24" s="85">
        <v>4.90393207289448</v>
      </c>
      <c r="D24" s="85">
        <v>14.50174453115455</v>
      </c>
      <c r="E24" s="85">
        <v>6.9104799007026321</v>
      </c>
    </row>
    <row r="25" spans="1:5">
      <c r="A25" s="80">
        <v>41183</v>
      </c>
      <c r="B25" s="85">
        <v>7.5999053436063164</v>
      </c>
      <c r="C25" s="85">
        <v>4.9180258439317317</v>
      </c>
      <c r="D25" s="85">
        <v>14.340715110694441</v>
      </c>
      <c r="E25" s="85">
        <v>6.7408097670881251</v>
      </c>
    </row>
    <row r="26" spans="1:5">
      <c r="A26" s="80">
        <v>41214</v>
      </c>
      <c r="B26" s="85">
        <v>7.569208331067462</v>
      </c>
      <c r="C26" s="85">
        <v>4.9063126265863302</v>
      </c>
      <c r="D26" s="85">
        <v>14.117627468644942</v>
      </c>
      <c r="E26" s="85">
        <v>6.5484191375774801</v>
      </c>
    </row>
    <row r="27" spans="1:5">
      <c r="A27" s="80">
        <v>41244</v>
      </c>
      <c r="B27" s="85">
        <v>7.4638939022154549</v>
      </c>
      <c r="C27" s="85">
        <v>4.7825767867688302</v>
      </c>
      <c r="D27" s="85">
        <v>13.780064426362257</v>
      </c>
      <c r="E27" s="85">
        <v>6.316170524146802</v>
      </c>
    </row>
    <row r="28" spans="1:5">
      <c r="A28" s="80">
        <v>41275</v>
      </c>
      <c r="B28" s="85">
        <v>7.4552466710775631</v>
      </c>
      <c r="C28" s="85">
        <v>4.7866642714268854</v>
      </c>
      <c r="D28" s="85">
        <v>13.598202457760088</v>
      </c>
      <c r="E28" s="85">
        <v>6.1429557866825251</v>
      </c>
    </row>
    <row r="29" spans="1:5">
      <c r="A29" s="80">
        <v>41306</v>
      </c>
      <c r="B29" s="85">
        <v>7.4317888045626423</v>
      </c>
      <c r="C29" s="85">
        <v>4.8138813169615622</v>
      </c>
      <c r="D29" s="85">
        <v>13.435121390863991</v>
      </c>
      <c r="E29" s="85">
        <v>6.0033325863013483</v>
      </c>
    </row>
    <row r="30" spans="1:5">
      <c r="A30" s="80">
        <v>41334</v>
      </c>
      <c r="B30" s="85">
        <v>7.4185650880306939</v>
      </c>
      <c r="C30" s="85">
        <v>4.8030099013268428</v>
      </c>
      <c r="D30" s="85">
        <v>13.226794258154284</v>
      </c>
      <c r="E30" s="85">
        <v>5.8082291701235897</v>
      </c>
    </row>
    <row r="31" spans="1:5">
      <c r="A31" s="80">
        <v>41365</v>
      </c>
      <c r="B31" s="85">
        <v>7.3376866532388458</v>
      </c>
      <c r="C31" s="85">
        <v>4.7601556640691349</v>
      </c>
      <c r="D31" s="85">
        <v>13.056620297012195</v>
      </c>
      <c r="E31" s="85">
        <v>5.7189336437733491</v>
      </c>
    </row>
    <row r="32" spans="1:5">
      <c r="A32" s="80">
        <v>41395</v>
      </c>
      <c r="B32" s="85">
        <v>7.3601860276035085</v>
      </c>
      <c r="C32" s="85">
        <v>4.8220639655764463</v>
      </c>
      <c r="D32" s="85">
        <v>12.97784409580261</v>
      </c>
      <c r="E32" s="85">
        <v>5.6176580681991011</v>
      </c>
    </row>
    <row r="33" spans="1:5">
      <c r="A33" s="80">
        <v>41426</v>
      </c>
      <c r="B33" s="85">
        <v>7.3828679671710828</v>
      </c>
      <c r="C33" s="85">
        <v>4.8763175255006663</v>
      </c>
      <c r="D33" s="85">
        <v>12.958372783477564</v>
      </c>
      <c r="E33" s="85">
        <v>5.5755048163064815</v>
      </c>
    </row>
    <row r="34" spans="1:5">
      <c r="A34" s="80">
        <v>41456</v>
      </c>
      <c r="B34" s="85">
        <v>7.3392111740311687</v>
      </c>
      <c r="C34" s="85">
        <v>4.8766395364744142</v>
      </c>
      <c r="D34" s="85">
        <v>12.922539902103278</v>
      </c>
      <c r="E34" s="85">
        <v>5.5833287280721091</v>
      </c>
    </row>
    <row r="35" spans="1:5">
      <c r="A35" s="80">
        <v>41487</v>
      </c>
      <c r="B35" s="85">
        <v>7.3526294594149286</v>
      </c>
      <c r="C35" s="85">
        <v>4.9592435003872977</v>
      </c>
      <c r="D35" s="85">
        <v>12.93083394238681</v>
      </c>
      <c r="E35" s="85">
        <v>5.5782044829718815</v>
      </c>
    </row>
    <row r="36" spans="1:5">
      <c r="A36" s="80">
        <v>41518</v>
      </c>
      <c r="B36" s="85">
        <v>7.1990069388423885</v>
      </c>
      <c r="C36" s="85">
        <v>4.859751242862596</v>
      </c>
      <c r="D36" s="85">
        <v>12.815588191440563</v>
      </c>
      <c r="E36" s="85">
        <v>5.6165812525981744</v>
      </c>
    </row>
    <row r="37" spans="1:5">
      <c r="A37" s="80">
        <v>41548</v>
      </c>
      <c r="B37" s="85">
        <v>7.0976334048201011</v>
      </c>
      <c r="C37" s="85">
        <v>4.8212414795769281</v>
      </c>
      <c r="D37" s="85">
        <v>12.810454549811473</v>
      </c>
      <c r="E37" s="85">
        <v>5.7128211449913717</v>
      </c>
    </row>
    <row r="38" spans="1:5">
      <c r="A38" s="80">
        <v>41579</v>
      </c>
      <c r="B38" s="85">
        <v>7.0848339359588079</v>
      </c>
      <c r="C38" s="85">
        <v>4.8304778639051351</v>
      </c>
      <c r="D38" s="85">
        <v>12.881032198583945</v>
      </c>
      <c r="E38" s="85">
        <v>5.7961982626251372</v>
      </c>
    </row>
    <row r="39" spans="1:5">
      <c r="A39" s="80">
        <v>41609</v>
      </c>
      <c r="B39" s="85">
        <v>7.015888942403901</v>
      </c>
      <c r="C39" s="85">
        <v>4.7906271668774139</v>
      </c>
      <c r="D39" s="85">
        <v>12.921505908278194</v>
      </c>
      <c r="E39" s="85">
        <v>5.9056169658742927</v>
      </c>
    </row>
    <row r="40" spans="1:5">
      <c r="A40" s="80">
        <v>41640</v>
      </c>
      <c r="B40" s="85">
        <v>7.0018963174563869</v>
      </c>
      <c r="C40" s="85">
        <v>4.8080026937762117</v>
      </c>
      <c r="D40" s="85">
        <v>13.065142639754043</v>
      </c>
      <c r="E40" s="85">
        <v>6.0632463222976565</v>
      </c>
    </row>
    <row r="41" spans="1:5">
      <c r="A41" s="80">
        <v>41671</v>
      </c>
      <c r="B41" s="85">
        <v>6.8685639509720513</v>
      </c>
      <c r="C41" s="85">
        <v>4.7196255658495012</v>
      </c>
      <c r="D41" s="85">
        <v>13.060161814723864</v>
      </c>
      <c r="E41" s="85">
        <v>6.191597863751813</v>
      </c>
    </row>
    <row r="42" spans="1:5">
      <c r="A42" s="80">
        <v>41699</v>
      </c>
      <c r="B42" s="85">
        <v>6.7987120447821896</v>
      </c>
      <c r="C42" s="85">
        <v>4.6886937374465179</v>
      </c>
      <c r="D42" s="85">
        <v>13.075241756656213</v>
      </c>
      <c r="E42" s="85">
        <v>6.2765297118740238</v>
      </c>
    </row>
    <row r="43" spans="1:5">
      <c r="A43" s="80">
        <v>41730</v>
      </c>
      <c r="B43" s="85">
        <v>6.7471298845540009</v>
      </c>
      <c r="C43" s="85">
        <v>4.6718663016280626</v>
      </c>
      <c r="D43" s="85">
        <v>13.151866682524831</v>
      </c>
      <c r="E43" s="85">
        <v>6.4047367979708305</v>
      </c>
    </row>
    <row r="44" spans="1:5">
      <c r="A44" s="80">
        <v>41760</v>
      </c>
      <c r="B44" s="85">
        <v>6.5677573851386208</v>
      </c>
      <c r="C44" s="85">
        <v>4.5112687942173535</v>
      </c>
      <c r="D44" s="85">
        <v>13.109723544509325</v>
      </c>
      <c r="E44" s="85">
        <v>6.5419661593707046</v>
      </c>
    </row>
    <row r="45" spans="1:5">
      <c r="A45" s="80">
        <v>41791</v>
      </c>
      <c r="B45" s="85">
        <v>6.4806212645081329</v>
      </c>
      <c r="C45" s="85">
        <v>4.44454951270209</v>
      </c>
      <c r="D45" s="85">
        <v>13.11418442883571</v>
      </c>
      <c r="E45" s="85">
        <v>6.633563164327577</v>
      </c>
    </row>
    <row r="46" spans="1:5">
      <c r="A46" s="80">
        <v>41821</v>
      </c>
      <c r="B46" s="85">
        <v>6.461101309840573</v>
      </c>
      <c r="C46" s="85">
        <v>4.4287482421817108</v>
      </c>
      <c r="D46" s="85">
        <v>13.230431066817742</v>
      </c>
      <c r="E46" s="85">
        <v>6.7693297569771689</v>
      </c>
    </row>
    <row r="47" spans="1:5">
      <c r="A47" s="80">
        <v>41852</v>
      </c>
      <c r="B47" s="85">
        <v>6.3403227343817985</v>
      </c>
      <c r="C47" s="85">
        <v>4.2776763946510918</v>
      </c>
      <c r="D47" s="85">
        <v>13.196081996460174</v>
      </c>
      <c r="E47" s="85">
        <v>6.8557592620783758</v>
      </c>
    </row>
    <row r="48" spans="1:5">
      <c r="A48" s="80">
        <v>41883</v>
      </c>
      <c r="B48" s="85">
        <v>6.5169402767915914</v>
      </c>
      <c r="C48" s="85">
        <v>4.4932506594576962</v>
      </c>
      <c r="D48" s="85">
        <v>13.489831150919521</v>
      </c>
      <c r="E48" s="85">
        <v>6.9728908741279296</v>
      </c>
    </row>
    <row r="49" spans="1:5">
      <c r="A49" s="80">
        <v>41913</v>
      </c>
      <c r="B49" s="85">
        <v>6.5056204698275906</v>
      </c>
      <c r="C49" s="85">
        <v>4.4630194859811265</v>
      </c>
      <c r="D49" s="85">
        <v>13.551549432069478</v>
      </c>
      <c r="E49" s="85">
        <v>7.0459289622418879</v>
      </c>
    </row>
    <row r="50" spans="1:5">
      <c r="A50" s="80">
        <v>41944</v>
      </c>
      <c r="B50" s="85">
        <v>6.4633546181112624</v>
      </c>
      <c r="C50" s="85">
        <v>4.4369859410221153</v>
      </c>
      <c r="D50" s="85">
        <v>13.567916466959515</v>
      </c>
      <c r="E50" s="85">
        <v>7.1045618488482525</v>
      </c>
    </row>
    <row r="51" spans="1:5">
      <c r="A51" s="80">
        <v>41974</v>
      </c>
      <c r="B51" s="85">
        <v>6.5742225315747138</v>
      </c>
      <c r="C51" s="85">
        <v>4.5124484070421236</v>
      </c>
      <c r="D51" s="85">
        <v>13.756437424727311</v>
      </c>
      <c r="E51" s="85">
        <v>7.1822148931525973</v>
      </c>
    </row>
    <row r="52" spans="1:5">
      <c r="A52" s="80">
        <v>42005</v>
      </c>
      <c r="B52" s="85">
        <v>6.4629036584241959</v>
      </c>
      <c r="C52" s="85">
        <v>4.3883623903608484</v>
      </c>
      <c r="D52" s="85">
        <v>13.737342224344879</v>
      </c>
      <c r="E52" s="85">
        <v>7.2744385659206827</v>
      </c>
    </row>
    <row r="53" spans="1:5">
      <c r="A53" s="80">
        <v>42036</v>
      </c>
      <c r="B53" s="85">
        <v>6.6538336135425338</v>
      </c>
      <c r="C53" s="85">
        <v>4.5208396568361975</v>
      </c>
      <c r="D53" s="85">
        <v>13.993410734725289</v>
      </c>
      <c r="E53" s="85">
        <v>7.3395771211827556</v>
      </c>
    </row>
    <row r="54" spans="1:5">
      <c r="A54" s="80">
        <v>42064</v>
      </c>
      <c r="B54" s="85">
        <v>6.8354848938658508</v>
      </c>
      <c r="C54" s="85">
        <v>4.6642894011364691</v>
      </c>
      <c r="D54" s="85">
        <v>14.35153229007185</v>
      </c>
      <c r="E54" s="85">
        <v>7.516047396205999</v>
      </c>
    </row>
    <row r="55" spans="1:5">
      <c r="A55" s="80">
        <v>42095</v>
      </c>
      <c r="B55" s="85">
        <v>6.7176053900867068</v>
      </c>
      <c r="C55" s="85">
        <v>4.5083341717051706</v>
      </c>
      <c r="D55" s="85">
        <v>14.277593973262176</v>
      </c>
      <c r="E55" s="85">
        <v>7.5599885831754694</v>
      </c>
    </row>
    <row r="56" spans="1:5">
      <c r="A56" s="80">
        <v>42125</v>
      </c>
      <c r="B56" s="85">
        <v>6.7951441424609369</v>
      </c>
      <c r="C56" s="85">
        <v>4.5585161118243329</v>
      </c>
      <c r="D56" s="85">
        <v>14.459577197007558</v>
      </c>
      <c r="E56" s="85">
        <v>7.6644330545466213</v>
      </c>
    </row>
    <row r="57" spans="1:5">
      <c r="A57" s="80">
        <v>42156</v>
      </c>
      <c r="B57" s="85">
        <v>6.7005969569483792</v>
      </c>
      <c r="C57" s="85">
        <v>4.4961729729511468</v>
      </c>
      <c r="D57" s="85">
        <v>14.529368859118202</v>
      </c>
      <c r="E57" s="85">
        <v>7.828771902169823</v>
      </c>
    </row>
    <row r="58" spans="1:5">
      <c r="A58" s="80">
        <v>42186</v>
      </c>
      <c r="B58" s="85">
        <v>6.7752024501208972</v>
      </c>
      <c r="C58" s="85">
        <v>4.5374390051154023</v>
      </c>
      <c r="D58" s="85">
        <v>14.799281369474008</v>
      </c>
      <c r="E58" s="85">
        <v>8.0240789193531104</v>
      </c>
    </row>
    <row r="59" spans="1:5">
      <c r="A59" s="80">
        <v>42217</v>
      </c>
      <c r="B59" s="85">
        <v>6.9277498657962759</v>
      </c>
      <c r="C59" s="85">
        <v>4.6526904367712216</v>
      </c>
      <c r="D59" s="85">
        <v>15.096123636751486</v>
      </c>
      <c r="E59" s="85">
        <v>8.1683737709552098</v>
      </c>
    </row>
    <row r="60" spans="1:5">
      <c r="A60" s="80">
        <v>42248</v>
      </c>
      <c r="B60" s="85">
        <v>6.961597885035582</v>
      </c>
      <c r="C60" s="85">
        <v>4.3593981814296754</v>
      </c>
      <c r="D60" s="85">
        <v>15.324201927662957</v>
      </c>
      <c r="E60" s="85">
        <v>8.3626040426273747</v>
      </c>
    </row>
    <row r="61" spans="1:5">
      <c r="A61" s="80">
        <v>42278</v>
      </c>
      <c r="B61" s="85">
        <v>6.9763057014350558</v>
      </c>
      <c r="C61" s="85">
        <v>4.3626001951246103</v>
      </c>
      <c r="D61" s="85">
        <v>15.462353981075625</v>
      </c>
      <c r="E61" s="85">
        <v>8.4860482796405687</v>
      </c>
    </row>
    <row r="62" spans="1:5">
      <c r="A62" s="80">
        <v>42309</v>
      </c>
      <c r="B62" s="85">
        <v>6.7965114705074505</v>
      </c>
      <c r="C62" s="85">
        <v>4.1548124062993139</v>
      </c>
      <c r="D62" s="85">
        <v>15.414820821041358</v>
      </c>
      <c r="E62" s="85">
        <v>8.6183093505339077</v>
      </c>
    </row>
    <row r="63" spans="1:5">
      <c r="A63" s="80">
        <v>42339</v>
      </c>
      <c r="B63" s="85">
        <v>6.7363372995826616</v>
      </c>
      <c r="C63" s="85">
        <v>4.1008528493120089</v>
      </c>
      <c r="D63" s="85">
        <v>15.508898384715664</v>
      </c>
      <c r="E63" s="85">
        <v>8.7725610851330025</v>
      </c>
    </row>
    <row r="64" spans="1:5">
      <c r="A64" s="80">
        <v>42370</v>
      </c>
      <c r="B64" s="85">
        <v>6.8076963773994557</v>
      </c>
      <c r="C64" s="85">
        <v>4.1802338492766893</v>
      </c>
      <c r="D64" s="85">
        <v>15.704562329324814</v>
      </c>
      <c r="E64" s="85">
        <v>8.8968659519253581</v>
      </c>
    </row>
    <row r="65" spans="1:5">
      <c r="A65" s="80">
        <v>42401</v>
      </c>
      <c r="B65" s="85">
        <v>6.6328184794954463</v>
      </c>
      <c r="C65" s="85">
        <v>3.9810176650541873</v>
      </c>
      <c r="D65" s="85">
        <v>15.648036546465798</v>
      </c>
      <c r="E65" s="85">
        <v>9.0152180669703519</v>
      </c>
    </row>
    <row r="66" spans="1:5">
      <c r="A66" s="80">
        <v>42430</v>
      </c>
      <c r="B66" s="85">
        <v>6.1685301104596846</v>
      </c>
      <c r="C66" s="85">
        <v>3.4853376444756634</v>
      </c>
      <c r="D66" s="85">
        <v>15.216470683064035</v>
      </c>
      <c r="E66" s="85">
        <v>9.0479405726043503</v>
      </c>
    </row>
    <row r="67" spans="1:5">
      <c r="A67" s="80">
        <v>42461</v>
      </c>
      <c r="B67" s="85">
        <v>6.1378771502957008</v>
      </c>
      <c r="C67" s="85">
        <v>3.4451810812088706</v>
      </c>
      <c r="D67" s="85">
        <v>15.290243945211513</v>
      </c>
      <c r="E67" s="85">
        <v>9.1523667949158121</v>
      </c>
    </row>
    <row r="68" spans="1:5">
      <c r="A68" s="80">
        <v>42491</v>
      </c>
      <c r="B68" s="85">
        <v>6.1530324172244732</v>
      </c>
      <c r="C68" s="85">
        <v>3.4021412812544494</v>
      </c>
      <c r="D68" s="85">
        <v>15.354735456187088</v>
      </c>
      <c r="E68" s="85">
        <v>9.2017030389626147</v>
      </c>
    </row>
    <row r="69" spans="1:5">
      <c r="A69" s="80">
        <v>42522</v>
      </c>
      <c r="B69" s="85">
        <v>6.0665492155680987</v>
      </c>
      <c r="C69" s="85">
        <v>3.2567166271972567</v>
      </c>
      <c r="D69" s="85">
        <v>15.339937321757846</v>
      </c>
      <c r="E69" s="85">
        <v>9.2733881061897474</v>
      </c>
    </row>
    <row r="70" spans="1:5">
      <c r="A70" s="80">
        <v>42552</v>
      </c>
      <c r="B70" s="85">
        <v>5.9318608732941289</v>
      </c>
      <c r="C70" s="85">
        <v>3.0912035531240249</v>
      </c>
      <c r="D70" s="85">
        <v>15.21318776952825</v>
      </c>
      <c r="E70" s="85">
        <v>9.2813268962341215</v>
      </c>
    </row>
    <row r="71" spans="1:5">
      <c r="A71" s="80">
        <v>42583</v>
      </c>
      <c r="B71" s="85">
        <v>5.7980031264135352</v>
      </c>
      <c r="C71" s="85">
        <v>2.9727194809724686</v>
      </c>
      <c r="D71" s="85">
        <v>15.126348416765687</v>
      </c>
      <c r="E71" s="85">
        <v>9.3283452903521518</v>
      </c>
    </row>
    <row r="72" spans="1:5">
      <c r="A72" s="80">
        <v>42614</v>
      </c>
      <c r="B72" s="85">
        <v>5.6554620269167817</v>
      </c>
      <c r="C72" s="85">
        <v>3.0549718593968063</v>
      </c>
      <c r="D72" s="85">
        <v>14.948513508656097</v>
      </c>
      <c r="E72" s="85">
        <v>9.2930514817393153</v>
      </c>
    </row>
    <row r="73" spans="1:5">
      <c r="A73" s="80">
        <v>42644</v>
      </c>
      <c r="B73" s="85">
        <v>5.6004706598189422</v>
      </c>
      <c r="C73" s="85">
        <v>2.9817951630228521</v>
      </c>
      <c r="D73" s="85">
        <v>14.944699548176352</v>
      </c>
      <c r="E73" s="85">
        <v>9.3442288883574101</v>
      </c>
    </row>
    <row r="74" spans="1:5">
      <c r="A74" s="80">
        <v>42675</v>
      </c>
      <c r="B74" s="85">
        <v>5.7766167202577865</v>
      </c>
      <c r="C74" s="85">
        <v>3.1412577147728413</v>
      </c>
      <c r="D74" s="85">
        <v>15.18609995185763</v>
      </c>
      <c r="E74" s="85">
        <v>9.4094832315998431</v>
      </c>
    </row>
    <row r="75" spans="1:5">
      <c r="A75" s="80">
        <v>42705</v>
      </c>
      <c r="B75" s="85">
        <v>5.6415475035615881</v>
      </c>
      <c r="C75" s="85">
        <v>3.0093552869516085</v>
      </c>
      <c r="D75" s="85">
        <v>15.065761668023105</v>
      </c>
      <c r="E75" s="85">
        <v>9.4242141644615174</v>
      </c>
    </row>
    <row r="76" spans="1:5">
      <c r="A76" s="80">
        <v>42736</v>
      </c>
      <c r="B76" s="85">
        <v>5.4706502746117813</v>
      </c>
      <c r="C76" s="85">
        <v>2.8306064382205829</v>
      </c>
      <c r="D76" s="85">
        <v>14.800572129273013</v>
      </c>
      <c r="E76" s="85">
        <v>9.3299218546612313</v>
      </c>
    </row>
    <row r="77" spans="1:5">
      <c r="A77" s="80">
        <v>42767</v>
      </c>
      <c r="B77" s="85">
        <v>5.4309240977678108</v>
      </c>
      <c r="C77" s="85">
        <v>2.8301736855261375</v>
      </c>
      <c r="D77" s="85">
        <v>14.643811710747922</v>
      </c>
      <c r="E77" s="85">
        <v>9.2128876129801114</v>
      </c>
    </row>
    <row r="78" spans="1:5">
      <c r="A78" s="80">
        <v>42795</v>
      </c>
      <c r="B78" s="85">
        <v>5.6650847286928361</v>
      </c>
      <c r="C78" s="85">
        <v>3.1223053450103055</v>
      </c>
      <c r="D78" s="85">
        <v>14.786317091411055</v>
      </c>
      <c r="E78" s="85">
        <v>9.121232362718219</v>
      </c>
    </row>
    <row r="79" spans="1:5">
      <c r="A79" s="80">
        <v>42826</v>
      </c>
      <c r="B79" s="85">
        <v>5.7114795833337588</v>
      </c>
      <c r="C79" s="85">
        <v>3.1973272286055607</v>
      </c>
      <c r="D79" s="85">
        <v>14.719813322720226</v>
      </c>
      <c r="E79" s="85">
        <v>9.0083337393864671</v>
      </c>
    </row>
    <row r="80" spans="1:5">
      <c r="A80" s="80">
        <v>42856</v>
      </c>
      <c r="B80" s="85">
        <v>5.6319407292228298</v>
      </c>
      <c r="C80" s="85">
        <v>3.1963225366491805</v>
      </c>
      <c r="D80" s="85">
        <v>14.485997448232462</v>
      </c>
      <c r="E80" s="85">
        <v>8.8540567190096322</v>
      </c>
    </row>
    <row r="81" spans="1:5">
      <c r="A81" s="80">
        <v>42887</v>
      </c>
      <c r="B81" s="85">
        <v>5.7591910984552772</v>
      </c>
      <c r="C81" s="85">
        <v>3.386180135800565</v>
      </c>
      <c r="D81" s="85">
        <v>14.42406852716887</v>
      </c>
      <c r="E81" s="85">
        <v>8.6648774287135932</v>
      </c>
    </row>
    <row r="82" spans="1:5">
      <c r="A82" s="80">
        <v>42917</v>
      </c>
      <c r="B82" s="85">
        <v>5.7097263005871177</v>
      </c>
      <c r="C82" s="85">
        <v>3.4509625086459241</v>
      </c>
      <c r="D82" s="85">
        <v>14.132184857994911</v>
      </c>
      <c r="E82" s="85">
        <v>8.4224585574077935</v>
      </c>
    </row>
    <row r="83" spans="1:5">
      <c r="A83" s="80">
        <v>42948</v>
      </c>
      <c r="B83" s="85">
        <v>5.6989743397715138</v>
      </c>
      <c r="C83" s="85">
        <v>3.5082859914349775</v>
      </c>
      <c r="D83" s="85">
        <v>13.887631436423383</v>
      </c>
      <c r="E83" s="85">
        <v>8.1886570966518697</v>
      </c>
    </row>
    <row r="84" spans="1:5">
      <c r="A84" s="80">
        <v>42979</v>
      </c>
      <c r="B84" s="85">
        <v>5.6583089023433208</v>
      </c>
      <c r="C84" s="85">
        <v>3.5315194784601696</v>
      </c>
      <c r="D84" s="85">
        <v>13.62048215048836</v>
      </c>
      <c r="E84" s="85">
        <v>7.9621732481450396</v>
      </c>
    </row>
    <row r="85" spans="1:5">
      <c r="A85" s="80">
        <v>43009</v>
      </c>
      <c r="B85" s="85">
        <v>5.6820058973141681</v>
      </c>
      <c r="C85" s="85">
        <v>3.6169789579973912</v>
      </c>
      <c r="D85" s="85">
        <v>13.378446914625727</v>
      </c>
      <c r="E85" s="85">
        <v>7.6964410173115585</v>
      </c>
    </row>
    <row r="86" spans="1:5">
      <c r="A86" s="80">
        <v>43040</v>
      </c>
      <c r="B86" s="85">
        <v>5.6206218788347968</v>
      </c>
      <c r="C86" s="85">
        <v>3.6411270541746479</v>
      </c>
      <c r="D86" s="85">
        <v>13.000346658732578</v>
      </c>
      <c r="E86" s="85">
        <v>7.3797247798977814</v>
      </c>
    </row>
    <row r="87" spans="1:5">
      <c r="A87" s="80">
        <v>43070</v>
      </c>
      <c r="B87" s="85">
        <v>5.6963467435575517</v>
      </c>
      <c r="C87" s="85">
        <v>3.7823673745783939</v>
      </c>
      <c r="D87" s="85">
        <v>12.738578447161137</v>
      </c>
      <c r="E87" s="85">
        <v>7.0422317036035853</v>
      </c>
    </row>
    <row r="88" spans="1:5">
      <c r="A88" s="80">
        <v>43101</v>
      </c>
      <c r="B88" s="85">
        <v>5.7721777723418679</v>
      </c>
      <c r="C88" s="85">
        <v>3.9289200406768519</v>
      </c>
      <c r="D88" s="85">
        <v>12.539125918292862</v>
      </c>
      <c r="E88" s="85">
        <v>6.7669481459509946</v>
      </c>
    </row>
    <row r="89" spans="1:5">
      <c r="A89" s="80">
        <v>43132</v>
      </c>
      <c r="B89" s="85">
        <v>5.8330945058560442</v>
      </c>
      <c r="C89" s="85">
        <v>4.0511334606871827</v>
      </c>
      <c r="D89" s="85">
        <v>12.384508532262695</v>
      </c>
      <c r="E89" s="85">
        <v>6.5514140264066505</v>
      </c>
    </row>
    <row r="90" spans="1:5">
      <c r="A90" s="80">
        <v>43160</v>
      </c>
      <c r="B90" s="85">
        <v>5.800590615584853</v>
      </c>
      <c r="C90" s="85">
        <v>4.0642453496840938</v>
      </c>
      <c r="D90" s="85">
        <v>12.128357843228557</v>
      </c>
      <c r="E90" s="85">
        <v>6.3277672276437036</v>
      </c>
    </row>
    <row r="91" spans="1:5">
      <c r="A91" s="80">
        <v>43191</v>
      </c>
      <c r="B91" s="85">
        <v>5.8304325179673775</v>
      </c>
      <c r="C91" s="85">
        <v>4.1412389572185795</v>
      </c>
      <c r="D91" s="85">
        <v>12.032577707633742</v>
      </c>
      <c r="E91" s="85">
        <v>6.2021451896663642</v>
      </c>
    </row>
    <row r="92" spans="1:5">
      <c r="A92" s="80">
        <v>43221</v>
      </c>
      <c r="B92" s="85">
        <v>5.8406657599183704</v>
      </c>
      <c r="C92" s="85">
        <v>4.2196004410025383</v>
      </c>
      <c r="D92" s="85">
        <v>11.870390070455368</v>
      </c>
      <c r="E92" s="85">
        <v>6.0297243105369978</v>
      </c>
    </row>
    <row r="93" spans="1:5">
      <c r="A93" s="80">
        <v>43252</v>
      </c>
      <c r="B93" s="85">
        <v>5.8740722877308666</v>
      </c>
      <c r="C93" s="85">
        <v>4.3085919654409821</v>
      </c>
      <c r="D93" s="85">
        <v>11.74749804331619</v>
      </c>
      <c r="E93" s="85">
        <v>5.8734257555853233</v>
      </c>
    </row>
    <row r="94" spans="1:5">
      <c r="A94" s="80">
        <v>43282</v>
      </c>
      <c r="B94" s="85">
        <v>5.9450084603888964</v>
      </c>
      <c r="C94" s="85">
        <v>4.4033966594018228</v>
      </c>
      <c r="D94" s="85">
        <v>11.709531093051538</v>
      </c>
      <c r="E94" s="85">
        <v>5.7645226326626418</v>
      </c>
    </row>
    <row r="95" spans="1:5">
      <c r="A95" s="80">
        <v>43313</v>
      </c>
      <c r="B95" s="85">
        <v>5.9327420915657232</v>
      </c>
      <c r="C95" s="85">
        <v>4.426752475083811</v>
      </c>
      <c r="D95" s="85">
        <v>11.63002565542542</v>
      </c>
      <c r="E95" s="85">
        <v>5.6972835638596973</v>
      </c>
    </row>
    <row r="96" spans="1:5">
      <c r="A96" s="80">
        <v>43344</v>
      </c>
      <c r="B96" s="85">
        <v>5.9480765432278329</v>
      </c>
      <c r="C96" s="85">
        <v>4.5134048867987335</v>
      </c>
      <c r="D96" s="85">
        <v>11.478585264438914</v>
      </c>
      <c r="E96" s="85">
        <v>5.5305087212110813</v>
      </c>
    </row>
    <row r="97" spans="1:5">
      <c r="A97" s="80">
        <v>43374</v>
      </c>
      <c r="B97" s="85">
        <v>5.9245816781821086</v>
      </c>
      <c r="C97" s="85">
        <v>4.5061061426519311</v>
      </c>
      <c r="D97" s="85">
        <v>11.365571634930301</v>
      </c>
      <c r="E97" s="85">
        <v>5.4409899567481927</v>
      </c>
    </row>
    <row r="98" spans="1:5">
      <c r="A98" s="80">
        <v>43405</v>
      </c>
      <c r="B98" s="85">
        <v>5.887959825169264</v>
      </c>
      <c r="C98" s="85">
        <v>4.4742060182153383</v>
      </c>
      <c r="D98" s="85">
        <v>11.290729733102816</v>
      </c>
      <c r="E98" s="85">
        <v>5.4027699079335525</v>
      </c>
    </row>
    <row r="99" spans="1:5">
      <c r="A99" s="80">
        <v>43435</v>
      </c>
      <c r="B99" s="85">
        <v>5.8825213180040112</v>
      </c>
      <c r="C99" s="85">
        <v>4.4686030895827429</v>
      </c>
      <c r="D99" s="85">
        <v>11.195336303584879</v>
      </c>
      <c r="E99" s="85">
        <v>5.312814985580868</v>
      </c>
    </row>
    <row r="100" spans="1:5">
      <c r="A100" s="80">
        <v>43466</v>
      </c>
      <c r="B100" s="86">
        <v>5.8499234379771767</v>
      </c>
      <c r="C100" s="86">
        <v>4.4610478519249526</v>
      </c>
      <c r="D100" s="86">
        <v>11.160520449999941</v>
      </c>
      <c r="E100" s="86">
        <v>5.3105970120227646</v>
      </c>
    </row>
    <row r="101" spans="1:5">
      <c r="A101" s="80">
        <v>43497</v>
      </c>
      <c r="B101" s="86">
        <v>5.8081794310905286</v>
      </c>
      <c r="C101" s="86">
        <v>4.4384672029277672</v>
      </c>
      <c r="D101" s="86">
        <v>11.132514891918333</v>
      </c>
      <c r="E101" s="86">
        <v>5.3243354608278048</v>
      </c>
    </row>
    <row r="102" spans="1:5">
      <c r="A102" s="80">
        <v>43525</v>
      </c>
      <c r="B102" s="86">
        <v>5.8251461936087914</v>
      </c>
      <c r="C102" s="86">
        <v>4.4538749564784119</v>
      </c>
      <c r="D102" s="86">
        <v>11.17954692702833</v>
      </c>
      <c r="E102" s="86">
        <v>5.3544007334195385</v>
      </c>
    </row>
    <row r="103" spans="1:5">
      <c r="A103" s="80">
        <v>43556</v>
      </c>
      <c r="B103" s="86">
        <v>5.8383209765428878</v>
      </c>
      <c r="C103" s="86">
        <v>4.4988237604166939</v>
      </c>
      <c r="D103" s="86">
        <v>11.143778628415186</v>
      </c>
      <c r="E103" s="86">
        <v>5.305457651872298</v>
      </c>
    </row>
    <row r="104" spans="1:5">
      <c r="A104" s="80">
        <v>43586</v>
      </c>
      <c r="B104" s="86">
        <v>5.7682918868186874</v>
      </c>
      <c r="C104" s="86">
        <v>4.4217904908529579</v>
      </c>
      <c r="D104" s="86">
        <v>11.066231906645015</v>
      </c>
      <c r="E104" s="86">
        <v>5.2979400198263278</v>
      </c>
    </row>
    <row r="105" spans="1:5">
      <c r="A105" s="80">
        <v>43617</v>
      </c>
      <c r="B105" s="86">
        <v>5.7372552580708014</v>
      </c>
      <c r="C105" s="86">
        <v>4.3682915217205505</v>
      </c>
      <c r="D105" s="86">
        <v>10.960849321275692</v>
      </c>
      <c r="E105" s="86">
        <v>5.2235940632048905</v>
      </c>
    </row>
  </sheetData>
  <mergeCells count="2">
    <mergeCell ref="B6:E6"/>
    <mergeCell ref="B8:E8"/>
  </mergeCells>
  <pageMargins left="0.511811024" right="0.511811024" top="0.78740157499999996" bottom="0.78740157499999996" header="0.31496062000000002" footer="0.31496062000000002"/>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99"/>
  <sheetViews>
    <sheetView showGridLines="0" workbookViewId="0">
      <selection activeCell="G9" sqref="G9"/>
    </sheetView>
  </sheetViews>
  <sheetFormatPr defaultColWidth="20.875" defaultRowHeight="15"/>
  <cols>
    <col min="1" max="1" width="14.875" style="5" customWidth="1"/>
    <col min="2" max="2" width="16.625" style="5" bestFit="1" customWidth="1"/>
    <col min="3" max="16384" width="20.875" style="5"/>
  </cols>
  <sheetData>
    <row r="1" spans="1:8" ht="15.75">
      <c r="A1" s="17" t="s">
        <v>10</v>
      </c>
    </row>
    <row r="3" spans="1:8" ht="15.75">
      <c r="A3" s="82" t="s">
        <v>428</v>
      </c>
      <c r="B3" s="20"/>
      <c r="C3" s="20"/>
      <c r="D3" s="20"/>
      <c r="E3" s="20"/>
      <c r="F3" s="20"/>
      <c r="G3" s="20"/>
      <c r="H3" s="20"/>
    </row>
    <row r="4" spans="1:8">
      <c r="A4" s="20" t="s">
        <v>174</v>
      </c>
      <c r="B4" s="20"/>
      <c r="C4" s="20"/>
      <c r="D4" s="20"/>
      <c r="E4" s="20"/>
      <c r="F4" s="20"/>
      <c r="G4" s="20"/>
      <c r="H4" s="20"/>
    </row>
    <row r="5" spans="1:8">
      <c r="A5" s="87"/>
    </row>
    <row r="6" spans="1:8" ht="16.5">
      <c r="A6" s="19"/>
      <c r="B6" s="385" t="s">
        <v>422</v>
      </c>
      <c r="C6" s="385"/>
      <c r="D6" s="386"/>
      <c r="E6" s="357"/>
      <c r="F6" s="384"/>
      <c r="G6" s="384"/>
      <c r="H6" s="358"/>
    </row>
    <row r="7" spans="1:8" ht="60">
      <c r="A7" s="83"/>
      <c r="B7" s="84" t="s">
        <v>429</v>
      </c>
      <c r="C7" s="84" t="s">
        <v>430</v>
      </c>
      <c r="D7" s="84" t="s">
        <v>431</v>
      </c>
      <c r="E7" s="84"/>
      <c r="F7" s="84"/>
      <c r="G7" s="84"/>
      <c r="H7" s="84"/>
    </row>
    <row r="8" spans="1:8">
      <c r="A8" s="83"/>
      <c r="B8" s="387" t="s">
        <v>205</v>
      </c>
      <c r="C8" s="387"/>
      <c r="D8" s="216" t="s">
        <v>175</v>
      </c>
      <c r="E8" s="89"/>
      <c r="F8" s="89"/>
      <c r="G8" s="89"/>
      <c r="H8" s="90"/>
    </row>
    <row r="9" spans="1:8">
      <c r="A9" s="80">
        <v>40878</v>
      </c>
      <c r="B9" s="215">
        <v>66.207004675539991</v>
      </c>
      <c r="C9" s="215">
        <v>18.329335749367502</v>
      </c>
      <c r="D9" s="215">
        <v>4.3274160211260853</v>
      </c>
      <c r="E9" s="89"/>
      <c r="F9" s="89"/>
      <c r="G9" s="89"/>
      <c r="H9" s="90"/>
    </row>
    <row r="10" spans="1:8">
      <c r="A10" s="80">
        <v>40909</v>
      </c>
      <c r="B10" s="215">
        <v>68.586605781928327</v>
      </c>
      <c r="C10" s="215">
        <v>18.479012679362082</v>
      </c>
      <c r="D10" s="215">
        <v>4.4221116651644241</v>
      </c>
      <c r="E10" s="89"/>
      <c r="F10" s="89"/>
      <c r="G10" s="89"/>
      <c r="H10" s="90"/>
    </row>
    <row r="11" spans="1:8">
      <c r="A11" s="80">
        <v>40940</v>
      </c>
      <c r="B11" s="215">
        <v>71.009974807436663</v>
      </c>
      <c r="C11" s="215">
        <v>18.998158864246665</v>
      </c>
      <c r="D11" s="215">
        <v>4.5155484070519414</v>
      </c>
      <c r="E11" s="89"/>
      <c r="F11" s="89"/>
      <c r="G11" s="89"/>
      <c r="H11" s="90"/>
    </row>
    <row r="12" spans="1:8">
      <c r="A12" s="80">
        <v>40969</v>
      </c>
      <c r="B12" s="215">
        <v>72.187606205075014</v>
      </c>
      <c r="C12" s="215">
        <v>19.768583006301249</v>
      </c>
      <c r="D12" s="215">
        <v>4.5273611784599304</v>
      </c>
      <c r="E12" s="89"/>
      <c r="F12" s="89"/>
      <c r="G12" s="89"/>
      <c r="H12" s="90"/>
    </row>
    <row r="13" spans="1:8">
      <c r="A13" s="80">
        <v>41000</v>
      </c>
      <c r="B13" s="215">
        <v>74.149428848213347</v>
      </c>
      <c r="C13" s="215">
        <v>20.230987284565838</v>
      </c>
      <c r="D13" s="215">
        <v>4.5864004292028593</v>
      </c>
      <c r="E13" s="89"/>
      <c r="F13" s="89"/>
      <c r="G13" s="89"/>
      <c r="H13" s="90"/>
    </row>
    <row r="14" spans="1:8">
      <c r="A14" s="80">
        <v>41030</v>
      </c>
      <c r="B14" s="215">
        <v>76.517075053801662</v>
      </c>
      <c r="C14" s="215">
        <v>20.635456338550416</v>
      </c>
      <c r="D14" s="215">
        <v>4.6678336839297048</v>
      </c>
      <c r="E14" s="89"/>
      <c r="F14" s="89"/>
      <c r="G14" s="89"/>
      <c r="H14" s="90"/>
    </row>
    <row r="15" spans="1:8">
      <c r="A15" s="80">
        <v>41061</v>
      </c>
      <c r="B15" s="215">
        <v>78.628772165520004</v>
      </c>
      <c r="C15" s="215">
        <v>21.925077292685</v>
      </c>
      <c r="D15" s="215">
        <v>4.7301765955957125</v>
      </c>
    </row>
    <row r="16" spans="1:8">
      <c r="A16" s="80">
        <v>41091</v>
      </c>
      <c r="B16" s="215">
        <v>81.123321885699994</v>
      </c>
      <c r="C16" s="215">
        <v>22.124755076660001</v>
      </c>
      <c r="D16" s="215">
        <v>4.8179710650288925</v>
      </c>
    </row>
    <row r="17" spans="1:4">
      <c r="A17" s="80">
        <v>41122</v>
      </c>
      <c r="B17" s="215">
        <v>82.552185849150007</v>
      </c>
      <c r="C17" s="215">
        <v>22.001032314685002</v>
      </c>
      <c r="D17" s="215">
        <v>4.8394552471008296</v>
      </c>
    </row>
    <row r="18" spans="1:4">
      <c r="A18" s="80">
        <v>41153</v>
      </c>
      <c r="B18" s="215">
        <v>81.76707041073</v>
      </c>
      <c r="C18" s="215">
        <v>21.717399223770002</v>
      </c>
      <c r="D18" s="215">
        <v>4.731447339978299</v>
      </c>
    </row>
    <row r="19" spans="1:4">
      <c r="A19" s="80">
        <v>41183</v>
      </c>
      <c r="B19" s="215">
        <v>82.390157198050005</v>
      </c>
      <c r="C19" s="215">
        <v>21.528211929134997</v>
      </c>
      <c r="D19" s="215">
        <v>4.7089942167444505</v>
      </c>
    </row>
    <row r="20" spans="1:4">
      <c r="A20" s="80">
        <v>41214</v>
      </c>
      <c r="B20" s="215">
        <v>82.641389254220002</v>
      </c>
      <c r="C20" s="215">
        <v>20.979036418690001</v>
      </c>
      <c r="D20" s="215">
        <v>4.6614376348818753</v>
      </c>
    </row>
    <row r="21" spans="1:4">
      <c r="A21" s="80">
        <v>41244</v>
      </c>
      <c r="B21" s="215">
        <v>84.049888719640009</v>
      </c>
      <c r="C21" s="215">
        <v>20.610608789114998</v>
      </c>
      <c r="D21" s="215">
        <v>4.677402162511819</v>
      </c>
    </row>
    <row r="22" spans="1:4">
      <c r="A22" s="80">
        <v>41275</v>
      </c>
      <c r="B22" s="215">
        <v>84.358099455923352</v>
      </c>
      <c r="C22" s="215">
        <v>20.444859655560837</v>
      </c>
      <c r="D22" s="215">
        <v>4.6369494896028796</v>
      </c>
    </row>
    <row r="23" spans="1:4">
      <c r="A23" s="80">
        <v>41306</v>
      </c>
      <c r="B23" s="215">
        <v>83.478940255916669</v>
      </c>
      <c r="C23" s="215">
        <v>19.833064571756669</v>
      </c>
      <c r="D23" s="215">
        <v>4.5310357435108983</v>
      </c>
    </row>
    <row r="24" spans="1:4">
      <c r="A24" s="80">
        <v>41334</v>
      </c>
      <c r="B24" s="215">
        <v>84.378430301500003</v>
      </c>
      <c r="C24" s="215">
        <v>20.093929281462501</v>
      </c>
      <c r="D24" s="215">
        <v>4.5183385592078578</v>
      </c>
    </row>
    <row r="25" spans="1:4">
      <c r="A25" s="80">
        <v>41365</v>
      </c>
      <c r="B25" s="215">
        <v>83.98275919597333</v>
      </c>
      <c r="C25" s="215">
        <v>19.852978448568333</v>
      </c>
      <c r="D25" s="215">
        <v>4.4397629617072445</v>
      </c>
    </row>
    <row r="26" spans="1:4">
      <c r="A26" s="80">
        <v>41395</v>
      </c>
      <c r="B26" s="215">
        <v>83.509751246146664</v>
      </c>
      <c r="C26" s="215">
        <v>20.664125483384176</v>
      </c>
      <c r="D26" s="215">
        <v>4.3576638656662912</v>
      </c>
    </row>
    <row r="27" spans="1:4">
      <c r="A27" s="80">
        <v>41426</v>
      </c>
      <c r="B27" s="215">
        <v>83.295711206810012</v>
      </c>
      <c r="C27" s="215">
        <v>20.84074308325</v>
      </c>
      <c r="D27" s="215">
        <v>4.2877367169437655</v>
      </c>
    </row>
    <row r="28" spans="1:4">
      <c r="A28" s="80">
        <v>41456</v>
      </c>
      <c r="B28" s="215">
        <v>82.544687348328338</v>
      </c>
      <c r="C28" s="215">
        <v>20.683284235237082</v>
      </c>
      <c r="D28" s="215">
        <v>4.1952307534245366</v>
      </c>
    </row>
    <row r="29" spans="1:4">
      <c r="A29" s="80">
        <v>41487</v>
      </c>
      <c r="B29" s="215">
        <v>80.958873138306672</v>
      </c>
      <c r="C29" s="215">
        <v>19.444971334034168</v>
      </c>
      <c r="D29" s="215">
        <v>4.0602301907493477</v>
      </c>
    </row>
    <row r="30" spans="1:4">
      <c r="A30" s="80">
        <v>41518</v>
      </c>
      <c r="B30" s="215">
        <v>79.87611945919501</v>
      </c>
      <c r="C30" s="215">
        <v>18.290840724311249</v>
      </c>
      <c r="D30" s="215">
        <v>3.9542436295414993</v>
      </c>
    </row>
    <row r="31" spans="1:4">
      <c r="A31" s="80">
        <v>41548</v>
      </c>
      <c r="B31" s="215">
        <v>78.442595820893331</v>
      </c>
      <c r="C31" s="215">
        <v>17.420107190588332</v>
      </c>
      <c r="D31" s="215">
        <v>3.8351989370261483</v>
      </c>
    </row>
    <row r="32" spans="1:4">
      <c r="A32" s="80">
        <v>41579</v>
      </c>
      <c r="B32" s="215">
        <v>78.414930316631668</v>
      </c>
      <c r="C32" s="215">
        <v>18.430033926635414</v>
      </c>
      <c r="D32" s="215">
        <v>3.7845454858554013</v>
      </c>
    </row>
    <row r="33" spans="1:4">
      <c r="A33" s="80">
        <v>41609</v>
      </c>
      <c r="B33" s="215">
        <v>78.166038164570011</v>
      </c>
      <c r="C33" s="215">
        <v>18.896421364842499</v>
      </c>
      <c r="D33" s="215">
        <v>3.723425149407269</v>
      </c>
    </row>
    <row r="34" spans="1:4">
      <c r="A34" s="80">
        <v>41640</v>
      </c>
      <c r="B34" s="215">
        <v>77.65781245325833</v>
      </c>
      <c r="C34" s="215">
        <v>19.656444656244584</v>
      </c>
      <c r="D34" s="215">
        <v>3.6554734923210757</v>
      </c>
    </row>
    <row r="35" spans="1:4">
      <c r="A35" s="80">
        <v>41671</v>
      </c>
      <c r="B35" s="215">
        <v>76.718554545186663</v>
      </c>
      <c r="C35" s="215">
        <v>18.133531666596664</v>
      </c>
      <c r="D35" s="215">
        <v>3.5668522274274475</v>
      </c>
    </row>
    <row r="36" spans="1:4">
      <c r="A36" s="80">
        <v>41699</v>
      </c>
      <c r="B36" s="215">
        <v>76.088672936135026</v>
      </c>
      <c r="C36" s="215">
        <v>18.01388141727875</v>
      </c>
      <c r="D36" s="215">
        <v>3.4944143363401734</v>
      </c>
    </row>
    <row r="37" spans="1:4">
      <c r="A37" s="80">
        <v>41730</v>
      </c>
      <c r="B37" s="215">
        <v>75.414882374253338</v>
      </c>
      <c r="C37" s="215">
        <v>17.608120041080834</v>
      </c>
      <c r="D37" s="215">
        <v>3.4242319134353689</v>
      </c>
    </row>
    <row r="38" spans="1:4">
      <c r="A38" s="80">
        <v>41760</v>
      </c>
      <c r="B38" s="215">
        <v>75.371651801741677</v>
      </c>
      <c r="C38" s="215">
        <v>19.316048718722918</v>
      </c>
      <c r="D38" s="215">
        <v>3.3833647045300479</v>
      </c>
    </row>
    <row r="39" spans="1:4">
      <c r="A39" s="80">
        <v>41791</v>
      </c>
      <c r="B39" s="215">
        <v>75.252004740679993</v>
      </c>
      <c r="C39" s="215">
        <v>20.003655173845008</v>
      </c>
      <c r="D39" s="215">
        <v>3.3416786106143221</v>
      </c>
    </row>
    <row r="40" spans="1:4">
      <c r="A40" s="80">
        <v>41821</v>
      </c>
      <c r="B40" s="215">
        <v>75.649168263166672</v>
      </c>
      <c r="C40" s="215">
        <v>20.920349849644175</v>
      </c>
      <c r="D40" s="215">
        <v>3.328385605756317</v>
      </c>
    </row>
    <row r="41" spans="1:4">
      <c r="A41" s="80">
        <v>41852</v>
      </c>
      <c r="B41" s="215">
        <v>77.337908293383336</v>
      </c>
      <c r="C41" s="215">
        <v>21.417206990613341</v>
      </c>
      <c r="D41" s="215">
        <v>3.3706234601477467</v>
      </c>
    </row>
    <row r="42" spans="1:4">
      <c r="A42" s="80">
        <v>41883</v>
      </c>
      <c r="B42" s="215">
        <v>76.496132926330006</v>
      </c>
      <c r="C42" s="215">
        <v>19.544147514342502</v>
      </c>
      <c r="D42" s="215">
        <v>3.3011733530242817</v>
      </c>
    </row>
    <row r="43" spans="1:4">
      <c r="A43" s="80">
        <v>41913</v>
      </c>
      <c r="B43" s="215">
        <v>77.815135533846671</v>
      </c>
      <c r="C43" s="215">
        <v>19.593051439939167</v>
      </c>
      <c r="D43" s="215">
        <v>3.3254342589379253</v>
      </c>
    </row>
    <row r="44" spans="1:4">
      <c r="A44" s="80">
        <v>41944</v>
      </c>
      <c r="B44" s="215">
        <v>77.745973590393319</v>
      </c>
      <c r="C44" s="215">
        <v>18.84287457660583</v>
      </c>
      <c r="D44" s="215">
        <v>3.2898947683532493</v>
      </c>
    </row>
    <row r="45" spans="1:4">
      <c r="A45" s="80">
        <v>41974</v>
      </c>
      <c r="B45" s="215">
        <v>79.710003370030009</v>
      </c>
      <c r="C45" s="215">
        <v>22.112865535792501</v>
      </c>
      <c r="D45" s="215">
        <v>3.3412034385113891</v>
      </c>
    </row>
    <row r="46" spans="1:4">
      <c r="A46" s="80">
        <v>42005</v>
      </c>
      <c r="B46" s="215">
        <v>81.32296392504</v>
      </c>
      <c r="C46" s="215">
        <v>22.92320752598501</v>
      </c>
      <c r="D46" s="215">
        <v>3.3531661024515533</v>
      </c>
    </row>
    <row r="47" spans="1:4">
      <c r="A47" s="80">
        <v>42036</v>
      </c>
      <c r="B47" s="215">
        <v>84.154924316809925</v>
      </c>
      <c r="C47" s="215">
        <v>24.14530141464741</v>
      </c>
      <c r="D47" s="215">
        <v>3.4419265656354718</v>
      </c>
    </row>
    <row r="48" spans="1:4">
      <c r="A48" s="80">
        <v>42064</v>
      </c>
      <c r="B48" s="215">
        <v>86.267789241399996</v>
      </c>
      <c r="C48" s="215">
        <v>24.660392445920003</v>
      </c>
      <c r="D48" s="215">
        <v>3.4984766844336277</v>
      </c>
    </row>
    <row r="49" spans="1:4">
      <c r="A49" s="80">
        <v>42095</v>
      </c>
      <c r="B49" s="215">
        <v>88.187292512059997</v>
      </c>
      <c r="C49" s="215">
        <v>24.857580971532503</v>
      </c>
      <c r="D49" s="215">
        <v>3.5504884816845563</v>
      </c>
    </row>
    <row r="50" spans="1:4">
      <c r="A50" s="80">
        <v>42125</v>
      </c>
      <c r="B50" s="215">
        <v>89.765952764369999</v>
      </c>
      <c r="C50" s="215">
        <v>25.209977730445001</v>
      </c>
      <c r="D50" s="215">
        <v>3.5884415743874825</v>
      </c>
    </row>
    <row r="51" spans="1:4">
      <c r="A51" s="80">
        <v>42156</v>
      </c>
      <c r="B51" s="215">
        <v>88.952825557419999</v>
      </c>
      <c r="C51" s="215">
        <v>22.76126466736001</v>
      </c>
      <c r="D51" s="215">
        <v>3.5337524191548155</v>
      </c>
    </row>
    <row r="52" spans="1:4">
      <c r="A52" s="80">
        <v>42186</v>
      </c>
      <c r="B52" s="215">
        <v>90.827016258276686</v>
      </c>
      <c r="C52" s="215">
        <v>23.528484449721677</v>
      </c>
      <c r="D52" s="215">
        <v>3.5864872604032407</v>
      </c>
    </row>
    <row r="53" spans="1:4">
      <c r="A53" s="80">
        <v>42217</v>
      </c>
      <c r="B53" s="215">
        <v>92.957383560593343</v>
      </c>
      <c r="C53" s="215">
        <v>24.652141710133343</v>
      </c>
      <c r="D53" s="215">
        <v>3.646277592706356</v>
      </c>
    </row>
    <row r="54" spans="1:4">
      <c r="A54" s="80">
        <v>42248</v>
      </c>
      <c r="B54" s="215">
        <v>107.15814045058001</v>
      </c>
      <c r="C54" s="215">
        <v>37.771013176182493</v>
      </c>
      <c r="D54" s="215">
        <v>4.1682754455651381</v>
      </c>
    </row>
    <row r="55" spans="1:4">
      <c r="A55" s="80">
        <v>42278</v>
      </c>
      <c r="B55" s="215">
        <v>108.32484740890668</v>
      </c>
      <c r="C55" s="215">
        <v>37.035402887629154</v>
      </c>
      <c r="D55" s="215">
        <v>4.1852163535816471</v>
      </c>
    </row>
    <row r="56" spans="1:4">
      <c r="A56" s="80">
        <v>42309</v>
      </c>
      <c r="B56" s="215">
        <v>110.15484840950334</v>
      </c>
      <c r="C56" s="215">
        <v>36.172056177745937</v>
      </c>
      <c r="D56" s="215">
        <v>4.2298478049779487</v>
      </c>
    </row>
    <row r="57" spans="1:4">
      <c r="A57" s="80">
        <v>42339</v>
      </c>
      <c r="B57" s="215">
        <v>110.65645253590999</v>
      </c>
      <c r="C57" s="215">
        <v>25.494903341254997</v>
      </c>
      <c r="D57" s="215">
        <v>4.2264270683482126</v>
      </c>
    </row>
    <row r="58" spans="1:4">
      <c r="A58" s="80">
        <v>42370</v>
      </c>
      <c r="B58" s="215">
        <v>110.96854564177666</v>
      </c>
      <c r="C58" s="215">
        <v>25.580435533949178</v>
      </c>
      <c r="D58" s="215">
        <v>4.2206719495596303</v>
      </c>
    </row>
    <row r="59" spans="1:4">
      <c r="A59" s="80">
        <v>42401</v>
      </c>
      <c r="B59" s="215">
        <v>112.64206875842333</v>
      </c>
      <c r="C59" s="215">
        <v>26.643488447403342</v>
      </c>
      <c r="D59" s="215">
        <v>4.2688512307435795</v>
      </c>
    </row>
    <row r="60" spans="1:4">
      <c r="A60" s="80">
        <v>42430</v>
      </c>
      <c r="B60" s="215">
        <v>114.47913627027</v>
      </c>
      <c r="C60" s="215">
        <v>28.486127522774996</v>
      </c>
      <c r="D60" s="215">
        <v>4.3301097439133702</v>
      </c>
    </row>
    <row r="61" spans="1:4">
      <c r="A61" s="80">
        <v>42461</v>
      </c>
      <c r="B61" s="215">
        <v>115.40649716194</v>
      </c>
      <c r="C61" s="215">
        <v>29.295472936447503</v>
      </c>
      <c r="D61" s="215">
        <v>4.3532476124797137</v>
      </c>
    </row>
    <row r="62" spans="1:4">
      <c r="A62" s="80">
        <v>42491</v>
      </c>
      <c r="B62" s="215">
        <v>118.59850404304999</v>
      </c>
      <c r="C62" s="215">
        <v>31.163242562079997</v>
      </c>
      <c r="D62" s="215">
        <v>4.4589253307991354</v>
      </c>
    </row>
    <row r="63" spans="1:4">
      <c r="A63" s="80">
        <v>42522</v>
      </c>
      <c r="B63" s="215">
        <v>121.55677641231</v>
      </c>
      <c r="C63" s="215">
        <v>29.834369046332501</v>
      </c>
      <c r="D63" s="215">
        <v>4.5658373549084637</v>
      </c>
    </row>
    <row r="64" spans="1:4">
      <c r="A64" s="80">
        <v>42552</v>
      </c>
      <c r="B64" s="215">
        <v>123.23973618288333</v>
      </c>
      <c r="C64" s="215">
        <v>31.356018697195815</v>
      </c>
      <c r="D64" s="215">
        <v>4.625658565361074</v>
      </c>
    </row>
    <row r="65" spans="1:4">
      <c r="A65" s="80">
        <v>42583</v>
      </c>
      <c r="B65" s="215">
        <v>122.86955499067666</v>
      </c>
      <c r="C65" s="215">
        <v>28.916318873889168</v>
      </c>
      <c r="D65" s="215">
        <v>4.6109214812518093</v>
      </c>
    </row>
    <row r="66" spans="1:4">
      <c r="A66" s="80">
        <v>42614</v>
      </c>
      <c r="B66" s="215">
        <v>113.38278625289999</v>
      </c>
      <c r="C66" s="215">
        <v>29.5949820327175</v>
      </c>
      <c r="D66" s="215">
        <v>4.2568526350844893</v>
      </c>
    </row>
    <row r="67" spans="1:4">
      <c r="A67" s="80">
        <v>42644</v>
      </c>
      <c r="B67" s="215">
        <v>114.21210894652666</v>
      </c>
      <c r="C67" s="215">
        <v>28.024742722101667</v>
      </c>
      <c r="D67" s="215">
        <v>4.3041719422455476</v>
      </c>
    </row>
    <row r="68" spans="1:4">
      <c r="A68" s="80">
        <v>42675</v>
      </c>
      <c r="B68" s="215">
        <v>115.10200959832333</v>
      </c>
      <c r="C68" s="215">
        <v>28.427808559195825</v>
      </c>
      <c r="D68" s="215">
        <v>4.3516910458135811</v>
      </c>
    </row>
    <row r="69" spans="1:4">
      <c r="A69" s="80">
        <v>42705</v>
      </c>
      <c r="B69" s="215">
        <v>115.20634276396001</v>
      </c>
      <c r="C69" s="215">
        <v>27.313381895652508</v>
      </c>
      <c r="D69" s="215">
        <v>4.371321375769063</v>
      </c>
    </row>
    <row r="70" spans="1:4">
      <c r="A70" s="80">
        <v>42736</v>
      </c>
      <c r="B70" s="215">
        <v>117.06922528984001</v>
      </c>
      <c r="C70" s="215">
        <v>28.413514481785008</v>
      </c>
      <c r="D70" s="215">
        <v>4.4026795135468815</v>
      </c>
    </row>
    <row r="71" spans="1:4">
      <c r="A71" s="80">
        <v>42767</v>
      </c>
      <c r="B71" s="215">
        <v>116.10450750605</v>
      </c>
      <c r="C71" s="215">
        <v>27.618606285797508</v>
      </c>
      <c r="D71" s="215">
        <v>4.3551806468374341</v>
      </c>
    </row>
    <row r="72" spans="1:4">
      <c r="A72" s="80">
        <v>42795</v>
      </c>
      <c r="B72" s="215">
        <v>114.25471184720001</v>
      </c>
      <c r="C72" s="215">
        <v>27.539301443915001</v>
      </c>
      <c r="D72" s="215">
        <v>4.273203145442813</v>
      </c>
    </row>
    <row r="73" spans="1:4">
      <c r="A73" s="80">
        <v>42826</v>
      </c>
      <c r="B73" s="215">
        <v>113.81382540342335</v>
      </c>
      <c r="C73" s="215">
        <v>26.048498596935836</v>
      </c>
      <c r="D73" s="215">
        <v>4.2402344493516395</v>
      </c>
    </row>
    <row r="74" spans="1:4">
      <c r="A74" s="80">
        <v>42856</v>
      </c>
      <c r="B74" s="215">
        <v>111.07739364641668</v>
      </c>
      <c r="C74" s="215">
        <v>26.146849419926667</v>
      </c>
      <c r="D74" s="215">
        <v>4.1303860534706995</v>
      </c>
    </row>
    <row r="75" spans="1:4">
      <c r="A75" s="80">
        <v>42887</v>
      </c>
      <c r="B75" s="215">
        <v>108.97027788886001</v>
      </c>
      <c r="C75" s="215">
        <v>24.548562298209998</v>
      </c>
      <c r="D75" s="215">
        <v>4.0429217614631456</v>
      </c>
    </row>
    <row r="76" spans="1:4">
      <c r="A76" s="80">
        <v>42917</v>
      </c>
      <c r="B76" s="215">
        <v>104.54127899811667</v>
      </c>
      <c r="C76" s="215">
        <v>22.078903658746572</v>
      </c>
      <c r="D76" s="215">
        <v>3.8658612004930162</v>
      </c>
    </row>
    <row r="77" spans="1:4">
      <c r="A77" s="80">
        <v>42948</v>
      </c>
      <c r="B77" s="215">
        <v>102.14395068158333</v>
      </c>
      <c r="C77" s="215">
        <v>19.974721093613233</v>
      </c>
      <c r="D77" s="215">
        <v>3.7635844326781798</v>
      </c>
    </row>
    <row r="78" spans="1:4">
      <c r="A78" s="80">
        <v>42979</v>
      </c>
      <c r="B78" s="215">
        <v>99.987627725200014</v>
      </c>
      <c r="C78" s="215">
        <v>20.588063317157502</v>
      </c>
      <c r="D78" s="215">
        <v>3.6703392529706376</v>
      </c>
    </row>
    <row r="79" spans="1:4">
      <c r="A79" s="80">
        <v>43009</v>
      </c>
      <c r="B79" s="215">
        <v>97.692518086353346</v>
      </c>
      <c r="C79" s="215">
        <v>21.146178731845833</v>
      </c>
      <c r="D79" s="215">
        <v>3.5722326696727742</v>
      </c>
    </row>
    <row r="80" spans="1:4">
      <c r="A80" s="80">
        <v>43040</v>
      </c>
      <c r="B80" s="215">
        <v>94.306663041026653</v>
      </c>
      <c r="C80" s="215">
        <v>20.553857014184167</v>
      </c>
      <c r="D80" s="215">
        <v>3.431543039004866</v>
      </c>
    </row>
    <row r="81" spans="1:4">
      <c r="A81" s="80">
        <v>43070</v>
      </c>
      <c r="B81" s="215">
        <v>91.876585353359985</v>
      </c>
      <c r="C81" s="215">
        <v>19.210166166314998</v>
      </c>
      <c r="D81" s="215">
        <v>3.3263764733187999</v>
      </c>
    </row>
    <row r="82" spans="1:4">
      <c r="A82" s="80">
        <v>43101</v>
      </c>
      <c r="B82" s="215">
        <v>88.472460189336701</v>
      </c>
      <c r="C82" s="215">
        <v>19.209151176419201</v>
      </c>
      <c r="D82" s="215">
        <v>3.2083265366962794</v>
      </c>
    </row>
    <row r="83" spans="1:4">
      <c r="A83" s="80">
        <v>43132</v>
      </c>
      <c r="B83" s="215">
        <v>85.722812287493298</v>
      </c>
      <c r="C83" s="215">
        <v>19.058420836753299</v>
      </c>
      <c r="D83" s="215">
        <v>3.1105542416094214</v>
      </c>
    </row>
    <row r="84" spans="1:4">
      <c r="A84" s="80">
        <v>43160</v>
      </c>
      <c r="B84" s="215">
        <v>83.691740634789994</v>
      </c>
      <c r="C84" s="215">
        <v>19.361118511895</v>
      </c>
      <c r="D84" s="215">
        <v>3.0372325518257868</v>
      </c>
    </row>
    <row r="85" spans="1:4">
      <c r="A85" s="80">
        <v>43191</v>
      </c>
      <c r="B85" s="215">
        <v>81.67379766178</v>
      </c>
      <c r="C85" s="215">
        <v>19.258270291317501</v>
      </c>
      <c r="D85" s="215">
        <v>2.9624544559700823</v>
      </c>
    </row>
    <row r="86" spans="1:4">
      <c r="A86" s="80">
        <v>43221</v>
      </c>
      <c r="B86" s="215">
        <v>78.713367253919898</v>
      </c>
      <c r="C86" s="215">
        <v>19.14923055581</v>
      </c>
      <c r="D86" s="215">
        <v>2.8516423506351947</v>
      </c>
    </row>
    <row r="87" spans="1:4">
      <c r="A87" s="80">
        <v>43252</v>
      </c>
      <c r="B87" s="215">
        <v>76.296645130170006</v>
      </c>
      <c r="C87" s="215">
        <v>17.154646411962499</v>
      </c>
      <c r="D87" s="215">
        <v>2.7587114509906008</v>
      </c>
    </row>
    <row r="88" spans="1:4">
      <c r="A88" s="80">
        <v>43282</v>
      </c>
      <c r="B88" s="215">
        <v>75.420711905033301</v>
      </c>
      <c r="C88" s="215">
        <v>15.837240105865799</v>
      </c>
      <c r="D88" s="215">
        <v>2.7588020062774654</v>
      </c>
    </row>
    <row r="89" spans="1:4">
      <c r="A89" s="80">
        <v>43313</v>
      </c>
      <c r="B89" s="215">
        <v>74.077299544096604</v>
      </c>
      <c r="C89" s="215">
        <v>15.3517096915492</v>
      </c>
      <c r="D89" s="215">
        <v>2.7005653817467978</v>
      </c>
    </row>
    <row r="90" spans="1:4">
      <c r="A90" s="80">
        <v>43344</v>
      </c>
      <c r="B90" s="215">
        <v>70.921720338689994</v>
      </c>
      <c r="C90" s="215">
        <v>15.243774292345</v>
      </c>
      <c r="D90" s="215">
        <v>2.5764024393606419</v>
      </c>
    </row>
    <row r="91" spans="1:4">
      <c r="A91" s="80">
        <v>43374</v>
      </c>
      <c r="B91" s="215">
        <v>70.426406595959904</v>
      </c>
      <c r="C91" s="215">
        <v>16.176199387594998</v>
      </c>
      <c r="D91" s="215">
        <v>2.5513407264133061</v>
      </c>
    </row>
    <row r="92" spans="1:4">
      <c r="A92" s="80">
        <v>43405</v>
      </c>
      <c r="B92" s="215">
        <v>70.609348113440007</v>
      </c>
      <c r="C92" s="215">
        <v>17.103072765555002</v>
      </c>
      <c r="D92" s="215">
        <v>2.5491730199994431</v>
      </c>
    </row>
    <row r="93" spans="1:4">
      <c r="A93" s="80">
        <v>43435</v>
      </c>
      <c r="B93" s="215">
        <v>71.08039383178</v>
      </c>
      <c r="C93" s="215">
        <v>19.297592784734999</v>
      </c>
      <c r="D93" s="215">
        <v>2.5568706995832082</v>
      </c>
    </row>
    <row r="94" spans="1:4">
      <c r="A94" s="80">
        <v>43466</v>
      </c>
      <c r="B94" s="215">
        <v>70.120223694619995</v>
      </c>
      <c r="C94" s="215">
        <v>18.81041418383251</v>
      </c>
      <c r="D94" s="215">
        <v>2.5154570126977358</v>
      </c>
    </row>
    <row r="95" spans="1:4">
      <c r="A95" s="80">
        <v>43497</v>
      </c>
      <c r="B95" s="215">
        <v>69.487199026819994</v>
      </c>
      <c r="C95" s="215">
        <v>17.822825254560001</v>
      </c>
      <c r="D95" s="215">
        <v>2.482990028796328</v>
      </c>
    </row>
    <row r="96" spans="1:4">
      <c r="A96" s="80">
        <v>43525</v>
      </c>
      <c r="B96" s="215">
        <v>69.952457053809894</v>
      </c>
      <c r="C96" s="215">
        <v>18.139870354854999</v>
      </c>
      <c r="D96" s="215">
        <v>2.4890459343682463</v>
      </c>
    </row>
    <row r="97" spans="1:4">
      <c r="A97" s="80">
        <v>43556</v>
      </c>
      <c r="B97" s="215">
        <v>68.701882907106693</v>
      </c>
      <c r="C97" s="215">
        <v>17.867570347291668</v>
      </c>
      <c r="D97" s="215">
        <v>2.4348353228552564</v>
      </c>
    </row>
    <row r="98" spans="1:4">
      <c r="A98" s="80">
        <v>43586</v>
      </c>
      <c r="B98" s="215">
        <v>69.387308131353294</v>
      </c>
      <c r="C98" s="215">
        <v>19.103308035908324</v>
      </c>
      <c r="D98" s="215">
        <v>2.4502374275388474</v>
      </c>
    </row>
    <row r="99" spans="1:4">
      <c r="A99" s="80">
        <v>43617</v>
      </c>
      <c r="B99" s="215">
        <v>70.817427890079998</v>
      </c>
      <c r="C99" s="215">
        <v>18.045899102522512</v>
      </c>
      <c r="D99" s="215">
        <v>2.4931922453374891</v>
      </c>
    </row>
  </sheetData>
  <mergeCells count="3">
    <mergeCell ref="F6:G6"/>
    <mergeCell ref="B6:D6"/>
    <mergeCell ref="B8:C8"/>
  </mergeCells>
  <pageMargins left="0.511811024" right="0.511811024" top="0.78740157499999996" bottom="0.78740157499999996" header="0.31496062000000002" footer="0.31496062000000002"/>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N16"/>
  <sheetViews>
    <sheetView showGridLines="0" workbookViewId="0"/>
  </sheetViews>
  <sheetFormatPr defaultColWidth="10.875" defaultRowHeight="15.75"/>
  <cols>
    <col min="1" max="16384" width="10.875" style="22"/>
  </cols>
  <sheetData>
    <row r="1" spans="1:14" s="5" customFormat="1">
      <c r="A1" s="17" t="s">
        <v>10</v>
      </c>
      <c r="B1" s="20"/>
      <c r="C1" s="20"/>
      <c r="D1" s="20"/>
      <c r="E1" s="20"/>
      <c r="F1" s="20"/>
    </row>
    <row r="2" spans="1:14" s="5" customFormat="1" ht="15"/>
    <row r="3" spans="1:14" s="5" customFormat="1">
      <c r="A3" s="6" t="s">
        <v>432</v>
      </c>
    </row>
    <row r="4" spans="1:14" s="5" customFormat="1" ht="15">
      <c r="A4" s="5" t="s">
        <v>174</v>
      </c>
    </row>
    <row r="5" spans="1:14">
      <c r="A5" s="5"/>
      <c r="B5" s="5"/>
      <c r="C5" s="5"/>
      <c r="D5" s="5"/>
      <c r="E5" s="5"/>
      <c r="F5" s="5"/>
      <c r="G5" s="5"/>
    </row>
    <row r="6" spans="1:14">
      <c r="A6" s="5"/>
      <c r="B6" s="388" t="s">
        <v>205</v>
      </c>
      <c r="C6" s="389"/>
      <c r="D6" s="389"/>
      <c r="E6" s="389"/>
      <c r="F6" s="389"/>
      <c r="G6" s="389"/>
      <c r="H6" s="389"/>
      <c r="I6" s="389"/>
      <c r="J6" s="389"/>
      <c r="K6" s="389"/>
      <c r="L6" s="389"/>
      <c r="M6" s="389"/>
    </row>
    <row r="7" spans="1:14" ht="51.75" customHeight="1">
      <c r="A7" s="205"/>
      <c r="B7" s="380" t="s">
        <v>433</v>
      </c>
      <c r="C7" s="380"/>
      <c r="D7" s="381"/>
      <c r="E7" s="380" t="s">
        <v>434</v>
      </c>
      <c r="F7" s="380"/>
      <c r="G7" s="381"/>
      <c r="H7" s="380" t="s">
        <v>435</v>
      </c>
      <c r="I7" s="380"/>
      <c r="J7" s="381"/>
      <c r="K7" s="380" t="s">
        <v>436</v>
      </c>
      <c r="L7" s="380"/>
      <c r="M7" s="381"/>
      <c r="N7" s="355"/>
    </row>
    <row r="8" spans="1:14" ht="75.75">
      <c r="A8" s="206" t="s">
        <v>437</v>
      </c>
      <c r="B8" s="217">
        <v>2017</v>
      </c>
      <c r="C8" s="217">
        <v>2018</v>
      </c>
      <c r="D8" s="218">
        <v>2019</v>
      </c>
      <c r="E8" s="217">
        <v>2017</v>
      </c>
      <c r="F8" s="217">
        <v>2018</v>
      </c>
      <c r="G8" s="218">
        <v>2019</v>
      </c>
      <c r="H8" s="217">
        <v>2017</v>
      </c>
      <c r="I8" s="217">
        <v>2018</v>
      </c>
      <c r="J8" s="218">
        <v>2019</v>
      </c>
      <c r="K8" s="217">
        <v>2017</v>
      </c>
      <c r="L8" s="217">
        <v>2018</v>
      </c>
      <c r="M8" s="218">
        <v>2019</v>
      </c>
      <c r="N8" s="219" t="s">
        <v>438</v>
      </c>
    </row>
    <row r="9" spans="1:14">
      <c r="A9" s="210">
        <v>135.35</v>
      </c>
      <c r="B9" s="211">
        <v>-11.451543221931299</v>
      </c>
      <c r="C9" s="211">
        <v>-3.8150403036274798</v>
      </c>
      <c r="D9" s="212">
        <v>3.2914105104087041</v>
      </c>
      <c r="E9" s="211">
        <v>5.0772773033176115</v>
      </c>
      <c r="F9" s="211">
        <v>5.0523388284542072</v>
      </c>
      <c r="G9" s="212">
        <v>5.282301280649512</v>
      </c>
      <c r="H9" s="211">
        <v>32.9009619475557</v>
      </c>
      <c r="I9" s="211">
        <v>15.404966171832736</v>
      </c>
      <c r="J9" s="212">
        <v>-5.9751849498052403</v>
      </c>
      <c r="K9" s="211">
        <v>28.890376128624055</v>
      </c>
      <c r="L9" s="211">
        <v>7.3548150216435708</v>
      </c>
      <c r="M9" s="212">
        <v>-4.3263712695401102</v>
      </c>
      <c r="N9" s="220">
        <v>213.04</v>
      </c>
    </row>
    <row r="10" spans="1:14">
      <c r="A10" s="5"/>
      <c r="B10" s="19"/>
      <c r="C10" s="91"/>
      <c r="D10" s="92"/>
      <c r="E10" s="19"/>
      <c r="F10" s="91"/>
      <c r="G10" s="93"/>
    </row>
    <row r="11" spans="1:14">
      <c r="A11" s="5"/>
      <c r="B11" s="19"/>
      <c r="C11" s="91"/>
      <c r="D11" s="92"/>
      <c r="E11" s="19"/>
      <c r="F11" s="91"/>
      <c r="G11" s="93"/>
    </row>
    <row r="12" spans="1:14">
      <c r="A12" s="5"/>
      <c r="B12" s="19"/>
      <c r="C12" s="91"/>
      <c r="D12" s="92"/>
      <c r="E12" s="19"/>
      <c r="F12" s="91"/>
      <c r="G12" s="93"/>
    </row>
    <row r="13" spans="1:14">
      <c r="A13" s="5"/>
      <c r="B13" s="5"/>
      <c r="C13" s="5"/>
      <c r="D13" s="5"/>
      <c r="E13" s="5"/>
      <c r="F13" s="5"/>
      <c r="G13" s="5"/>
    </row>
    <row r="14" spans="1:14">
      <c r="A14" s="5"/>
      <c r="B14" s="5"/>
      <c r="C14" s="5"/>
      <c r="D14" s="5"/>
      <c r="E14" s="5"/>
      <c r="F14" s="5"/>
      <c r="G14" s="5"/>
    </row>
    <row r="15" spans="1:14">
      <c r="A15" s="94"/>
      <c r="B15" s="5"/>
      <c r="C15" s="5"/>
      <c r="D15" s="5"/>
      <c r="E15" s="5"/>
      <c r="F15" s="5"/>
      <c r="G15" s="5"/>
    </row>
    <row r="16" spans="1:14">
      <c r="A16" s="94"/>
      <c r="B16" s="5"/>
      <c r="C16" s="5"/>
      <c r="D16" s="5"/>
      <c r="E16" s="5"/>
      <c r="F16" s="5"/>
      <c r="G16" s="5"/>
    </row>
  </sheetData>
  <mergeCells count="5">
    <mergeCell ref="K7:M7"/>
    <mergeCell ref="B6:M6"/>
    <mergeCell ref="B7:D7"/>
    <mergeCell ref="E7:G7"/>
    <mergeCell ref="H7:J7"/>
  </mergeCells>
  <pageMargins left="0.511811024" right="0.511811024" top="0.78740157499999996" bottom="0.78740157499999996" header="0.31496062000000002" footer="0.31496062000000002"/>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E18"/>
  <sheetViews>
    <sheetView showGridLines="0" workbookViewId="0"/>
  </sheetViews>
  <sheetFormatPr defaultColWidth="10.875" defaultRowHeight="16.5"/>
  <cols>
    <col min="1" max="16384" width="10.875" style="41"/>
  </cols>
  <sheetData>
    <row r="1" spans="1:5">
      <c r="A1" s="39" t="s">
        <v>10</v>
      </c>
    </row>
    <row r="2" spans="1:5">
      <c r="A2" s="147"/>
    </row>
    <row r="3" spans="1:5">
      <c r="A3" s="165" t="s">
        <v>439</v>
      </c>
    </row>
    <row r="4" spans="1:5">
      <c r="A4" s="147" t="s">
        <v>174</v>
      </c>
    </row>
    <row r="6" spans="1:5">
      <c r="A6" s="204"/>
      <c r="B6" s="388" t="s">
        <v>205</v>
      </c>
      <c r="C6" s="390"/>
      <c r="D6" s="390"/>
      <c r="E6" s="204"/>
    </row>
    <row r="7" spans="1:5" ht="76.5">
      <c r="A7" s="209" t="s">
        <v>437</v>
      </c>
      <c r="B7" s="221" t="s">
        <v>440</v>
      </c>
      <c r="C7" s="221" t="s">
        <v>441</v>
      </c>
      <c r="D7" s="222" t="s">
        <v>442</v>
      </c>
      <c r="E7" s="209" t="s">
        <v>438</v>
      </c>
    </row>
    <row r="8" spans="1:5">
      <c r="A8" s="223">
        <v>135.35454971774968</v>
      </c>
      <c r="B8" s="224">
        <v>54.415799690853298</v>
      </c>
      <c r="C8" s="225">
        <v>27.799147281012548</v>
      </c>
      <c r="D8" s="225">
        <v>-4.5285898065342298</v>
      </c>
      <c r="E8" s="223">
        <v>213.04085716533163</v>
      </c>
    </row>
    <row r="9" spans="1:5">
      <c r="A9" s="228"/>
      <c r="B9" s="228"/>
      <c r="C9" s="228"/>
      <c r="D9" s="228"/>
      <c r="E9" s="228"/>
    </row>
    <row r="10" spans="1:5">
      <c r="A10" s="228"/>
      <c r="B10" s="228"/>
      <c r="C10" s="228"/>
      <c r="D10" s="228"/>
      <c r="E10" s="228"/>
    </row>
    <row r="11" spans="1:5">
      <c r="A11" s="228"/>
      <c r="B11" s="228"/>
      <c r="C11" s="228"/>
      <c r="D11" s="228"/>
      <c r="E11" s="228"/>
    </row>
    <row r="12" spans="1:5">
      <c r="A12" s="228"/>
      <c r="B12" s="228"/>
      <c r="C12" s="228"/>
      <c r="D12" s="228"/>
      <c r="E12" s="228"/>
    </row>
    <row r="13" spans="1:5">
      <c r="A13" s="228"/>
      <c r="B13" s="228"/>
      <c r="C13" s="228"/>
      <c r="D13" s="228"/>
      <c r="E13" s="228"/>
    </row>
    <row r="14" spans="1:5">
      <c r="A14" s="228"/>
      <c r="B14" s="228"/>
      <c r="C14" s="228"/>
      <c r="D14" s="228"/>
      <c r="E14" s="228"/>
    </row>
    <row r="15" spans="1:5">
      <c r="A15" s="228"/>
      <c r="B15" s="228"/>
      <c r="C15" s="228"/>
      <c r="D15" s="228"/>
      <c r="E15" s="228"/>
    </row>
    <row r="16" spans="1:5">
      <c r="A16" s="228"/>
      <c r="B16" s="228"/>
      <c r="C16" s="228"/>
      <c r="D16" s="228"/>
      <c r="E16" s="228"/>
    </row>
    <row r="17" spans="1:5">
      <c r="A17" s="228"/>
      <c r="B17" s="228"/>
      <c r="C17" s="228"/>
      <c r="D17" s="228"/>
      <c r="E17" s="228"/>
    </row>
    <row r="18" spans="1:5">
      <c r="A18" s="228"/>
      <c r="B18" s="228"/>
      <c r="C18" s="228"/>
      <c r="D18" s="228"/>
      <c r="E18" s="228"/>
    </row>
  </sheetData>
  <mergeCells count="1">
    <mergeCell ref="B6:D6"/>
  </mergeCells>
  <pageMargins left="0.511811024" right="0.511811024" top="0.78740157499999996" bottom="0.78740157499999996" header="0.31496062000000002" footer="0.3149606200000000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7"/>
  <sheetViews>
    <sheetView showGridLines="0" workbookViewId="0">
      <selection activeCell="L18" sqref="L18"/>
    </sheetView>
  </sheetViews>
  <sheetFormatPr defaultColWidth="14.625" defaultRowHeight="16.5"/>
  <cols>
    <col min="1" max="6" width="14.625" style="41"/>
    <col min="7" max="7" width="16.5" style="41" customWidth="1"/>
    <col min="8" max="8" width="16.875" style="41" customWidth="1"/>
    <col min="9" max="16384" width="14.625" style="41"/>
  </cols>
  <sheetData>
    <row r="1" spans="1:8">
      <c r="A1" s="39" t="s">
        <v>10</v>
      </c>
    </row>
    <row r="2" spans="1:8">
      <c r="A2" s="147"/>
    </row>
    <row r="3" spans="1:8">
      <c r="A3" s="165" t="s">
        <v>443</v>
      </c>
    </row>
    <row r="4" spans="1:8">
      <c r="A4" s="147" t="s">
        <v>174</v>
      </c>
    </row>
    <row r="6" spans="1:8">
      <c r="A6" s="147"/>
      <c r="B6" s="392" t="s">
        <v>205</v>
      </c>
      <c r="C6" s="392"/>
      <c r="D6" s="392"/>
      <c r="E6" s="392"/>
      <c r="F6" s="392"/>
      <c r="G6" s="392"/>
      <c r="H6" s="147"/>
    </row>
    <row r="7" spans="1:8" s="16" customFormat="1" ht="75">
      <c r="A7" s="84"/>
      <c r="B7" s="84" t="s">
        <v>444</v>
      </c>
      <c r="C7" s="84" t="s">
        <v>445</v>
      </c>
      <c r="D7" s="84" t="s">
        <v>446</v>
      </c>
      <c r="E7" s="84" t="s">
        <v>447</v>
      </c>
      <c r="F7" s="84" t="s">
        <v>448</v>
      </c>
      <c r="G7" s="84" t="s">
        <v>449</v>
      </c>
      <c r="H7" s="84" t="s">
        <v>450</v>
      </c>
    </row>
    <row r="8" spans="1:8" s="16" customFormat="1" ht="15">
      <c r="A8" s="88">
        <v>42522</v>
      </c>
      <c r="B8" s="226">
        <v>38523962010.779999</v>
      </c>
      <c r="C8" s="226">
        <v>64176535622.290001</v>
      </c>
      <c r="D8" s="226">
        <v>24663256210.460003</v>
      </c>
      <c r="E8" s="226">
        <v>12640150334.27</v>
      </c>
      <c r="F8" s="226">
        <v>115632439535.64</v>
      </c>
      <c r="G8" s="226">
        <v>100517539361.2</v>
      </c>
      <c r="H8" s="90">
        <v>64.771648321380809</v>
      </c>
    </row>
    <row r="9" spans="1:8" s="16" customFormat="1" ht="15">
      <c r="A9" s="88">
        <v>42705</v>
      </c>
      <c r="B9" s="226">
        <v>40418480690.919998</v>
      </c>
      <c r="C9" s="226">
        <v>65351468112.099998</v>
      </c>
      <c r="D9" s="226">
        <v>24924971749.490002</v>
      </c>
      <c r="E9" s="226">
        <v>13252936658.700001</v>
      </c>
      <c r="F9" s="226">
        <v>119358914650.23</v>
      </c>
      <c r="G9" s="226">
        <v>100775291218.38365</v>
      </c>
      <c r="H9" s="200">
        <v>65.390953960660156</v>
      </c>
    </row>
    <row r="10" spans="1:8" s="16" customFormat="1" ht="15">
      <c r="A10" s="88">
        <v>42887</v>
      </c>
      <c r="B10" s="226">
        <v>42053382696.150002</v>
      </c>
      <c r="C10" s="226">
        <v>62688520733</v>
      </c>
      <c r="D10" s="226">
        <v>25939581057.090004</v>
      </c>
      <c r="E10" s="226">
        <v>13721977856.07</v>
      </c>
      <c r="F10" s="226">
        <v>120892711338.28</v>
      </c>
      <c r="G10" s="226">
        <v>98974563161.898163</v>
      </c>
      <c r="H10" s="200">
        <v>65.677560551282937</v>
      </c>
    </row>
    <row r="11" spans="1:8" s="16" customFormat="1" ht="15">
      <c r="A11" s="88">
        <v>43070</v>
      </c>
      <c r="B11" s="226">
        <v>44179161888.760002</v>
      </c>
      <c r="C11" s="226">
        <v>60088764286.93</v>
      </c>
      <c r="D11" s="226">
        <v>27577050007.400002</v>
      </c>
      <c r="E11" s="226">
        <v>13844453028.869999</v>
      </c>
      <c r="F11" s="226">
        <v>121151116068.03999</v>
      </c>
      <c r="G11" s="226">
        <v>101801570355.97365</v>
      </c>
      <c r="H11" s="200">
        <v>65.345446851842993</v>
      </c>
    </row>
    <row r="12" spans="1:8" s="16" customFormat="1" ht="15">
      <c r="A12" s="88">
        <v>43252</v>
      </c>
      <c r="B12" s="226">
        <v>46603838322.740005</v>
      </c>
      <c r="C12" s="226">
        <v>62487385580.259995</v>
      </c>
      <c r="D12" s="226">
        <v>29025621537.91</v>
      </c>
      <c r="E12" s="226">
        <v>13900353359.57</v>
      </c>
      <c r="F12" s="226">
        <v>122709137134.58</v>
      </c>
      <c r="G12" s="226">
        <v>104900576188.21364</v>
      </c>
      <c r="H12" s="200">
        <v>66.788537528225277</v>
      </c>
    </row>
    <row r="13" spans="1:8" s="16" customFormat="1" ht="15">
      <c r="A13" s="88">
        <v>43435</v>
      </c>
      <c r="B13" s="226">
        <v>48123250089.369995</v>
      </c>
      <c r="C13" s="226">
        <v>64810996801.529999</v>
      </c>
      <c r="D13" s="226">
        <v>30010835473.790001</v>
      </c>
      <c r="E13" s="226">
        <v>13770446306.040001</v>
      </c>
      <c r="F13" s="226">
        <v>122015442145.2</v>
      </c>
      <c r="G13" s="226">
        <v>105956025324.56364</v>
      </c>
      <c r="H13" s="200">
        <v>68.743483739479601</v>
      </c>
    </row>
    <row r="14" spans="1:8" s="16" customFormat="1" ht="15">
      <c r="A14" s="88">
        <v>43617</v>
      </c>
      <c r="B14" s="226">
        <v>49319223101.07</v>
      </c>
      <c r="C14" s="226">
        <v>66055434961.599998</v>
      </c>
      <c r="D14" s="226">
        <v>31209258163.73</v>
      </c>
      <c r="E14" s="226">
        <v>13277947320.860001</v>
      </c>
      <c r="F14" s="226">
        <v>124382742341.28999</v>
      </c>
      <c r="G14" s="226">
        <v>110011210322.73827</v>
      </c>
      <c r="H14" s="215">
        <v>68.202213295323446</v>
      </c>
    </row>
    <row r="15" spans="1:8" s="16" customFormat="1" ht="16.5" customHeight="1">
      <c r="A15" s="344"/>
      <c r="B15" s="345"/>
      <c r="C15" s="345"/>
      <c r="D15" s="345"/>
      <c r="E15" s="345"/>
      <c r="F15" s="345"/>
      <c r="G15" s="345"/>
    </row>
    <row r="16" spans="1:8" s="16" customFormat="1" ht="15">
      <c r="A16" s="391" t="s">
        <v>451</v>
      </c>
      <c r="B16" s="391"/>
      <c r="C16" s="391"/>
      <c r="D16" s="391"/>
      <c r="E16" s="391"/>
      <c r="F16" s="391"/>
      <c r="G16" s="5"/>
    </row>
    <row r="17" spans="1:6" s="16" customFormat="1" ht="14.25">
      <c r="A17" s="391"/>
      <c r="B17" s="391"/>
      <c r="C17" s="391"/>
      <c r="D17" s="391"/>
      <c r="E17" s="391"/>
      <c r="F17" s="391"/>
    </row>
  </sheetData>
  <mergeCells count="2">
    <mergeCell ref="A16:F17"/>
    <mergeCell ref="B6:G6"/>
  </mergeCells>
  <pageMargins left="0.511811024" right="0.511811024" top="0.78740157499999996" bottom="0.78740157499999996" header="0.31496062000000002" footer="0.3149606200000000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16"/>
  <sheetViews>
    <sheetView showGridLines="0" workbookViewId="0"/>
  </sheetViews>
  <sheetFormatPr defaultColWidth="12.625" defaultRowHeight="16.5"/>
  <cols>
    <col min="1" max="16384" width="12.625" style="41"/>
  </cols>
  <sheetData>
    <row r="1" spans="1:9">
      <c r="A1" s="39" t="s">
        <v>10</v>
      </c>
    </row>
    <row r="2" spans="1:9">
      <c r="A2" s="147"/>
    </row>
    <row r="3" spans="1:9" ht="19.5" customHeight="1">
      <c r="A3" s="394" t="s">
        <v>452</v>
      </c>
      <c r="B3" s="394"/>
      <c r="C3" s="394"/>
      <c r="D3" s="394"/>
      <c r="E3" s="394"/>
      <c r="F3" s="394"/>
      <c r="G3" s="394"/>
      <c r="H3" s="394"/>
      <c r="I3" s="394"/>
    </row>
    <row r="4" spans="1:9">
      <c r="A4" s="147" t="s">
        <v>174</v>
      </c>
    </row>
    <row r="6" spans="1:9">
      <c r="A6" s="147"/>
      <c r="B6" s="393" t="s">
        <v>453</v>
      </c>
      <c r="C6" s="393"/>
      <c r="D6" s="393"/>
      <c r="E6" s="393" t="s">
        <v>454</v>
      </c>
      <c r="F6" s="393"/>
      <c r="G6" s="393"/>
    </row>
    <row r="7" spans="1:9">
      <c r="A7" s="365"/>
      <c r="B7" s="365" t="s">
        <v>209</v>
      </c>
      <c r="C7" s="365" t="s">
        <v>205</v>
      </c>
      <c r="D7" s="365" t="s">
        <v>175</v>
      </c>
      <c r="E7" s="365" t="s">
        <v>209</v>
      </c>
      <c r="F7" s="365" t="s">
        <v>205</v>
      </c>
      <c r="G7" s="365" t="s">
        <v>175</v>
      </c>
    </row>
    <row r="8" spans="1:9" ht="45">
      <c r="A8" s="66"/>
      <c r="B8" s="66" t="s">
        <v>210</v>
      </c>
      <c r="C8" s="66" t="s">
        <v>455</v>
      </c>
      <c r="D8" s="66" t="s">
        <v>456</v>
      </c>
      <c r="E8" s="66" t="s">
        <v>210</v>
      </c>
      <c r="F8" s="66" t="s">
        <v>455</v>
      </c>
      <c r="G8" s="66" t="s">
        <v>456</v>
      </c>
    </row>
    <row r="9" spans="1:9">
      <c r="A9" s="5" t="s">
        <v>457</v>
      </c>
      <c r="B9" s="19">
        <v>21</v>
      </c>
      <c r="C9" s="91">
        <v>49048539047.450005</v>
      </c>
      <c r="D9" s="215">
        <v>0.77313976830911535</v>
      </c>
      <c r="E9" s="19">
        <v>23</v>
      </c>
      <c r="F9" s="91">
        <v>48915919597.060005</v>
      </c>
      <c r="G9" s="227">
        <v>0.75415658806311159</v>
      </c>
    </row>
    <row r="10" spans="1:9">
      <c r="A10" s="5" t="s">
        <v>458</v>
      </c>
      <c r="B10" s="19">
        <v>38</v>
      </c>
      <c r="C10" s="91">
        <v>317570080638.45001</v>
      </c>
      <c r="D10" s="215">
        <v>5.0057772022362199</v>
      </c>
      <c r="E10" s="19">
        <v>33</v>
      </c>
      <c r="F10" s="91">
        <v>214623712583.39999</v>
      </c>
      <c r="G10" s="227">
        <v>3.3089408955742727</v>
      </c>
    </row>
    <row r="11" spans="1:9">
      <c r="A11" s="5" t="s">
        <v>459</v>
      </c>
      <c r="B11" s="19">
        <v>72</v>
      </c>
      <c r="C11" s="91">
        <v>5977452796368.7852</v>
      </c>
      <c r="D11" s="215">
        <v>94.221083029454661</v>
      </c>
      <c r="E11" s="19">
        <v>78</v>
      </c>
      <c r="F11" s="91">
        <v>6222635834732.8486</v>
      </c>
      <c r="G11" s="227">
        <v>95.936902516362622</v>
      </c>
    </row>
    <row r="12" spans="1:9">
      <c r="A12" s="5" t="s">
        <v>218</v>
      </c>
      <c r="B12" s="19">
        <v>131</v>
      </c>
      <c r="C12" s="91">
        <v>6344071416054.6855</v>
      </c>
      <c r="D12" s="215">
        <v>100</v>
      </c>
      <c r="E12" s="19">
        <v>134</v>
      </c>
      <c r="F12" s="91">
        <v>6486175466913.3086</v>
      </c>
      <c r="G12" s="227">
        <v>100</v>
      </c>
    </row>
    <row r="13" spans="1:9">
      <c r="A13" s="5"/>
      <c r="B13" s="5"/>
      <c r="C13" s="5"/>
      <c r="D13" s="5"/>
      <c r="E13" s="5"/>
      <c r="F13" s="5"/>
      <c r="G13" s="5"/>
    </row>
    <row r="14" spans="1:9">
      <c r="A14" s="346" t="s">
        <v>460</v>
      </c>
      <c r="B14" s="326"/>
      <c r="C14" s="326"/>
      <c r="D14" s="326"/>
      <c r="E14" s="326"/>
      <c r="F14" s="326"/>
      <c r="G14" s="326"/>
    </row>
    <row r="15" spans="1:9">
      <c r="A15" s="346" t="s">
        <v>461</v>
      </c>
      <c r="B15" s="326"/>
      <c r="C15" s="326"/>
      <c r="D15" s="326"/>
      <c r="E15" s="326"/>
      <c r="F15" s="326"/>
      <c r="G15" s="326"/>
    </row>
    <row r="16" spans="1:9">
      <c r="A16" s="5"/>
      <c r="B16" s="5"/>
      <c r="C16" s="5"/>
      <c r="D16" s="5"/>
      <c r="E16" s="5"/>
      <c r="F16" s="5"/>
      <c r="G16" s="5"/>
    </row>
  </sheetData>
  <mergeCells count="3">
    <mergeCell ref="B6:D6"/>
    <mergeCell ref="E6:G6"/>
    <mergeCell ref="A3:I3"/>
  </mergeCells>
  <pageMargins left="0.511811024" right="0.511811024" top="0.78740157499999996" bottom="0.78740157499999996" header="0.31496062000000002" footer="0.3149606200000000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A99"/>
  </sheetPr>
  <dimension ref="A1:R61"/>
  <sheetViews>
    <sheetView showGridLines="0" workbookViewId="0"/>
  </sheetViews>
  <sheetFormatPr defaultColWidth="9" defaultRowHeight="12.75"/>
  <cols>
    <col min="1" max="1" width="12.125" style="45" bestFit="1" customWidth="1"/>
    <col min="2" max="13" width="11.125" style="45" customWidth="1"/>
    <col min="14" max="14" width="14.5" style="45" customWidth="1"/>
    <col min="15" max="15" width="14" style="45" customWidth="1"/>
    <col min="16" max="16" width="14.125" style="45" customWidth="1"/>
    <col min="17" max="17" width="13.625" style="45" customWidth="1"/>
    <col min="18" max="16384" width="9" style="45"/>
  </cols>
  <sheetData>
    <row r="1" spans="1:18" s="5" customFormat="1" ht="15.75">
      <c r="A1" s="17" t="s">
        <v>10</v>
      </c>
      <c r="B1" s="17"/>
      <c r="C1" s="17"/>
      <c r="D1" s="17"/>
      <c r="E1" s="17"/>
      <c r="F1" s="9"/>
      <c r="G1" s="9"/>
      <c r="H1" s="9"/>
      <c r="I1" s="9"/>
      <c r="J1" s="9"/>
      <c r="O1" s="9"/>
      <c r="P1" s="9"/>
    </row>
    <row r="2" spans="1:18" s="5" customFormat="1" ht="15"/>
    <row r="3" spans="1:18" s="5" customFormat="1" ht="15.75">
      <c r="A3" s="6" t="s">
        <v>462</v>
      </c>
      <c r="H3" s="161"/>
    </row>
    <row r="4" spans="1:18" s="5" customFormat="1" ht="15">
      <c r="A4" s="5" t="s">
        <v>174</v>
      </c>
    </row>
    <row r="5" spans="1:18" ht="14.25">
      <c r="A5" s="16" t="s">
        <v>463</v>
      </c>
      <c r="B5" s="326"/>
      <c r="C5" s="326"/>
      <c r="D5" s="326"/>
      <c r="E5" s="326"/>
      <c r="F5" s="326"/>
      <c r="G5" s="326"/>
      <c r="H5" s="326"/>
      <c r="I5" s="326"/>
      <c r="J5" s="326"/>
      <c r="K5" s="326"/>
      <c r="L5" s="326"/>
      <c r="M5" s="326"/>
      <c r="N5" s="326"/>
      <c r="O5" s="326"/>
      <c r="P5" s="326"/>
      <c r="Q5" s="326"/>
      <c r="R5" s="326"/>
    </row>
    <row r="6" spans="1:18">
      <c r="A6" s="326"/>
      <c r="B6" s="326"/>
      <c r="C6" s="326"/>
      <c r="D6" s="326"/>
      <c r="E6" s="326"/>
      <c r="F6" s="326"/>
      <c r="G6" s="326"/>
      <c r="H6" s="326"/>
      <c r="I6" s="326"/>
      <c r="J6" s="326"/>
      <c r="K6" s="326"/>
      <c r="L6" s="326"/>
      <c r="M6" s="326"/>
      <c r="N6" s="326"/>
      <c r="O6" s="326"/>
      <c r="P6" s="326"/>
      <c r="Q6" s="326"/>
      <c r="R6" s="326"/>
    </row>
    <row r="7" spans="1:18" ht="12.75" customHeight="1">
      <c r="A7" s="5"/>
      <c r="B7" s="392" t="s">
        <v>464</v>
      </c>
      <c r="C7" s="392"/>
      <c r="D7" s="392"/>
      <c r="E7" s="392"/>
      <c r="F7" s="395" t="s">
        <v>465</v>
      </c>
      <c r="G7" s="388"/>
      <c r="H7" s="388"/>
      <c r="I7" s="396"/>
      <c r="J7" s="388" t="s">
        <v>218</v>
      </c>
      <c r="K7" s="388"/>
      <c r="L7" s="388"/>
      <c r="M7" s="396"/>
      <c r="N7" s="392" t="s">
        <v>175</v>
      </c>
      <c r="O7" s="392"/>
      <c r="P7" s="392"/>
      <c r="Q7" s="392"/>
      <c r="R7" s="5"/>
    </row>
    <row r="8" spans="1:18" ht="30">
      <c r="A8" s="5"/>
      <c r="B8" s="360" t="s">
        <v>466</v>
      </c>
      <c r="C8" s="360" t="s">
        <v>467</v>
      </c>
      <c r="D8" s="360" t="s">
        <v>468</v>
      </c>
      <c r="E8" s="360" t="s">
        <v>469</v>
      </c>
      <c r="F8" s="362" t="s">
        <v>466</v>
      </c>
      <c r="G8" s="359" t="s">
        <v>467</v>
      </c>
      <c r="H8" s="359" t="s">
        <v>468</v>
      </c>
      <c r="I8" s="363" t="s">
        <v>469</v>
      </c>
      <c r="J8" s="359" t="s">
        <v>466</v>
      </c>
      <c r="K8" s="359" t="s">
        <v>467</v>
      </c>
      <c r="L8" s="359" t="s">
        <v>468</v>
      </c>
      <c r="M8" s="363" t="s">
        <v>469</v>
      </c>
      <c r="N8" s="98" t="s">
        <v>470</v>
      </c>
      <c r="O8" s="98" t="s">
        <v>471</v>
      </c>
      <c r="P8" s="98" t="s">
        <v>472</v>
      </c>
      <c r="Q8" s="98" t="s">
        <v>473</v>
      </c>
      <c r="R8" s="5"/>
    </row>
    <row r="9" spans="1:18" ht="15">
      <c r="A9" s="5"/>
      <c r="B9" s="361" t="s">
        <v>408</v>
      </c>
      <c r="C9" s="361" t="s">
        <v>409</v>
      </c>
      <c r="D9" s="361" t="s">
        <v>410</v>
      </c>
      <c r="E9" s="361" t="s">
        <v>411</v>
      </c>
      <c r="F9" s="109" t="s">
        <v>408</v>
      </c>
      <c r="G9" s="110" t="s">
        <v>409</v>
      </c>
      <c r="H9" s="110" t="s">
        <v>410</v>
      </c>
      <c r="I9" s="111" t="s">
        <v>411</v>
      </c>
      <c r="J9" s="110" t="s">
        <v>408</v>
      </c>
      <c r="K9" s="110" t="s">
        <v>409</v>
      </c>
      <c r="L9" s="110" t="s">
        <v>410</v>
      </c>
      <c r="M9" s="111" t="s">
        <v>411</v>
      </c>
      <c r="N9" s="361" t="s">
        <v>412</v>
      </c>
      <c r="O9" s="361" t="s">
        <v>474</v>
      </c>
      <c r="P9" s="361" t="s">
        <v>475</v>
      </c>
      <c r="Q9" s="361" t="s">
        <v>476</v>
      </c>
      <c r="R9" s="5"/>
    </row>
    <row r="10" spans="1:18" ht="15">
      <c r="A10" s="278">
        <v>42339</v>
      </c>
      <c r="B10" s="360">
        <v>13.17</v>
      </c>
      <c r="C10" s="360">
        <v>13.6</v>
      </c>
      <c r="D10" s="360">
        <v>16.79</v>
      </c>
      <c r="E10" s="360">
        <v>7.92</v>
      </c>
      <c r="F10" s="362">
        <v>9.25</v>
      </c>
      <c r="G10" s="359">
        <v>11.05</v>
      </c>
      <c r="H10" s="359">
        <v>15.53</v>
      </c>
      <c r="I10" s="363">
        <v>5.94</v>
      </c>
      <c r="J10" s="359">
        <v>11.75</v>
      </c>
      <c r="K10" s="359">
        <v>12.68</v>
      </c>
      <c r="L10" s="359">
        <v>16.329999999999998</v>
      </c>
      <c r="M10" s="363">
        <v>7.06</v>
      </c>
      <c r="N10" s="360">
        <v>4.5</v>
      </c>
      <c r="O10" s="71">
        <v>6</v>
      </c>
      <c r="P10" s="360">
        <v>11</v>
      </c>
      <c r="Q10" s="360" t="s">
        <v>477</v>
      </c>
      <c r="R10" s="5"/>
    </row>
    <row r="11" spans="1:18" ht="15">
      <c r="A11" s="278">
        <v>42370</v>
      </c>
      <c r="B11" s="360">
        <v>12.16</v>
      </c>
      <c r="C11" s="360">
        <v>12.6</v>
      </c>
      <c r="D11" s="360">
        <v>15.41</v>
      </c>
      <c r="E11" s="360">
        <v>7.3</v>
      </c>
      <c r="F11" s="362">
        <v>8.7899999999999991</v>
      </c>
      <c r="G11" s="359">
        <v>10.68</v>
      </c>
      <c r="H11" s="359">
        <v>15.1</v>
      </c>
      <c r="I11" s="363">
        <v>5.64</v>
      </c>
      <c r="J11" s="359">
        <v>10.98</v>
      </c>
      <c r="K11" s="359">
        <v>11.92</v>
      </c>
      <c r="L11" s="359">
        <v>15.3</v>
      </c>
      <c r="M11" s="363">
        <v>6.59</v>
      </c>
      <c r="N11" s="360">
        <v>4.5</v>
      </c>
      <c r="O11" s="71">
        <v>6</v>
      </c>
      <c r="P11" s="360">
        <v>10.5</v>
      </c>
      <c r="Q11" s="360" t="s">
        <v>477</v>
      </c>
      <c r="R11" s="5"/>
    </row>
    <row r="12" spans="1:18" ht="15">
      <c r="A12" s="278" t="s">
        <v>266</v>
      </c>
      <c r="B12" s="360">
        <v>12.54</v>
      </c>
      <c r="C12" s="360">
        <v>12.98</v>
      </c>
      <c r="D12" s="360">
        <v>15.83</v>
      </c>
      <c r="E12" s="360">
        <v>7.67</v>
      </c>
      <c r="F12" s="362">
        <v>8.82</v>
      </c>
      <c r="G12" s="359">
        <v>10.69</v>
      </c>
      <c r="H12" s="359">
        <v>15.12</v>
      </c>
      <c r="I12" s="363">
        <v>5.6</v>
      </c>
      <c r="J12" s="359">
        <v>11.22</v>
      </c>
      <c r="K12" s="359">
        <v>12.16</v>
      </c>
      <c r="L12" s="359">
        <v>15.58</v>
      </c>
      <c r="M12" s="363">
        <v>6.76</v>
      </c>
      <c r="N12" s="360">
        <v>4.5</v>
      </c>
      <c r="O12" s="71">
        <v>6</v>
      </c>
      <c r="P12" s="360">
        <v>10.5</v>
      </c>
      <c r="Q12" s="360" t="s">
        <v>477</v>
      </c>
      <c r="R12" s="5"/>
    </row>
    <row r="13" spans="1:18" ht="15">
      <c r="A13" s="278" t="s">
        <v>267</v>
      </c>
      <c r="B13" s="360">
        <v>13.47</v>
      </c>
      <c r="C13" s="360">
        <v>13.87</v>
      </c>
      <c r="D13" s="360">
        <v>16.809999999999999</v>
      </c>
      <c r="E13" s="360">
        <v>8.08</v>
      </c>
      <c r="F13" s="362">
        <v>9.1300000000000008</v>
      </c>
      <c r="G13" s="359">
        <v>10.82</v>
      </c>
      <c r="H13" s="359">
        <v>15.25</v>
      </c>
      <c r="I13" s="363">
        <v>5.65</v>
      </c>
      <c r="J13" s="359">
        <v>11.91</v>
      </c>
      <c r="K13" s="359">
        <v>12.77</v>
      </c>
      <c r="L13" s="359">
        <v>16.25</v>
      </c>
      <c r="M13" s="363">
        <v>7.01</v>
      </c>
      <c r="N13" s="360">
        <v>4.5</v>
      </c>
      <c r="O13" s="71">
        <v>6</v>
      </c>
      <c r="P13" s="360">
        <v>10.5</v>
      </c>
      <c r="Q13" s="360" t="s">
        <v>477</v>
      </c>
      <c r="R13" s="5"/>
    </row>
    <row r="14" spans="1:18" ht="15">
      <c r="A14" s="278" t="s">
        <v>268</v>
      </c>
      <c r="B14" s="360">
        <v>13.44</v>
      </c>
      <c r="C14" s="360">
        <v>13.84</v>
      </c>
      <c r="D14" s="360">
        <v>16.670000000000002</v>
      </c>
      <c r="E14" s="360">
        <v>8.1199999999999992</v>
      </c>
      <c r="F14" s="362">
        <v>9.23</v>
      </c>
      <c r="G14" s="359">
        <v>10.87</v>
      </c>
      <c r="H14" s="359">
        <v>15.31</v>
      </c>
      <c r="I14" s="363">
        <v>5.68</v>
      </c>
      <c r="J14" s="359">
        <v>11.96</v>
      </c>
      <c r="K14" s="359">
        <v>12.8</v>
      </c>
      <c r="L14" s="359">
        <v>16.190000000000001</v>
      </c>
      <c r="M14" s="363">
        <v>7.07</v>
      </c>
      <c r="N14" s="360">
        <v>4.5</v>
      </c>
      <c r="O14" s="71">
        <v>6</v>
      </c>
      <c r="P14" s="360">
        <v>10.5</v>
      </c>
      <c r="Q14" s="360" t="s">
        <v>477</v>
      </c>
      <c r="R14" s="5"/>
    </row>
    <row r="15" spans="1:18" ht="15">
      <c r="A15" s="278" t="s">
        <v>269</v>
      </c>
      <c r="B15" s="360">
        <v>13.52</v>
      </c>
      <c r="C15" s="360">
        <v>13.93</v>
      </c>
      <c r="D15" s="360">
        <v>16.75</v>
      </c>
      <c r="E15" s="360">
        <v>8.16</v>
      </c>
      <c r="F15" s="362">
        <v>9.23</v>
      </c>
      <c r="G15" s="113">
        <v>10.95</v>
      </c>
      <c r="H15" s="359">
        <v>15.45</v>
      </c>
      <c r="I15" s="363">
        <v>5.69</v>
      </c>
      <c r="J15" s="359">
        <v>12.02</v>
      </c>
      <c r="K15" s="359">
        <v>12.89</v>
      </c>
      <c r="L15" s="359">
        <v>16.29</v>
      </c>
      <c r="M15" s="363">
        <v>7.1</v>
      </c>
      <c r="N15" s="360">
        <v>4.5</v>
      </c>
      <c r="O15" s="71">
        <v>6</v>
      </c>
      <c r="P15" s="360">
        <v>10.5</v>
      </c>
      <c r="Q15" s="360" t="s">
        <v>477</v>
      </c>
      <c r="R15" s="5"/>
    </row>
    <row r="16" spans="1:18" ht="30">
      <c r="A16" s="278" t="s">
        <v>159</v>
      </c>
      <c r="B16" s="360">
        <v>14.2</v>
      </c>
      <c r="C16" s="360">
        <v>14.58</v>
      </c>
      <c r="D16" s="360">
        <v>17.41</v>
      </c>
      <c r="E16" s="360">
        <v>8.39</v>
      </c>
      <c r="F16" s="362">
        <v>8.8699999999999992</v>
      </c>
      <c r="G16" s="359">
        <v>10.41</v>
      </c>
      <c r="H16" s="359">
        <v>14.92</v>
      </c>
      <c r="I16" s="363">
        <v>5.46</v>
      </c>
      <c r="J16" s="359">
        <v>12.3</v>
      </c>
      <c r="K16" s="359">
        <v>13.1</v>
      </c>
      <c r="L16" s="359">
        <v>16.53</v>
      </c>
      <c r="M16" s="363">
        <v>7.14</v>
      </c>
      <c r="N16" s="360">
        <v>4.5</v>
      </c>
      <c r="O16" s="71">
        <v>6</v>
      </c>
      <c r="P16" s="360">
        <v>10.5</v>
      </c>
      <c r="Q16" s="360" t="s">
        <v>477</v>
      </c>
      <c r="R16" s="5"/>
    </row>
    <row r="17" spans="1:18" ht="15">
      <c r="A17" s="278" t="s">
        <v>271</v>
      </c>
      <c r="B17" s="360">
        <v>13.72</v>
      </c>
      <c r="C17" s="360">
        <v>14.1</v>
      </c>
      <c r="D17" s="360">
        <v>16.72</v>
      </c>
      <c r="E17" s="360">
        <v>7.98</v>
      </c>
      <c r="F17" s="362">
        <v>9.3000000000000007</v>
      </c>
      <c r="G17" s="359">
        <v>10.87</v>
      </c>
      <c r="H17" s="359">
        <v>15.45</v>
      </c>
      <c r="I17" s="363">
        <v>5.64</v>
      </c>
      <c r="J17" s="359">
        <v>12.16</v>
      </c>
      <c r="K17" s="359">
        <v>12.96</v>
      </c>
      <c r="L17" s="359">
        <v>16.27</v>
      </c>
      <c r="M17" s="363">
        <v>6.99</v>
      </c>
      <c r="N17" s="360">
        <v>4.5</v>
      </c>
      <c r="O17" s="71">
        <v>6</v>
      </c>
      <c r="P17" s="360">
        <v>10.5</v>
      </c>
      <c r="Q17" s="360" t="s">
        <v>477</v>
      </c>
      <c r="R17" s="5"/>
    </row>
    <row r="18" spans="1:18" ht="15">
      <c r="A18" s="278" t="s">
        <v>272</v>
      </c>
      <c r="B18" s="360">
        <v>14.01</v>
      </c>
      <c r="C18" s="360">
        <v>14.4</v>
      </c>
      <c r="D18" s="360">
        <v>17.05</v>
      </c>
      <c r="E18" s="360">
        <v>8.11</v>
      </c>
      <c r="F18" s="362">
        <v>9.48</v>
      </c>
      <c r="G18" s="359">
        <v>11.08</v>
      </c>
      <c r="H18" s="359">
        <v>15.74</v>
      </c>
      <c r="I18" s="363">
        <v>5.81</v>
      </c>
      <c r="J18" s="359">
        <v>12.41</v>
      </c>
      <c r="K18" s="359">
        <v>13.22</v>
      </c>
      <c r="L18" s="359">
        <v>16.59</v>
      </c>
      <c r="M18" s="363">
        <v>7.15</v>
      </c>
      <c r="N18" s="360">
        <v>4.5</v>
      </c>
      <c r="O18" s="71">
        <v>6</v>
      </c>
      <c r="P18" s="360">
        <v>10.5</v>
      </c>
      <c r="Q18" s="360" t="s">
        <v>477</v>
      </c>
      <c r="R18" s="5"/>
    </row>
    <row r="19" spans="1:18" ht="15">
      <c r="A19" s="278" t="s">
        <v>273</v>
      </c>
      <c r="B19" s="360">
        <v>14.26</v>
      </c>
      <c r="C19" s="360">
        <v>14.65</v>
      </c>
      <c r="D19" s="360">
        <v>17.29</v>
      </c>
      <c r="E19" s="360">
        <v>8.25</v>
      </c>
      <c r="F19" s="362">
        <v>9.5</v>
      </c>
      <c r="G19" s="359">
        <v>11.1</v>
      </c>
      <c r="H19" s="359">
        <v>15.75</v>
      </c>
      <c r="I19" s="363">
        <v>5.66</v>
      </c>
      <c r="J19" s="359">
        <v>12.57</v>
      </c>
      <c r="K19" s="359">
        <v>13.39</v>
      </c>
      <c r="L19" s="359">
        <v>16.739999999999998</v>
      </c>
      <c r="M19" s="114">
        <v>7.15</v>
      </c>
      <c r="N19" s="360">
        <v>4.5</v>
      </c>
      <c r="O19" s="71">
        <v>6</v>
      </c>
      <c r="P19" s="360">
        <v>10.5</v>
      </c>
      <c r="Q19" s="360" t="s">
        <v>477</v>
      </c>
      <c r="R19" s="5"/>
    </row>
    <row r="20" spans="1:18" ht="15">
      <c r="A20" s="278" t="s">
        <v>274</v>
      </c>
      <c r="B20" s="360">
        <v>14.43</v>
      </c>
      <c r="C20" s="360">
        <v>14.82</v>
      </c>
      <c r="D20" s="360">
        <v>17.5</v>
      </c>
      <c r="E20" s="360">
        <v>8.19</v>
      </c>
      <c r="F20" s="362">
        <v>9.58</v>
      </c>
      <c r="G20" s="359">
        <v>11.14</v>
      </c>
      <c r="H20" s="359">
        <v>15.81</v>
      </c>
      <c r="I20" s="363">
        <v>5.69</v>
      </c>
      <c r="J20" s="359">
        <v>12.69</v>
      </c>
      <c r="K20" s="359">
        <v>13.5</v>
      </c>
      <c r="L20" s="359">
        <v>16.89</v>
      </c>
      <c r="M20" s="363">
        <v>7.13</v>
      </c>
      <c r="N20" s="360">
        <v>4.5</v>
      </c>
      <c r="O20" s="71">
        <v>6</v>
      </c>
      <c r="P20" s="360">
        <v>10.5</v>
      </c>
      <c r="Q20" s="360" t="s">
        <v>477</v>
      </c>
      <c r="R20" s="5"/>
    </row>
    <row r="21" spans="1:18" ht="30">
      <c r="A21" s="278" t="s">
        <v>478</v>
      </c>
      <c r="B21" s="360">
        <v>14.46</v>
      </c>
      <c r="C21" s="360">
        <v>15.1</v>
      </c>
      <c r="D21" s="360">
        <v>17.78</v>
      </c>
      <c r="E21" s="360">
        <v>8.39</v>
      </c>
      <c r="F21" s="362">
        <v>9.5299999999999994</v>
      </c>
      <c r="G21" s="359">
        <v>11.18</v>
      </c>
      <c r="H21" s="359">
        <v>15.84</v>
      </c>
      <c r="I21" s="363">
        <v>5.84</v>
      </c>
      <c r="J21" s="359">
        <v>12.68</v>
      </c>
      <c r="K21" s="359">
        <v>13.69</v>
      </c>
      <c r="L21" s="359">
        <v>17.079999999999998</v>
      </c>
      <c r="M21" s="363">
        <v>7.31</v>
      </c>
      <c r="N21" s="360">
        <v>4.5</v>
      </c>
      <c r="O21" s="71">
        <v>6</v>
      </c>
      <c r="P21" s="360">
        <v>10.5</v>
      </c>
      <c r="Q21" s="360" t="s">
        <v>477</v>
      </c>
      <c r="R21" s="5"/>
    </row>
    <row r="22" spans="1:18" ht="15">
      <c r="A22" s="278">
        <v>42705</v>
      </c>
      <c r="B22" s="360">
        <v>14.32</v>
      </c>
      <c r="C22" s="360">
        <v>14.94</v>
      </c>
      <c r="D22" s="360">
        <v>17.64</v>
      </c>
      <c r="E22" s="360">
        <v>8.2100000000000009</v>
      </c>
      <c r="F22" s="362">
        <v>9.8699999999999992</v>
      </c>
      <c r="G22" s="359">
        <v>11.49</v>
      </c>
      <c r="H22" s="359">
        <v>16.29</v>
      </c>
      <c r="I22" s="363">
        <v>5.79</v>
      </c>
      <c r="J22" s="359">
        <v>12.72</v>
      </c>
      <c r="K22" s="359">
        <v>13.7</v>
      </c>
      <c r="L22" s="359">
        <v>17.149999999999999</v>
      </c>
      <c r="M22" s="363">
        <v>7.18</v>
      </c>
      <c r="N22" s="360">
        <v>4.5</v>
      </c>
      <c r="O22" s="71">
        <v>6</v>
      </c>
      <c r="P22" s="360">
        <v>10.5</v>
      </c>
      <c r="Q22" s="360" t="s">
        <v>477</v>
      </c>
      <c r="R22" s="5"/>
    </row>
    <row r="23" spans="1:18" ht="15">
      <c r="A23" s="278">
        <v>42736</v>
      </c>
      <c r="B23" s="360">
        <v>14.02</v>
      </c>
      <c r="C23" s="360">
        <v>14.62</v>
      </c>
      <c r="D23" s="360">
        <v>17.11</v>
      </c>
      <c r="E23" s="360">
        <v>7.85</v>
      </c>
      <c r="F23" s="362">
        <v>9.26</v>
      </c>
      <c r="G23" s="359">
        <v>10.83</v>
      </c>
      <c r="H23" s="359">
        <v>15.58</v>
      </c>
      <c r="I23" s="363">
        <v>5.47</v>
      </c>
      <c r="J23" s="359">
        <v>12.29</v>
      </c>
      <c r="K23" s="359">
        <v>13.25</v>
      </c>
      <c r="L23" s="359">
        <v>16.559999999999999</v>
      </c>
      <c r="M23" s="363">
        <v>6.84</v>
      </c>
      <c r="N23" s="360">
        <v>4.5</v>
      </c>
      <c r="O23" s="71">
        <v>6</v>
      </c>
      <c r="P23" s="360">
        <v>10.5</v>
      </c>
      <c r="Q23" s="360" t="s">
        <v>477</v>
      </c>
      <c r="R23" s="5"/>
    </row>
    <row r="24" spans="1:18" ht="15">
      <c r="A24" s="278" t="s">
        <v>266</v>
      </c>
      <c r="B24" s="360">
        <v>14.01</v>
      </c>
      <c r="C24" s="360">
        <v>14.61</v>
      </c>
      <c r="D24" s="360">
        <v>17.03</v>
      </c>
      <c r="E24" s="360">
        <v>7.84</v>
      </c>
      <c r="F24" s="362">
        <v>9.4</v>
      </c>
      <c r="G24" s="359">
        <v>10.95</v>
      </c>
      <c r="H24" s="359">
        <v>15.74</v>
      </c>
      <c r="I24" s="363">
        <v>5.49</v>
      </c>
      <c r="J24" s="359">
        <v>12.35</v>
      </c>
      <c r="K24" s="359">
        <v>13.29</v>
      </c>
      <c r="L24" s="359">
        <v>16.559999999999999</v>
      </c>
      <c r="M24" s="363">
        <v>6.84</v>
      </c>
      <c r="N24" s="360">
        <v>4.5</v>
      </c>
      <c r="O24" s="71">
        <v>6</v>
      </c>
      <c r="P24" s="360">
        <v>10.5</v>
      </c>
      <c r="Q24" s="360" t="s">
        <v>477</v>
      </c>
      <c r="R24" s="5"/>
    </row>
    <row r="25" spans="1:18" ht="15">
      <c r="A25" s="278" t="s">
        <v>267</v>
      </c>
      <c r="B25" s="360">
        <v>14.13</v>
      </c>
      <c r="C25" s="360">
        <v>14.74</v>
      </c>
      <c r="D25" s="360">
        <v>17.12</v>
      </c>
      <c r="E25" s="360">
        <v>8.0500000000000007</v>
      </c>
      <c r="F25" s="362">
        <v>9.42</v>
      </c>
      <c r="G25" s="359">
        <v>11.01</v>
      </c>
      <c r="H25" s="359">
        <v>16.05</v>
      </c>
      <c r="I25" s="363">
        <v>5.51</v>
      </c>
      <c r="J25" s="359">
        <v>12.43</v>
      </c>
      <c r="K25" s="359">
        <v>13.39</v>
      </c>
      <c r="L25" s="359">
        <v>16.73</v>
      </c>
      <c r="M25" s="363">
        <v>6.96</v>
      </c>
      <c r="N25" s="360">
        <v>4.5</v>
      </c>
      <c r="O25" s="71">
        <v>6</v>
      </c>
      <c r="P25" s="360">
        <v>10.5</v>
      </c>
      <c r="Q25" s="360" t="s">
        <v>477</v>
      </c>
      <c r="R25" s="5"/>
    </row>
    <row r="26" spans="1:18" ht="15">
      <c r="A26" s="278" t="s">
        <v>268</v>
      </c>
      <c r="B26" s="360">
        <v>14.37</v>
      </c>
      <c r="C26" s="360">
        <v>14.99</v>
      </c>
      <c r="D26" s="360">
        <v>17.399999999999999</v>
      </c>
      <c r="E26" s="360">
        <v>8.1</v>
      </c>
      <c r="F26" s="362">
        <v>9.41</v>
      </c>
      <c r="G26" s="359">
        <v>11</v>
      </c>
      <c r="H26" s="359">
        <v>15.99</v>
      </c>
      <c r="I26" s="363">
        <v>5.6</v>
      </c>
      <c r="J26" s="359">
        <v>12.55</v>
      </c>
      <c r="K26" s="359">
        <v>13.53</v>
      </c>
      <c r="L26" s="359">
        <v>16.88</v>
      </c>
      <c r="M26" s="363">
        <v>7.03</v>
      </c>
      <c r="N26" s="360">
        <v>4.5</v>
      </c>
      <c r="O26" s="71">
        <v>6</v>
      </c>
      <c r="P26" s="360">
        <v>10.5</v>
      </c>
      <c r="Q26" s="360" t="s">
        <v>477</v>
      </c>
      <c r="R26" s="5"/>
    </row>
    <row r="27" spans="1:18" ht="15">
      <c r="A27" s="278" t="s">
        <v>269</v>
      </c>
      <c r="B27" s="360">
        <v>14.33</v>
      </c>
      <c r="C27" s="360">
        <v>14.96</v>
      </c>
      <c r="D27" s="360">
        <v>17.32</v>
      </c>
      <c r="E27" s="360">
        <v>7.98</v>
      </c>
      <c r="F27" s="362">
        <v>9.42</v>
      </c>
      <c r="G27" s="359">
        <v>11.02</v>
      </c>
      <c r="H27" s="359">
        <v>16.32</v>
      </c>
      <c r="I27" s="363">
        <v>5.56</v>
      </c>
      <c r="J27" s="359">
        <v>12.54</v>
      </c>
      <c r="K27" s="359">
        <v>13.52</v>
      </c>
      <c r="L27" s="359">
        <v>16.96</v>
      </c>
      <c r="M27" s="363">
        <v>6.95</v>
      </c>
      <c r="N27" s="360">
        <v>4.5</v>
      </c>
      <c r="O27" s="71">
        <v>6</v>
      </c>
      <c r="P27" s="360">
        <v>10.5</v>
      </c>
      <c r="Q27" s="360" t="s">
        <v>477</v>
      </c>
      <c r="R27" s="5"/>
    </row>
    <row r="28" spans="1:18" ht="30">
      <c r="A28" s="278" t="s">
        <v>161</v>
      </c>
      <c r="B28" s="360">
        <v>14.65</v>
      </c>
      <c r="C28" s="360">
        <v>15.28</v>
      </c>
      <c r="D28" s="360">
        <v>17.920000000000002</v>
      </c>
      <c r="E28" s="360">
        <v>8.14</v>
      </c>
      <c r="F28" s="362">
        <v>9.41</v>
      </c>
      <c r="G28" s="359">
        <v>11.05</v>
      </c>
      <c r="H28" s="359">
        <v>16.350000000000001</v>
      </c>
      <c r="I28" s="363">
        <v>5.57</v>
      </c>
      <c r="J28" s="360">
        <v>12.74</v>
      </c>
      <c r="K28" s="360">
        <v>13.74</v>
      </c>
      <c r="L28" s="360">
        <v>17.350000000000001</v>
      </c>
      <c r="M28" s="363">
        <v>7.04</v>
      </c>
      <c r="N28" s="360">
        <v>4.5</v>
      </c>
      <c r="O28" s="71">
        <v>6</v>
      </c>
      <c r="P28" s="360">
        <v>10.5</v>
      </c>
      <c r="Q28" s="360" t="s">
        <v>477</v>
      </c>
      <c r="R28" s="5"/>
    </row>
    <row r="29" spans="1:18" ht="15">
      <c r="A29" s="278" t="s">
        <v>271</v>
      </c>
      <c r="B29" s="360">
        <v>15</v>
      </c>
      <c r="C29" s="360">
        <v>15.62</v>
      </c>
      <c r="D29" s="360">
        <v>18.22</v>
      </c>
      <c r="E29" s="360">
        <v>8.3800000000000008</v>
      </c>
      <c r="F29" s="362">
        <v>9.73</v>
      </c>
      <c r="G29" s="359">
        <v>11.3</v>
      </c>
      <c r="H29" s="359">
        <v>16.73</v>
      </c>
      <c r="I29" s="363">
        <v>5.63</v>
      </c>
      <c r="J29" s="360">
        <v>13.09</v>
      </c>
      <c r="K29" s="360">
        <v>14.06</v>
      </c>
      <c r="L29" s="360">
        <v>17.68</v>
      </c>
      <c r="M29" s="363">
        <v>7.2</v>
      </c>
      <c r="N29" s="360">
        <v>4.5</v>
      </c>
      <c r="O29" s="71">
        <v>6</v>
      </c>
      <c r="P29" s="360">
        <v>10.5</v>
      </c>
      <c r="Q29" s="360" t="s">
        <v>477</v>
      </c>
      <c r="R29" s="5"/>
    </row>
    <row r="30" spans="1:18" ht="15">
      <c r="A30" s="278" t="s">
        <v>272</v>
      </c>
      <c r="B30" s="71">
        <v>15.09</v>
      </c>
      <c r="C30" s="71">
        <v>15.71</v>
      </c>
      <c r="D30" s="71">
        <v>18.32</v>
      </c>
      <c r="E30" s="71">
        <v>8.41</v>
      </c>
      <c r="F30" s="112">
        <v>9.8800000000000008</v>
      </c>
      <c r="G30" s="113">
        <v>11.49</v>
      </c>
      <c r="H30" s="113">
        <v>17</v>
      </c>
      <c r="I30" s="114">
        <v>5.66</v>
      </c>
      <c r="J30" s="71">
        <v>13.23</v>
      </c>
      <c r="K30" s="71">
        <v>14.2</v>
      </c>
      <c r="L30" s="71">
        <v>17.850000000000001</v>
      </c>
      <c r="M30" s="114">
        <v>7.24</v>
      </c>
      <c r="N30" s="71">
        <v>4.5</v>
      </c>
      <c r="O30" s="71">
        <v>6</v>
      </c>
      <c r="P30" s="71">
        <v>10.5</v>
      </c>
      <c r="Q30" s="360" t="s">
        <v>477</v>
      </c>
      <c r="R30" s="5"/>
    </row>
    <row r="31" spans="1:18" ht="15">
      <c r="A31" s="278" t="s">
        <v>273</v>
      </c>
      <c r="B31" s="71">
        <v>15.14</v>
      </c>
      <c r="C31" s="71">
        <v>15.75</v>
      </c>
      <c r="D31" s="71">
        <v>18.34</v>
      </c>
      <c r="E31" s="71">
        <v>8.5299999999999994</v>
      </c>
      <c r="F31" s="112">
        <v>10.11</v>
      </c>
      <c r="G31" s="113">
        <v>11.74</v>
      </c>
      <c r="H31" s="113">
        <v>17.260000000000002</v>
      </c>
      <c r="I31" s="114">
        <v>5.81</v>
      </c>
      <c r="J31" s="71">
        <v>13.36</v>
      </c>
      <c r="K31" s="71">
        <v>14.33</v>
      </c>
      <c r="L31" s="71">
        <v>17.96</v>
      </c>
      <c r="M31" s="114">
        <v>7.38</v>
      </c>
      <c r="N31" s="71">
        <v>4.5</v>
      </c>
      <c r="O31" s="71">
        <v>6</v>
      </c>
      <c r="P31" s="71">
        <v>10.5</v>
      </c>
      <c r="Q31" s="360" t="s">
        <v>477</v>
      </c>
      <c r="R31" s="5"/>
    </row>
    <row r="32" spans="1:18" ht="15">
      <c r="A32" s="278" t="s">
        <v>274</v>
      </c>
      <c r="B32" s="71">
        <v>15.03</v>
      </c>
      <c r="C32" s="71">
        <v>15.6</v>
      </c>
      <c r="D32" s="71">
        <v>18.149999999999999</v>
      </c>
      <c r="E32" s="71">
        <v>8.43</v>
      </c>
      <c r="F32" s="112">
        <v>10.11</v>
      </c>
      <c r="G32" s="113">
        <v>11.78</v>
      </c>
      <c r="H32" s="113">
        <v>17.309999999999999</v>
      </c>
      <c r="I32" s="114">
        <v>5.85</v>
      </c>
      <c r="J32" s="71">
        <v>13.29</v>
      </c>
      <c r="K32" s="71">
        <v>14.25</v>
      </c>
      <c r="L32" s="71">
        <v>17.850000000000001</v>
      </c>
      <c r="M32" s="114">
        <v>7.34</v>
      </c>
      <c r="N32" s="71">
        <v>4.5</v>
      </c>
      <c r="O32" s="71">
        <v>6</v>
      </c>
      <c r="P32" s="71">
        <v>10.5</v>
      </c>
      <c r="Q32" s="360" t="s">
        <v>477</v>
      </c>
      <c r="R32" s="5"/>
    </row>
    <row r="33" spans="1:18" ht="30">
      <c r="A33" s="278" t="s">
        <v>479</v>
      </c>
      <c r="B33" s="71">
        <v>15.01</v>
      </c>
      <c r="C33" s="71">
        <v>15.58</v>
      </c>
      <c r="D33" s="71">
        <v>18.14</v>
      </c>
      <c r="E33" s="71">
        <v>8.43</v>
      </c>
      <c r="F33" s="112">
        <v>10.16</v>
      </c>
      <c r="G33" s="113">
        <v>11.83</v>
      </c>
      <c r="H33" s="113">
        <v>17.54</v>
      </c>
      <c r="I33" s="114">
        <v>5.87</v>
      </c>
      <c r="J33" s="71">
        <v>13.31</v>
      </c>
      <c r="K33" s="71">
        <v>14.26</v>
      </c>
      <c r="L33" s="71">
        <v>17.93</v>
      </c>
      <c r="M33" s="114">
        <v>7.36</v>
      </c>
      <c r="N33" s="71">
        <v>4.5</v>
      </c>
      <c r="O33" s="71">
        <v>6</v>
      </c>
      <c r="P33" s="71">
        <v>10.5</v>
      </c>
      <c r="Q33" s="360" t="s">
        <v>477</v>
      </c>
      <c r="R33" s="5"/>
    </row>
    <row r="34" spans="1:18" ht="15">
      <c r="A34" s="278">
        <v>43070</v>
      </c>
      <c r="B34" s="71">
        <v>14.83</v>
      </c>
      <c r="C34" s="71">
        <v>15.38</v>
      </c>
      <c r="D34" s="71">
        <v>17.93</v>
      </c>
      <c r="E34" s="71">
        <v>8.4</v>
      </c>
      <c r="F34" s="112">
        <v>11.02</v>
      </c>
      <c r="G34" s="113">
        <v>12.73</v>
      </c>
      <c r="H34" s="113">
        <v>18.54</v>
      </c>
      <c r="I34" s="114">
        <v>6.35</v>
      </c>
      <c r="J34" s="71">
        <v>13.51</v>
      </c>
      <c r="K34" s="71">
        <v>14.46</v>
      </c>
      <c r="L34" s="71">
        <v>18.149999999999999</v>
      </c>
      <c r="M34" s="114">
        <v>7.53</v>
      </c>
      <c r="N34" s="71">
        <v>4.5</v>
      </c>
      <c r="O34" s="71">
        <v>6</v>
      </c>
      <c r="P34" s="71">
        <v>10.5</v>
      </c>
      <c r="Q34" s="360" t="s">
        <v>477</v>
      </c>
      <c r="R34" s="326"/>
    </row>
    <row r="35" spans="1:18" ht="15">
      <c r="A35" s="278">
        <v>43101</v>
      </c>
      <c r="B35" s="71">
        <v>14.23</v>
      </c>
      <c r="C35" s="71">
        <v>14.76</v>
      </c>
      <c r="D35" s="71">
        <v>17</v>
      </c>
      <c r="E35" s="71">
        <v>8.1</v>
      </c>
      <c r="F35" s="112">
        <v>10.78</v>
      </c>
      <c r="G35" s="113">
        <v>12.42</v>
      </c>
      <c r="H35" s="113">
        <v>18.149999999999999</v>
      </c>
      <c r="I35" s="114">
        <v>6.17</v>
      </c>
      <c r="J35" s="71">
        <v>13.03</v>
      </c>
      <c r="K35" s="71">
        <v>13.95</v>
      </c>
      <c r="L35" s="71">
        <v>17.399999999999999</v>
      </c>
      <c r="M35" s="114">
        <v>7.29</v>
      </c>
      <c r="N35" s="71">
        <v>4.5</v>
      </c>
      <c r="O35" s="71">
        <v>6</v>
      </c>
      <c r="P35" s="71">
        <v>10.5</v>
      </c>
      <c r="Q35" s="360">
        <v>3</v>
      </c>
      <c r="R35" s="326"/>
    </row>
    <row r="36" spans="1:18" ht="15">
      <c r="A36" s="278" t="s">
        <v>266</v>
      </c>
      <c r="B36" s="71">
        <v>13.95</v>
      </c>
      <c r="C36" s="71">
        <v>14.49</v>
      </c>
      <c r="D36" s="71">
        <v>16.72</v>
      </c>
      <c r="E36" s="71">
        <v>7.91</v>
      </c>
      <c r="F36" s="112">
        <v>10.87</v>
      </c>
      <c r="G36" s="113">
        <v>12.55</v>
      </c>
      <c r="H36" s="113">
        <v>18.3</v>
      </c>
      <c r="I36" s="114">
        <v>6.23</v>
      </c>
      <c r="J36" s="71">
        <v>12.89</v>
      </c>
      <c r="K36" s="71">
        <v>13.82</v>
      </c>
      <c r="L36" s="71">
        <v>17.27</v>
      </c>
      <c r="M36" s="114">
        <v>7.2</v>
      </c>
      <c r="N36" s="71">
        <v>4.5</v>
      </c>
      <c r="O36" s="71">
        <v>6</v>
      </c>
      <c r="P36" s="71">
        <v>10.5</v>
      </c>
      <c r="Q36" s="360">
        <v>3</v>
      </c>
      <c r="R36" s="326"/>
    </row>
    <row r="37" spans="1:18" ht="15">
      <c r="A37" s="278" t="s">
        <v>267</v>
      </c>
      <c r="B37" s="71">
        <v>14.01</v>
      </c>
      <c r="C37" s="71">
        <v>14.59</v>
      </c>
      <c r="D37" s="71">
        <v>16.78</v>
      </c>
      <c r="E37" s="71">
        <v>7.82</v>
      </c>
      <c r="F37" s="112">
        <v>10.91</v>
      </c>
      <c r="G37" s="113">
        <v>12.46</v>
      </c>
      <c r="H37" s="113">
        <v>18.13</v>
      </c>
      <c r="I37" s="114">
        <v>6.17</v>
      </c>
      <c r="J37" s="71">
        <v>12.95</v>
      </c>
      <c r="K37" s="71">
        <v>13.86</v>
      </c>
      <c r="L37" s="71">
        <v>17.25</v>
      </c>
      <c r="M37" s="114">
        <v>7.14</v>
      </c>
      <c r="N37" s="71">
        <v>4.5</v>
      </c>
      <c r="O37" s="71">
        <v>6</v>
      </c>
      <c r="P37" s="71">
        <v>10.5</v>
      </c>
      <c r="Q37" s="360">
        <v>3</v>
      </c>
      <c r="R37" s="326"/>
    </row>
    <row r="38" spans="1:18" ht="15">
      <c r="A38" s="278" t="s">
        <v>268</v>
      </c>
      <c r="B38" s="71">
        <v>14.01</v>
      </c>
      <c r="C38" s="71">
        <v>14.77</v>
      </c>
      <c r="D38" s="71">
        <v>16.95</v>
      </c>
      <c r="E38" s="71">
        <v>8.1300000000000008</v>
      </c>
      <c r="F38" s="112">
        <v>10.95</v>
      </c>
      <c r="G38" s="113">
        <v>12.57</v>
      </c>
      <c r="H38" s="113">
        <v>18.3</v>
      </c>
      <c r="I38" s="114">
        <v>6.18</v>
      </c>
      <c r="J38" s="71">
        <v>12.97</v>
      </c>
      <c r="K38" s="71">
        <v>14.02</v>
      </c>
      <c r="L38" s="71">
        <v>17.41</v>
      </c>
      <c r="M38" s="114">
        <v>7.31</v>
      </c>
      <c r="N38" s="71">
        <v>4.5</v>
      </c>
      <c r="O38" s="71">
        <v>6</v>
      </c>
      <c r="P38" s="71">
        <v>10.5</v>
      </c>
      <c r="Q38" s="360">
        <v>3</v>
      </c>
      <c r="R38" s="326"/>
    </row>
    <row r="39" spans="1:18" ht="15">
      <c r="A39" s="278" t="s">
        <v>269</v>
      </c>
      <c r="B39" s="71">
        <v>13.48</v>
      </c>
      <c r="C39" s="71">
        <v>14.38</v>
      </c>
      <c r="D39" s="71">
        <v>16.57</v>
      </c>
      <c r="E39" s="71">
        <v>7.85</v>
      </c>
      <c r="F39" s="112">
        <v>10.61</v>
      </c>
      <c r="G39" s="113">
        <v>12.34</v>
      </c>
      <c r="H39" s="113">
        <v>18.05</v>
      </c>
      <c r="I39" s="114">
        <v>6.09</v>
      </c>
      <c r="J39" s="71">
        <v>12.51</v>
      </c>
      <c r="K39" s="71">
        <v>13.69</v>
      </c>
      <c r="L39" s="71">
        <v>17.07</v>
      </c>
      <c r="M39" s="114">
        <v>7.12</v>
      </c>
      <c r="N39" s="71">
        <v>4.5</v>
      </c>
      <c r="O39" s="71">
        <v>6</v>
      </c>
      <c r="P39" s="71">
        <v>10.5</v>
      </c>
      <c r="Q39" s="360">
        <v>3</v>
      </c>
      <c r="R39" s="326"/>
    </row>
    <row r="40" spans="1:18" ht="30">
      <c r="A40" s="278" t="s">
        <v>163</v>
      </c>
      <c r="B40" s="71">
        <v>13.42</v>
      </c>
      <c r="C40" s="71">
        <v>14.33</v>
      </c>
      <c r="D40" s="71">
        <v>16.54</v>
      </c>
      <c r="E40" s="71">
        <v>7.78</v>
      </c>
      <c r="F40" s="112">
        <v>10.93</v>
      </c>
      <c r="G40" s="113">
        <v>12.71</v>
      </c>
      <c r="H40" s="113">
        <v>18.43</v>
      </c>
      <c r="I40" s="114">
        <v>6.28</v>
      </c>
      <c r="J40" s="71">
        <v>12.58</v>
      </c>
      <c r="K40" s="71">
        <v>13.78</v>
      </c>
      <c r="L40" s="71">
        <v>17.170000000000002</v>
      </c>
      <c r="M40" s="114">
        <v>7.16</v>
      </c>
      <c r="N40" s="71">
        <v>4.5</v>
      </c>
      <c r="O40" s="71">
        <v>6</v>
      </c>
      <c r="P40" s="71">
        <v>10.5</v>
      </c>
      <c r="Q40" s="360">
        <v>3</v>
      </c>
      <c r="R40" s="326"/>
    </row>
    <row r="41" spans="1:18" ht="15">
      <c r="A41" s="278" t="s">
        <v>271</v>
      </c>
      <c r="B41" s="71">
        <v>13.87</v>
      </c>
      <c r="C41" s="71">
        <v>14.77</v>
      </c>
      <c r="D41" s="71">
        <v>16.940000000000001</v>
      </c>
      <c r="E41" s="71">
        <v>8.0399999999999991</v>
      </c>
      <c r="F41" s="112">
        <v>11.3</v>
      </c>
      <c r="G41" s="113">
        <v>13.05</v>
      </c>
      <c r="H41" s="113">
        <v>18.850000000000001</v>
      </c>
      <c r="I41" s="114">
        <v>6.38</v>
      </c>
      <c r="J41" s="71">
        <v>13.01</v>
      </c>
      <c r="K41" s="71">
        <v>14.19</v>
      </c>
      <c r="L41" s="71">
        <v>17.579999999999998</v>
      </c>
      <c r="M41" s="114">
        <v>7.35</v>
      </c>
      <c r="N41" s="71">
        <v>4.5</v>
      </c>
      <c r="O41" s="71">
        <v>6</v>
      </c>
      <c r="P41" s="71">
        <v>10.5</v>
      </c>
      <c r="Q41" s="71">
        <v>3</v>
      </c>
      <c r="R41" s="326"/>
    </row>
    <row r="42" spans="1:18" ht="15">
      <c r="A42" s="278" t="s">
        <v>272</v>
      </c>
      <c r="B42" s="71">
        <v>13</v>
      </c>
      <c r="C42" s="71">
        <v>13.93</v>
      </c>
      <c r="D42" s="71">
        <v>16.09</v>
      </c>
      <c r="E42" s="71">
        <v>7.68</v>
      </c>
      <c r="F42" s="112">
        <v>11.18</v>
      </c>
      <c r="G42" s="113">
        <v>13.06</v>
      </c>
      <c r="H42" s="113">
        <v>18.73</v>
      </c>
      <c r="I42" s="114">
        <v>6.43</v>
      </c>
      <c r="J42" s="71">
        <v>12.4</v>
      </c>
      <c r="K42" s="71">
        <v>13.64</v>
      </c>
      <c r="L42" s="71">
        <v>16.96</v>
      </c>
      <c r="M42" s="114">
        <v>7.17</v>
      </c>
      <c r="N42" s="71">
        <v>4.5</v>
      </c>
      <c r="O42" s="71">
        <v>6</v>
      </c>
      <c r="P42" s="71">
        <v>10.5</v>
      </c>
      <c r="Q42" s="71">
        <v>3</v>
      </c>
      <c r="R42" s="326"/>
    </row>
    <row r="43" spans="1:18" ht="15">
      <c r="A43" s="278" t="s">
        <v>273</v>
      </c>
      <c r="B43" s="71">
        <v>13.7</v>
      </c>
      <c r="C43" s="71">
        <v>14.62</v>
      </c>
      <c r="D43" s="71">
        <v>17.05</v>
      </c>
      <c r="E43" s="71">
        <v>7.89</v>
      </c>
      <c r="F43" s="112">
        <v>11.39</v>
      </c>
      <c r="G43" s="113">
        <v>13.22</v>
      </c>
      <c r="H43" s="113">
        <v>18.87</v>
      </c>
      <c r="I43" s="114">
        <v>6.51</v>
      </c>
      <c r="J43" s="71">
        <v>12.93</v>
      </c>
      <c r="K43" s="71">
        <v>14.16</v>
      </c>
      <c r="L43" s="71">
        <v>17.66</v>
      </c>
      <c r="M43" s="114">
        <v>7.33</v>
      </c>
      <c r="N43" s="71">
        <v>4.5</v>
      </c>
      <c r="O43" s="71">
        <v>6</v>
      </c>
      <c r="P43" s="71">
        <v>10.5</v>
      </c>
      <c r="Q43" s="71">
        <v>3</v>
      </c>
      <c r="R43" s="326"/>
    </row>
    <row r="44" spans="1:18" ht="15">
      <c r="A44" s="278" t="s">
        <v>274</v>
      </c>
      <c r="B44" s="71">
        <v>14.28</v>
      </c>
      <c r="C44" s="71">
        <v>15.16</v>
      </c>
      <c r="D44" s="71">
        <v>17.53</v>
      </c>
      <c r="E44" s="71">
        <v>8.2100000000000009</v>
      </c>
      <c r="F44" s="112">
        <v>11.77</v>
      </c>
      <c r="G44" s="113">
        <v>13.48</v>
      </c>
      <c r="H44" s="113">
        <v>19.149999999999999</v>
      </c>
      <c r="I44" s="114">
        <v>6.64</v>
      </c>
      <c r="J44" s="71">
        <v>13.44</v>
      </c>
      <c r="K44" s="71">
        <v>14.6</v>
      </c>
      <c r="L44" s="71">
        <v>18.07</v>
      </c>
      <c r="M44" s="114">
        <v>7.57</v>
      </c>
      <c r="N44" s="71">
        <v>4.5</v>
      </c>
      <c r="O44" s="71">
        <v>6</v>
      </c>
      <c r="P44" s="71">
        <v>10.5</v>
      </c>
      <c r="Q44" s="71">
        <v>3</v>
      </c>
      <c r="R44" s="326"/>
    </row>
    <row r="45" spans="1:18" ht="15">
      <c r="A45" s="278" t="s">
        <v>275</v>
      </c>
      <c r="B45" s="71">
        <v>14.37</v>
      </c>
      <c r="C45" s="71">
        <v>15.28</v>
      </c>
      <c r="D45" s="71">
        <v>17.63</v>
      </c>
      <c r="E45" s="71">
        <v>8.23</v>
      </c>
      <c r="F45" s="112">
        <v>11.6</v>
      </c>
      <c r="G45" s="113">
        <v>13.36</v>
      </c>
      <c r="H45" s="113">
        <v>18.989999999999998</v>
      </c>
      <c r="I45" s="114">
        <v>6.64</v>
      </c>
      <c r="J45" s="71">
        <v>13.44</v>
      </c>
      <c r="K45" s="71">
        <v>14.64</v>
      </c>
      <c r="L45" s="71">
        <v>18.079999999999998</v>
      </c>
      <c r="M45" s="114">
        <v>7.58</v>
      </c>
      <c r="N45" s="71">
        <v>4.5</v>
      </c>
      <c r="O45" s="71">
        <v>6</v>
      </c>
      <c r="P45" s="71">
        <v>10.5</v>
      </c>
      <c r="Q45" s="71">
        <v>3</v>
      </c>
      <c r="R45" s="326"/>
    </row>
    <row r="46" spans="1:18" ht="15">
      <c r="A46" s="278">
        <v>43435</v>
      </c>
      <c r="B46" s="71">
        <v>14.25</v>
      </c>
      <c r="C46" s="71">
        <v>15.28</v>
      </c>
      <c r="D46" s="71">
        <v>17.559999999999999</v>
      </c>
      <c r="E46" s="71">
        <v>8.42</v>
      </c>
      <c r="F46" s="112">
        <v>11.32</v>
      </c>
      <c r="G46" s="113">
        <v>13.09</v>
      </c>
      <c r="H46" s="113">
        <v>18.75</v>
      </c>
      <c r="I46" s="114">
        <v>6.51</v>
      </c>
      <c r="J46" s="71">
        <v>13.28</v>
      </c>
      <c r="K46" s="71">
        <v>14.56</v>
      </c>
      <c r="L46" s="71">
        <v>17.95</v>
      </c>
      <c r="M46" s="114">
        <v>7.65</v>
      </c>
      <c r="N46" s="71">
        <v>4.5</v>
      </c>
      <c r="O46" s="71">
        <v>8.5</v>
      </c>
      <c r="P46" s="71">
        <v>10.5</v>
      </c>
      <c r="Q46" s="71">
        <v>3</v>
      </c>
      <c r="R46" s="326"/>
    </row>
    <row r="47" spans="1:18" ht="15">
      <c r="A47" s="278" t="s">
        <v>265</v>
      </c>
      <c r="B47" s="71">
        <v>14.39</v>
      </c>
      <c r="C47" s="71">
        <v>15.38</v>
      </c>
      <c r="D47" s="71">
        <v>17.37</v>
      </c>
      <c r="E47" s="71">
        <v>8.49</v>
      </c>
      <c r="F47" s="112">
        <v>11.63</v>
      </c>
      <c r="G47" s="113">
        <v>13.31</v>
      </c>
      <c r="H47" s="113">
        <v>18.809999999999999</v>
      </c>
      <c r="I47" s="114">
        <v>6.41</v>
      </c>
      <c r="J47" s="71">
        <v>13.49</v>
      </c>
      <c r="K47" s="71">
        <v>14.7</v>
      </c>
      <c r="L47" s="71">
        <v>17.84</v>
      </c>
      <c r="M47" s="114">
        <v>7.64</v>
      </c>
      <c r="N47" s="71">
        <v>4.5</v>
      </c>
      <c r="O47" s="71">
        <v>8.5</v>
      </c>
      <c r="P47" s="71">
        <v>10.5</v>
      </c>
      <c r="Q47" s="71">
        <v>3</v>
      </c>
      <c r="R47" s="326"/>
    </row>
    <row r="48" spans="1:18" ht="15">
      <c r="A48" s="278" t="s">
        <v>266</v>
      </c>
      <c r="B48" s="71">
        <v>13.88</v>
      </c>
      <c r="C48" s="71">
        <v>15.01</v>
      </c>
      <c r="D48" s="71">
        <v>17.02</v>
      </c>
      <c r="E48" s="71">
        <v>8.24</v>
      </c>
      <c r="F48" s="112">
        <v>11.85</v>
      </c>
      <c r="G48" s="113">
        <v>13.57</v>
      </c>
      <c r="H48" s="113">
        <v>19.12</v>
      </c>
      <c r="I48" s="114">
        <v>6.16</v>
      </c>
      <c r="J48" s="71">
        <v>13.21</v>
      </c>
      <c r="K48" s="71">
        <v>14.54</v>
      </c>
      <c r="L48" s="71">
        <v>17.71</v>
      </c>
      <c r="M48" s="114">
        <v>7.35</v>
      </c>
      <c r="N48" s="71">
        <v>4.5</v>
      </c>
      <c r="O48" s="71">
        <v>8.5</v>
      </c>
      <c r="P48" s="71">
        <v>10.5</v>
      </c>
      <c r="Q48" s="71">
        <v>3</v>
      </c>
      <c r="R48" s="326"/>
    </row>
    <row r="49" spans="1:17" ht="15">
      <c r="A49" s="278" t="s">
        <v>267</v>
      </c>
      <c r="B49" s="71">
        <v>13.99</v>
      </c>
      <c r="C49" s="71">
        <v>15.13</v>
      </c>
      <c r="D49" s="71">
        <v>17.18</v>
      </c>
      <c r="E49" s="71">
        <v>8.2799999999999994</v>
      </c>
      <c r="F49" s="112">
        <v>11.9</v>
      </c>
      <c r="G49" s="113">
        <v>13.68</v>
      </c>
      <c r="H49" s="113">
        <v>19.16</v>
      </c>
      <c r="I49" s="114">
        <v>6.2</v>
      </c>
      <c r="J49" s="71">
        <v>13.31</v>
      </c>
      <c r="K49" s="71">
        <v>14.66</v>
      </c>
      <c r="L49" s="71">
        <v>17.82</v>
      </c>
      <c r="M49" s="114">
        <v>7.4</v>
      </c>
      <c r="N49" s="71">
        <v>4.5</v>
      </c>
      <c r="O49" s="71">
        <v>8.5</v>
      </c>
      <c r="P49" s="71">
        <v>10.5</v>
      </c>
      <c r="Q49" s="71">
        <v>3</v>
      </c>
    </row>
    <row r="50" spans="1:17" ht="15">
      <c r="A50" s="278" t="s">
        <v>268</v>
      </c>
      <c r="B50" s="71">
        <v>14.21</v>
      </c>
      <c r="C50" s="71">
        <v>15.36</v>
      </c>
      <c r="D50" s="71">
        <v>17.37</v>
      </c>
      <c r="E50" s="71">
        <v>8.4</v>
      </c>
      <c r="F50" s="112">
        <v>11.94</v>
      </c>
      <c r="G50" s="113">
        <v>13.74</v>
      </c>
      <c r="H50" s="113">
        <v>19.21</v>
      </c>
      <c r="I50" s="114">
        <v>6.21</v>
      </c>
      <c r="J50" s="71">
        <v>13.47</v>
      </c>
      <c r="K50" s="71">
        <v>14.83</v>
      </c>
      <c r="L50" s="71">
        <v>17.97</v>
      </c>
      <c r="M50" s="114">
        <v>7.47</v>
      </c>
      <c r="N50" s="71">
        <v>4.5</v>
      </c>
      <c r="O50" s="71">
        <v>8.5</v>
      </c>
      <c r="P50" s="71">
        <v>10.5</v>
      </c>
      <c r="Q50" s="71">
        <v>3</v>
      </c>
    </row>
    <row r="51" spans="1:17" ht="15">
      <c r="A51" s="278" t="s">
        <v>269</v>
      </c>
      <c r="B51" s="71">
        <v>14.38</v>
      </c>
      <c r="C51" s="71">
        <v>15.53</v>
      </c>
      <c r="D51" s="71">
        <v>17.53</v>
      </c>
      <c r="E51" s="71">
        <v>8.39</v>
      </c>
      <c r="F51" s="112">
        <v>11.96</v>
      </c>
      <c r="G51" s="113">
        <v>13.76</v>
      </c>
      <c r="H51" s="113">
        <v>19.22</v>
      </c>
      <c r="I51" s="114">
        <v>6.93</v>
      </c>
      <c r="J51" s="71">
        <v>13.6</v>
      </c>
      <c r="K51" s="71">
        <v>14.96</v>
      </c>
      <c r="L51" s="71">
        <v>18.079999999999998</v>
      </c>
      <c r="M51" s="114">
        <v>7.82</v>
      </c>
      <c r="N51" s="71">
        <v>4.5</v>
      </c>
      <c r="O51" s="71">
        <v>8.5</v>
      </c>
      <c r="P51" s="71">
        <v>10.5</v>
      </c>
      <c r="Q51" s="71">
        <v>3</v>
      </c>
    </row>
    <row r="52" spans="1:17" ht="30">
      <c r="A52" s="278" t="s">
        <v>165</v>
      </c>
      <c r="B52" s="71">
        <v>14.5</v>
      </c>
      <c r="C52" s="71">
        <v>15.62</v>
      </c>
      <c r="D52" s="71">
        <v>17.59</v>
      </c>
      <c r="E52" s="71">
        <v>8.69</v>
      </c>
      <c r="F52" s="112">
        <v>11.78</v>
      </c>
      <c r="G52" s="113">
        <v>13.6</v>
      </c>
      <c r="H52" s="113">
        <v>18.920000000000002</v>
      </c>
      <c r="I52" s="114">
        <v>6.02</v>
      </c>
      <c r="J52" s="71">
        <v>13.63</v>
      </c>
      <c r="K52" s="71">
        <v>14.98</v>
      </c>
      <c r="L52" s="71">
        <v>18.02</v>
      </c>
      <c r="M52" s="114">
        <v>7.55</v>
      </c>
      <c r="N52" s="71">
        <v>4.5</v>
      </c>
      <c r="O52" s="71">
        <v>8.5</v>
      </c>
      <c r="P52" s="71">
        <v>10.5</v>
      </c>
      <c r="Q52" s="71">
        <v>3</v>
      </c>
    </row>
    <row r="53" spans="1:17">
      <c r="A53" s="326"/>
      <c r="B53" s="326"/>
      <c r="C53" s="326"/>
      <c r="D53" s="326"/>
      <c r="E53" s="326"/>
      <c r="F53" s="326"/>
      <c r="G53" s="326"/>
      <c r="H53" s="326"/>
      <c r="I53" s="326"/>
      <c r="J53" s="326"/>
      <c r="K53" s="326"/>
      <c r="L53" s="326"/>
      <c r="M53" s="326"/>
      <c r="N53" s="326"/>
      <c r="O53" s="326"/>
      <c r="P53" s="326"/>
      <c r="Q53" s="326"/>
    </row>
    <row r="54" spans="1:17">
      <c r="A54" s="326" t="s">
        <v>480</v>
      </c>
      <c r="B54" s="326"/>
      <c r="C54" s="326"/>
      <c r="D54" s="326"/>
      <c r="E54" s="326"/>
      <c r="F54" s="326"/>
      <c r="G54" s="326"/>
      <c r="H54" s="326"/>
      <c r="I54" s="326"/>
      <c r="J54" s="326"/>
      <c r="K54" s="326"/>
      <c r="L54" s="326"/>
      <c r="M54" s="326"/>
      <c r="N54" s="326"/>
      <c r="O54" s="326"/>
      <c r="P54" s="326"/>
      <c r="Q54" s="326"/>
    </row>
    <row r="55" spans="1:17">
      <c r="A55" s="326" t="s">
        <v>481</v>
      </c>
      <c r="B55" s="326"/>
      <c r="C55" s="326"/>
      <c r="D55" s="326"/>
      <c r="E55" s="326"/>
      <c r="F55" s="326"/>
      <c r="G55" s="326"/>
      <c r="H55" s="326"/>
      <c r="I55" s="326"/>
      <c r="J55" s="326"/>
      <c r="K55" s="326"/>
      <c r="L55" s="326"/>
      <c r="M55" s="326"/>
      <c r="N55" s="326"/>
      <c r="O55" s="326"/>
      <c r="P55" s="326"/>
      <c r="Q55" s="326"/>
    </row>
    <row r="56" spans="1:17">
      <c r="A56" s="326" t="s">
        <v>482</v>
      </c>
      <c r="B56" s="326"/>
      <c r="C56" s="326"/>
      <c r="D56" s="326"/>
      <c r="E56" s="326"/>
      <c r="F56" s="326"/>
      <c r="G56" s="326"/>
      <c r="H56" s="326"/>
      <c r="I56" s="326"/>
      <c r="J56" s="326"/>
      <c r="K56" s="326"/>
      <c r="L56" s="326"/>
      <c r="M56" s="326"/>
      <c r="N56" s="326"/>
      <c r="O56" s="326"/>
      <c r="P56" s="326"/>
      <c r="Q56" s="326"/>
    </row>
    <row r="57" spans="1:17">
      <c r="A57" s="326" t="s">
        <v>483</v>
      </c>
      <c r="B57" s="326"/>
      <c r="C57" s="326"/>
      <c r="D57" s="326"/>
      <c r="E57" s="326"/>
      <c r="F57" s="326"/>
      <c r="G57" s="326"/>
      <c r="H57" s="326"/>
      <c r="I57" s="326"/>
      <c r="J57" s="326"/>
      <c r="K57" s="326"/>
      <c r="L57" s="326"/>
      <c r="M57" s="326"/>
      <c r="N57" s="326"/>
      <c r="O57" s="326"/>
      <c r="P57" s="326"/>
      <c r="Q57" s="326"/>
    </row>
    <row r="58" spans="1:17">
      <c r="A58" s="326" t="s">
        <v>484</v>
      </c>
      <c r="B58" s="326"/>
      <c r="C58" s="326"/>
      <c r="D58" s="326"/>
      <c r="E58" s="326"/>
      <c r="F58" s="326"/>
      <c r="G58" s="326"/>
      <c r="H58" s="326"/>
      <c r="I58" s="326"/>
      <c r="J58" s="326"/>
      <c r="K58" s="326"/>
      <c r="L58" s="326"/>
      <c r="M58" s="326"/>
      <c r="N58" s="326"/>
      <c r="O58" s="326"/>
      <c r="P58" s="326"/>
      <c r="Q58" s="326"/>
    </row>
    <row r="59" spans="1:17">
      <c r="A59" s="326" t="s">
        <v>485</v>
      </c>
      <c r="B59" s="326"/>
      <c r="C59" s="326"/>
      <c r="D59" s="326"/>
      <c r="E59" s="326"/>
      <c r="F59" s="326"/>
      <c r="G59" s="326"/>
      <c r="H59" s="326"/>
      <c r="I59" s="326"/>
      <c r="J59" s="326"/>
      <c r="K59" s="326"/>
      <c r="L59" s="326"/>
      <c r="M59" s="326"/>
      <c r="N59" s="326"/>
      <c r="O59" s="326"/>
      <c r="P59" s="326"/>
      <c r="Q59" s="326"/>
    </row>
    <row r="60" spans="1:17" s="51" customFormat="1">
      <c r="A60" s="326" t="s">
        <v>486</v>
      </c>
      <c r="B60" s="326"/>
      <c r="C60" s="326"/>
      <c r="D60" s="326"/>
      <c r="E60" s="326"/>
      <c r="F60" s="326"/>
      <c r="G60" s="326"/>
      <c r="H60" s="326"/>
      <c r="I60" s="326"/>
      <c r="J60" s="326"/>
      <c r="K60" s="326"/>
      <c r="L60" s="326"/>
      <c r="M60" s="326"/>
      <c r="N60" s="326"/>
      <c r="O60" s="326"/>
      <c r="P60" s="326"/>
      <c r="Q60" s="326"/>
    </row>
    <row r="61" spans="1:17">
      <c r="A61" s="326" t="s">
        <v>487</v>
      </c>
      <c r="B61" s="326"/>
      <c r="C61" s="326"/>
      <c r="D61" s="326"/>
      <c r="E61" s="326"/>
      <c r="F61" s="326"/>
      <c r="G61" s="326"/>
      <c r="H61" s="326"/>
      <c r="I61" s="326"/>
      <c r="J61" s="326"/>
      <c r="K61" s="326"/>
      <c r="L61" s="326"/>
      <c r="M61" s="326"/>
      <c r="N61" s="326"/>
      <c r="O61" s="326"/>
      <c r="P61" s="326"/>
      <c r="Q61" s="326"/>
    </row>
  </sheetData>
  <mergeCells count="4">
    <mergeCell ref="B7:E7"/>
    <mergeCell ref="F7:I7"/>
    <mergeCell ref="J7:M7"/>
    <mergeCell ref="N7:Q7"/>
  </mergeCells>
  <pageMargins left="0.511811024" right="0.511811024" top="0.78740157499999996" bottom="0.78740157499999996" header="0.31496062000000002" footer="0.31496062000000002"/>
  <pageSetup paperSize="9" orientation="portrait" horizontalDpi="90" verticalDpi="9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A99"/>
  </sheetPr>
  <dimension ref="A1:O14"/>
  <sheetViews>
    <sheetView showGridLines="0" workbookViewId="0"/>
  </sheetViews>
  <sheetFormatPr defaultRowHeight="16.5"/>
  <cols>
    <col min="1" max="1" width="8.375" customWidth="1"/>
    <col min="2" max="8" width="14.625" customWidth="1"/>
  </cols>
  <sheetData>
    <row r="1" spans="1:15" s="5" customFormat="1" ht="15.75">
      <c r="A1" s="17" t="s">
        <v>10</v>
      </c>
      <c r="B1" s="160"/>
      <c r="C1" s="160"/>
      <c r="D1" s="160"/>
      <c r="E1" s="160"/>
      <c r="F1" s="160"/>
      <c r="G1" s="160"/>
      <c r="H1" s="160"/>
      <c r="I1" s="160"/>
      <c r="J1" s="160"/>
      <c r="K1" s="160"/>
      <c r="L1" s="160"/>
      <c r="M1" s="160"/>
      <c r="N1" s="160"/>
      <c r="O1" s="160"/>
    </row>
    <row r="2" spans="1:15" s="5" customFormat="1" ht="15"/>
    <row r="3" spans="1:15" s="5" customFormat="1" ht="15.75">
      <c r="A3" s="6" t="s">
        <v>488</v>
      </c>
    </row>
    <row r="4" spans="1:15" s="5" customFormat="1" ht="15">
      <c r="A4" s="5" t="s">
        <v>174</v>
      </c>
    </row>
    <row r="5" spans="1:15">
      <c r="A5" s="16" t="s">
        <v>489</v>
      </c>
      <c r="B5" s="16"/>
      <c r="C5" s="16"/>
      <c r="D5" s="16"/>
      <c r="E5" s="16"/>
      <c r="F5" s="16"/>
      <c r="G5" s="16"/>
      <c r="H5" s="16"/>
    </row>
    <row r="6" spans="1:15">
      <c r="A6" s="16"/>
      <c r="B6" s="16"/>
      <c r="C6" s="16"/>
      <c r="D6" s="16"/>
      <c r="E6" s="16"/>
      <c r="F6" s="16"/>
      <c r="G6" s="16"/>
      <c r="H6" s="16"/>
    </row>
    <row r="7" spans="1:15">
      <c r="A7" s="16"/>
      <c r="B7" s="16"/>
      <c r="C7" s="16"/>
      <c r="D7" s="16"/>
      <c r="E7" s="16"/>
      <c r="F7" s="16"/>
      <c r="G7" s="16"/>
      <c r="H7" s="16"/>
    </row>
    <row r="8" spans="1:15" ht="60">
      <c r="A8" s="16"/>
      <c r="B8" s="66" t="s">
        <v>490</v>
      </c>
      <c r="C8" s="66" t="s">
        <v>491</v>
      </c>
      <c r="D8" s="66" t="s">
        <v>492</v>
      </c>
      <c r="E8" s="66" t="s">
        <v>493</v>
      </c>
      <c r="F8" s="66" t="s">
        <v>494</v>
      </c>
      <c r="G8" s="66" t="s">
        <v>495</v>
      </c>
      <c r="H8" s="66" t="s">
        <v>496</v>
      </c>
    </row>
    <row r="9" spans="1:15" ht="30.75" customHeight="1">
      <c r="A9" s="271" t="s">
        <v>160</v>
      </c>
      <c r="B9" s="272">
        <v>1.3051862548008684E-2</v>
      </c>
      <c r="C9" s="273">
        <v>-0.23043204980247523</v>
      </c>
      <c r="D9" s="273">
        <v>9.0727700148782009E-2</v>
      </c>
      <c r="E9" s="273">
        <v>0.48645845176633173</v>
      </c>
      <c r="F9" s="273">
        <v>0.15723592632239186</v>
      </c>
      <c r="G9" s="273">
        <v>-0.10093137616521226</v>
      </c>
      <c r="H9" s="274">
        <v>0.41611051481782724</v>
      </c>
    </row>
    <row r="10" spans="1:15" ht="27" customHeight="1">
      <c r="A10" s="271" t="s">
        <v>161</v>
      </c>
      <c r="B10" s="272">
        <v>0.62553932242641985</v>
      </c>
      <c r="C10" s="273">
        <v>-0.78139204830595355</v>
      </c>
      <c r="D10" s="273">
        <v>6.6738475721226875E-2</v>
      </c>
      <c r="E10" s="273">
        <v>0.33795657930349066</v>
      </c>
      <c r="F10" s="273">
        <v>-7.0120072713222265E-2</v>
      </c>
      <c r="G10" s="273">
        <v>-0.15796732796624433</v>
      </c>
      <c r="H10" s="274">
        <v>2.0754928465722244E-2</v>
      </c>
    </row>
    <row r="11" spans="1:15">
      <c r="A11" s="271" t="s">
        <v>276</v>
      </c>
      <c r="B11" s="272">
        <v>0.55069471539998793</v>
      </c>
      <c r="C11" s="273">
        <v>7.8225310849520224E-2</v>
      </c>
      <c r="D11" s="273">
        <v>0.13370713930837008</v>
      </c>
      <c r="E11" s="273">
        <v>6.3869040642012431E-2</v>
      </c>
      <c r="F11" s="273">
        <v>3.7609414433395793E-3</v>
      </c>
      <c r="G11" s="273">
        <v>-6.3342323280443591E-2</v>
      </c>
      <c r="H11" s="274">
        <v>0.76691482436278413</v>
      </c>
    </row>
    <row r="12" spans="1:15" ht="24.75" customHeight="1">
      <c r="A12" s="271" t="s">
        <v>163</v>
      </c>
      <c r="B12" s="272">
        <v>0.5688076253932276</v>
      </c>
      <c r="C12" s="273">
        <v>-0.9263720217058371</v>
      </c>
      <c r="D12" s="273">
        <v>2.9890144580133539E-2</v>
      </c>
      <c r="E12" s="273">
        <v>-0.34633449136575395</v>
      </c>
      <c r="F12" s="273">
        <v>-9.3747473161507208E-2</v>
      </c>
      <c r="G12" s="273">
        <v>-0.15610411496858281</v>
      </c>
      <c r="H12" s="274">
        <v>-0.92386033122832245</v>
      </c>
    </row>
    <row r="13" spans="1:15">
      <c r="A13" s="271" t="s">
        <v>276</v>
      </c>
      <c r="B13" s="272">
        <v>0.60046270719108108</v>
      </c>
      <c r="C13" s="273">
        <v>0.35201856425190425</v>
      </c>
      <c r="D13" s="273">
        <v>5.3641837552845387E-3</v>
      </c>
      <c r="E13" s="273">
        <v>-0.23652556767834945</v>
      </c>
      <c r="F13" s="273">
        <v>-1.8446654932870274E-2</v>
      </c>
      <c r="G13" s="273">
        <v>-6.6385533394812315E-3</v>
      </c>
      <c r="H13" s="274">
        <v>0.69623467924758309</v>
      </c>
    </row>
    <row r="14" spans="1:15" ht="25.5" customHeight="1">
      <c r="A14" s="275" t="s">
        <v>165</v>
      </c>
      <c r="B14" s="272">
        <v>0.67034612105526548</v>
      </c>
      <c r="C14" s="273">
        <v>5.4772598860877743E-2</v>
      </c>
      <c r="D14" s="273">
        <v>4.2297844653219029E-2</v>
      </c>
      <c r="E14" s="273">
        <v>-6.6698755443166443E-3</v>
      </c>
      <c r="F14" s="273">
        <v>-0.12620312474937845</v>
      </c>
      <c r="G14" s="273">
        <v>-0.14156542118073773</v>
      </c>
      <c r="H14" s="274">
        <v>0.49297814309491628</v>
      </c>
    </row>
  </sheetData>
  <pageMargins left="0.511811024" right="0.511811024" top="0.78740157499999996" bottom="0.78740157499999996" header="0.31496062000000002" footer="0.31496062000000002"/>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A99"/>
  </sheetPr>
  <dimension ref="A1:M12"/>
  <sheetViews>
    <sheetView showGridLines="0" workbookViewId="0"/>
  </sheetViews>
  <sheetFormatPr defaultRowHeight="16.5"/>
  <cols>
    <col min="1" max="1" width="28.625" customWidth="1"/>
    <col min="2" max="2" width="17.875" bestFit="1" customWidth="1"/>
    <col min="3" max="3" width="17.5" customWidth="1"/>
    <col min="4" max="8" width="17.875" bestFit="1" customWidth="1"/>
  </cols>
  <sheetData>
    <row r="1" spans="1:13" s="5" customFormat="1" ht="15.75">
      <c r="A1" s="17" t="s">
        <v>10</v>
      </c>
      <c r="B1" s="160"/>
      <c r="C1" s="160"/>
      <c r="D1" s="160"/>
      <c r="E1" s="160"/>
      <c r="F1" s="160"/>
      <c r="G1" s="160"/>
      <c r="H1" s="160"/>
      <c r="I1" s="160"/>
      <c r="J1" s="160"/>
      <c r="K1" s="160"/>
      <c r="L1" s="160"/>
      <c r="M1" s="160"/>
    </row>
    <row r="2" spans="1:13" s="5" customFormat="1" ht="15"/>
    <row r="3" spans="1:13" s="5" customFormat="1" ht="15.75">
      <c r="A3" s="6" t="s">
        <v>497</v>
      </c>
    </row>
    <row r="4" spans="1:13" s="5" customFormat="1" ht="15">
      <c r="A4" s="5" t="s">
        <v>174</v>
      </c>
    </row>
    <row r="5" spans="1:13">
      <c r="A5" s="16" t="s">
        <v>498</v>
      </c>
    </row>
    <row r="7" spans="1:13" ht="31.5">
      <c r="A7" s="5"/>
      <c r="B7" s="98" t="s">
        <v>159</v>
      </c>
      <c r="C7" s="98" t="s">
        <v>160</v>
      </c>
      <c r="D7" s="98" t="s">
        <v>161</v>
      </c>
      <c r="E7" s="98" t="s">
        <v>162</v>
      </c>
      <c r="F7" s="98" t="s">
        <v>163</v>
      </c>
      <c r="G7" s="98" t="s">
        <v>164</v>
      </c>
      <c r="H7" s="98" t="s">
        <v>165</v>
      </c>
    </row>
    <row r="8" spans="1:13" ht="19.5" customHeight="1">
      <c r="A8" s="5" t="s">
        <v>499</v>
      </c>
      <c r="B8" s="106">
        <v>498419138148.99402</v>
      </c>
      <c r="C8" s="106">
        <v>493505012992.58197</v>
      </c>
      <c r="D8" s="106">
        <v>490076985542.05603</v>
      </c>
      <c r="E8" s="106">
        <v>519403690277.40601</v>
      </c>
      <c r="F8" s="106">
        <v>506221158877.07001</v>
      </c>
      <c r="G8" s="106">
        <v>545574034171.32001</v>
      </c>
      <c r="H8" s="106">
        <v>577768535091</v>
      </c>
    </row>
    <row r="9" spans="1:13" ht="21.75" customHeight="1">
      <c r="A9" s="5" t="s">
        <v>500</v>
      </c>
      <c r="B9" s="106">
        <v>32321480882.130001</v>
      </c>
      <c r="C9" s="106">
        <v>37891530871.019997</v>
      </c>
      <c r="D9" s="106">
        <v>38363171219.629997</v>
      </c>
      <c r="E9" s="106">
        <v>36666345881.480003</v>
      </c>
      <c r="F9" s="106">
        <v>48224855587.029999</v>
      </c>
      <c r="G9" s="106">
        <v>52472523253.629997</v>
      </c>
      <c r="H9" s="106">
        <v>56957283689.879997</v>
      </c>
    </row>
    <row r="10" spans="1:13" ht="22.5" customHeight="1">
      <c r="A10" s="5" t="s">
        <v>501</v>
      </c>
      <c r="B10" s="106">
        <v>138875869731.14001</v>
      </c>
      <c r="C10" s="106">
        <v>134082071934.21001</v>
      </c>
      <c r="D10" s="106">
        <v>138954029169.29999</v>
      </c>
      <c r="E10" s="106">
        <v>141726659075.89001</v>
      </c>
      <c r="F10" s="106">
        <v>136441445080.44</v>
      </c>
      <c r="G10" s="106">
        <v>139588677869.78</v>
      </c>
      <c r="H10" s="106">
        <v>128919637389.78999</v>
      </c>
    </row>
    <row r="11" spans="1:13" ht="22.5" customHeight="1">
      <c r="A11" s="131" t="s">
        <v>502</v>
      </c>
      <c r="B11" s="276">
        <v>0.58030943594724815</v>
      </c>
      <c r="C11" s="276">
        <v>0.57222606743677085</v>
      </c>
      <c r="D11" s="276">
        <v>0.49539729875130634</v>
      </c>
      <c r="E11" s="276">
        <v>0.48648491287373541</v>
      </c>
      <c r="F11" s="276">
        <v>0.4219053926067225</v>
      </c>
      <c r="G11" s="276">
        <v>0.39390004443150806</v>
      </c>
      <c r="H11" s="276">
        <v>0.35489815133507224</v>
      </c>
    </row>
    <row r="12" spans="1:13" ht="24.75" customHeight="1">
      <c r="A12" s="132" t="s">
        <v>503</v>
      </c>
      <c r="B12" s="277">
        <v>0.41557667784208857</v>
      </c>
      <c r="C12" s="277">
        <v>0.42521716570106133</v>
      </c>
      <c r="D12" s="277">
        <v>0.50478102243987344</v>
      </c>
      <c r="E12" s="277">
        <v>0.51370687521828173</v>
      </c>
      <c r="F12" s="277">
        <v>0.57799787799189006</v>
      </c>
      <c r="G12" s="277">
        <v>0.60593292048554781</v>
      </c>
      <c r="H12" s="277">
        <v>0.64497118299180978</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7"/>
  <sheetViews>
    <sheetView showGridLines="0" workbookViewId="0"/>
  </sheetViews>
  <sheetFormatPr defaultColWidth="9" defaultRowHeight="15"/>
  <cols>
    <col min="1" max="1" width="11.75" style="7" customWidth="1"/>
    <col min="2" max="2" width="21.75" style="7" customWidth="1"/>
    <col min="3" max="3" width="22.875" style="7" bestFit="1" customWidth="1"/>
    <col min="4" max="5" width="20.25" style="7" customWidth="1"/>
    <col min="6" max="6" width="20.5" style="7" customWidth="1"/>
    <col min="7" max="7" width="19.125" style="7" customWidth="1"/>
    <col min="8" max="16384" width="9" style="7"/>
  </cols>
  <sheetData>
    <row r="1" spans="1:7" ht="16.5">
      <c r="A1" s="6" t="s">
        <v>10</v>
      </c>
      <c r="B1" s="5"/>
      <c r="C1"/>
      <c r="D1"/>
      <c r="E1"/>
      <c r="F1"/>
      <c r="G1"/>
    </row>
    <row r="2" spans="1:7" ht="16.5">
      <c r="A2" s="38" t="s">
        <v>166</v>
      </c>
      <c r="B2"/>
      <c r="C2"/>
      <c r="D2"/>
      <c r="E2"/>
      <c r="F2"/>
      <c r="G2"/>
    </row>
    <row r="3" spans="1:7" ht="18">
      <c r="A3" s="16" t="s">
        <v>140</v>
      </c>
      <c r="B3"/>
      <c r="C3"/>
      <c r="D3"/>
      <c r="E3"/>
      <c r="F3"/>
      <c r="G3"/>
    </row>
    <row r="4" spans="1:7">
      <c r="A4" s="326"/>
      <c r="B4" s="326"/>
      <c r="C4" s="326"/>
      <c r="D4" s="326"/>
      <c r="E4" s="326"/>
      <c r="F4" s="326"/>
      <c r="G4" s="329" t="s">
        <v>141</v>
      </c>
    </row>
    <row r="5" spans="1:7">
      <c r="A5" s="329" t="s">
        <v>142</v>
      </c>
      <c r="B5" s="330" t="s">
        <v>167</v>
      </c>
      <c r="C5" s="330" t="s">
        <v>168</v>
      </c>
      <c r="D5" s="330" t="s">
        <v>169</v>
      </c>
      <c r="E5" s="330" t="s">
        <v>170</v>
      </c>
      <c r="F5" s="331" t="s">
        <v>171</v>
      </c>
      <c r="G5" s="330" t="s">
        <v>172</v>
      </c>
    </row>
    <row r="6" spans="1:7" ht="25.5">
      <c r="A6" s="319" t="s">
        <v>155</v>
      </c>
      <c r="B6" s="327">
        <v>2004895646980.1201</v>
      </c>
      <c r="C6" s="327">
        <v>15768522706.345699</v>
      </c>
      <c r="D6" s="327">
        <v>413067649232.01099</v>
      </c>
      <c r="E6" s="327">
        <v>469704672930.85999</v>
      </c>
      <c r="F6" s="332">
        <v>278315807853.56964</v>
      </c>
      <c r="G6" s="327">
        <v>90440558061.170898</v>
      </c>
    </row>
    <row r="7" spans="1:7" ht="25.5">
      <c r="A7" s="319" t="s">
        <v>156</v>
      </c>
      <c r="B7" s="327">
        <v>2141806639637.3899</v>
      </c>
      <c r="C7" s="327">
        <v>20178454465.3713</v>
      </c>
      <c r="D7" s="327">
        <v>420444055441.573</v>
      </c>
      <c r="E7" s="327">
        <v>494093924014.46002</v>
      </c>
      <c r="F7" s="332">
        <v>358592368347.38751</v>
      </c>
      <c r="G7" s="327">
        <v>91474685763.498505</v>
      </c>
    </row>
    <row r="8" spans="1:7" ht="25.5">
      <c r="A8" s="319" t="s">
        <v>157</v>
      </c>
      <c r="B8" s="327">
        <v>2137060371828.0901</v>
      </c>
      <c r="C8" s="327">
        <v>23724421731.777901</v>
      </c>
      <c r="D8" s="327">
        <v>434759105164.52802</v>
      </c>
      <c r="E8" s="327">
        <v>499933430314.76001</v>
      </c>
      <c r="F8" s="332">
        <v>403153301270.23169</v>
      </c>
      <c r="G8" s="327">
        <v>88679402520.367096</v>
      </c>
    </row>
    <row r="9" spans="1:7" ht="25.5">
      <c r="A9" s="319" t="s">
        <v>158</v>
      </c>
      <c r="B9" s="327">
        <v>2263537765542.8501</v>
      </c>
      <c r="C9" s="327">
        <v>27541920959.906502</v>
      </c>
      <c r="D9" s="327">
        <v>456873686351.79199</v>
      </c>
      <c r="E9" s="327">
        <v>510690640984.57001</v>
      </c>
      <c r="F9" s="332">
        <v>493725868855.39606</v>
      </c>
      <c r="G9" s="327">
        <v>88596742051.326294</v>
      </c>
    </row>
    <row r="10" spans="1:7" ht="25.5">
      <c r="A10" s="319" t="s">
        <v>159</v>
      </c>
      <c r="B10" s="327">
        <v>2259730194892.3799</v>
      </c>
      <c r="C10" s="327">
        <v>30348380002.162601</v>
      </c>
      <c r="D10" s="327">
        <v>454817446274.258</v>
      </c>
      <c r="E10" s="327">
        <v>509082221008.15002</v>
      </c>
      <c r="F10" s="332">
        <v>402171902484.92523</v>
      </c>
      <c r="G10" s="327">
        <v>86967770270.547791</v>
      </c>
    </row>
    <row r="11" spans="1:7" ht="25.5">
      <c r="A11" s="319" t="s">
        <v>160</v>
      </c>
      <c r="B11" s="327">
        <v>2329057125959.3398</v>
      </c>
      <c r="C11" s="327">
        <v>35928483421.702797</v>
      </c>
      <c r="D11" s="327">
        <v>430363284668.24902</v>
      </c>
      <c r="E11" s="327">
        <v>519778099302.26001</v>
      </c>
      <c r="F11" s="332">
        <v>393119503470.59729</v>
      </c>
      <c r="G11" s="327">
        <v>84385825897.634415</v>
      </c>
    </row>
    <row r="12" spans="1:7" ht="25.5">
      <c r="A12" s="319" t="s">
        <v>161</v>
      </c>
      <c r="B12" s="327">
        <v>2320875210789.6299</v>
      </c>
      <c r="C12" s="327">
        <v>40816080177.565002</v>
      </c>
      <c r="D12" s="327">
        <v>398852390825.02301</v>
      </c>
      <c r="E12" s="327">
        <v>520625273675.13</v>
      </c>
      <c r="F12" s="332">
        <v>385080197614.09814</v>
      </c>
      <c r="G12" s="327">
        <v>84317564776.452423</v>
      </c>
    </row>
    <row r="13" spans="1:7" ht="25.5">
      <c r="A13" s="319" t="s">
        <v>162</v>
      </c>
      <c r="B13" s="327">
        <v>2329775162196.27</v>
      </c>
      <c r="C13" s="327">
        <v>48467563784.273903</v>
      </c>
      <c r="D13" s="327">
        <v>374986478304.901</v>
      </c>
      <c r="E13" s="327">
        <v>532900726937.71997</v>
      </c>
      <c r="F13" s="332">
        <v>388599492449.08752</v>
      </c>
      <c r="G13" s="327">
        <v>88104713461.881195</v>
      </c>
    </row>
    <row r="14" spans="1:7" ht="25.5">
      <c r="A14" s="319" t="s">
        <v>163</v>
      </c>
      <c r="B14" s="327">
        <v>2348671407259.6099</v>
      </c>
      <c r="C14" s="327">
        <v>54292496109.261398</v>
      </c>
      <c r="D14" s="327">
        <v>379693266983.10303</v>
      </c>
      <c r="E14" s="327">
        <v>532035729385.33002</v>
      </c>
      <c r="F14" s="333">
        <v>450615965925.36743</v>
      </c>
      <c r="G14" s="327">
        <v>85266668331.772797</v>
      </c>
    </row>
    <row r="15" spans="1:7" ht="25.5">
      <c r="A15" s="319" t="s">
        <v>164</v>
      </c>
      <c r="B15" s="327">
        <v>2432249055691.2998</v>
      </c>
      <c r="C15" s="327">
        <v>66445634534.911499</v>
      </c>
      <c r="D15" s="327">
        <v>353780346987.88202</v>
      </c>
      <c r="E15" s="327">
        <v>531383563473.42999</v>
      </c>
      <c r="F15" s="327">
        <v>464757504685.08771</v>
      </c>
      <c r="G15" s="327">
        <v>86349399147.439896</v>
      </c>
    </row>
    <row r="16" spans="1:7" ht="25.5">
      <c r="A16" s="319" t="s">
        <v>165</v>
      </c>
      <c r="B16" s="327">
        <v>2441827911424.6802</v>
      </c>
      <c r="C16" s="327">
        <v>75357759384.402603</v>
      </c>
      <c r="D16" s="327">
        <v>368610087230.336</v>
      </c>
      <c r="E16" s="327">
        <v>528401038163.90997</v>
      </c>
      <c r="F16" s="327">
        <v>503348473448.22864</v>
      </c>
      <c r="G16" s="327">
        <v>81683693654.3992</v>
      </c>
    </row>
    <row r="17" spans="1:1">
      <c r="A17" s="135"/>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A99"/>
  </sheetPr>
  <dimension ref="A1:G17"/>
  <sheetViews>
    <sheetView showGridLines="0" workbookViewId="0"/>
  </sheetViews>
  <sheetFormatPr defaultRowHeight="16.5"/>
  <cols>
    <col min="1" max="1" width="26.875" customWidth="1"/>
    <col min="2" max="2" width="10.375" customWidth="1"/>
    <col min="3" max="3" width="18.125" customWidth="1"/>
    <col min="4" max="4" width="10.25" customWidth="1"/>
    <col min="5" max="5" width="18.5" customWidth="1"/>
    <col min="6" max="6" width="9.375" customWidth="1"/>
  </cols>
  <sheetData>
    <row r="1" spans="1:7" s="5" customFormat="1" ht="15.75">
      <c r="A1" s="17" t="s">
        <v>10</v>
      </c>
      <c r="B1" s="158"/>
      <c r="C1" s="158"/>
      <c r="D1" s="158"/>
      <c r="E1" s="158"/>
      <c r="F1" s="159"/>
      <c r="G1" s="157"/>
    </row>
    <row r="2" spans="1:7" s="5" customFormat="1" ht="15"/>
    <row r="3" spans="1:7" s="5" customFormat="1" ht="15.75">
      <c r="A3" s="6" t="s">
        <v>504</v>
      </c>
    </row>
    <row r="4" spans="1:7" s="5" customFormat="1" ht="15">
      <c r="A4" s="5" t="s">
        <v>174</v>
      </c>
    </row>
    <row r="5" spans="1:7">
      <c r="A5" s="5"/>
    </row>
    <row r="6" spans="1:7" ht="16.5" customHeight="1">
      <c r="A6" s="5"/>
      <c r="B6" s="397">
        <v>43252</v>
      </c>
      <c r="C6" s="397"/>
      <c r="D6" s="397">
        <v>43435</v>
      </c>
      <c r="E6" s="397"/>
      <c r="F6" s="16"/>
    </row>
    <row r="7" spans="1:7">
      <c r="A7" s="5"/>
      <c r="B7" s="5" t="s">
        <v>209</v>
      </c>
      <c r="C7" s="360" t="s">
        <v>175</v>
      </c>
      <c r="D7" s="5" t="s">
        <v>209</v>
      </c>
      <c r="E7" s="360" t="s">
        <v>175</v>
      </c>
      <c r="F7" s="5"/>
    </row>
    <row r="8" spans="1:7" ht="61.5" customHeight="1">
      <c r="A8" s="5"/>
      <c r="B8" s="98" t="s">
        <v>210</v>
      </c>
      <c r="C8" s="98" t="s">
        <v>505</v>
      </c>
      <c r="D8" s="98" t="s">
        <v>210</v>
      </c>
      <c r="E8" s="98" t="s">
        <v>505</v>
      </c>
      <c r="F8" s="5"/>
    </row>
    <row r="9" spans="1:7">
      <c r="A9" s="5" t="s">
        <v>506</v>
      </c>
      <c r="B9" s="360">
        <v>1</v>
      </c>
      <c r="C9" s="71">
        <v>3.4179471097405836E-2</v>
      </c>
      <c r="D9" s="360">
        <v>1</v>
      </c>
      <c r="E9" s="71">
        <v>4.7689581123874558E-2</v>
      </c>
      <c r="F9" s="5" t="s">
        <v>507</v>
      </c>
    </row>
    <row r="10" spans="1:7">
      <c r="A10" s="5" t="s">
        <v>508</v>
      </c>
      <c r="B10" s="360">
        <v>0</v>
      </c>
      <c r="C10" s="71">
        <v>0</v>
      </c>
      <c r="D10" s="360">
        <v>0</v>
      </c>
      <c r="E10" s="71">
        <v>0</v>
      </c>
      <c r="F10" s="5" t="s">
        <v>509</v>
      </c>
    </row>
    <row r="11" spans="1:7">
      <c r="A11" s="5" t="s">
        <v>510</v>
      </c>
      <c r="B11" s="360">
        <v>1</v>
      </c>
      <c r="C11" s="71">
        <v>4.7695620437718154E-2</v>
      </c>
      <c r="D11" s="360">
        <v>0</v>
      </c>
      <c r="E11" s="71">
        <v>0</v>
      </c>
      <c r="F11" s="5" t="s">
        <v>511</v>
      </c>
    </row>
    <row r="12" spans="1:7">
      <c r="A12" s="5" t="s">
        <v>512</v>
      </c>
      <c r="B12" s="360">
        <v>8</v>
      </c>
      <c r="C12" s="71">
        <v>19.690046503320442</v>
      </c>
      <c r="D12" s="360">
        <v>8</v>
      </c>
      <c r="E12" s="71">
        <v>19.467250031130177</v>
      </c>
      <c r="F12" s="5" t="s">
        <v>513</v>
      </c>
    </row>
    <row r="13" spans="1:7">
      <c r="A13" s="5" t="s">
        <v>514</v>
      </c>
      <c r="B13" s="360">
        <v>121</v>
      </c>
      <c r="C13" s="71">
        <v>80.228078405144416</v>
      </c>
      <c r="D13" s="360">
        <v>125</v>
      </c>
      <c r="E13" s="71">
        <v>80.485060387745946</v>
      </c>
      <c r="F13" s="5" t="s">
        <v>515</v>
      </c>
    </row>
    <row r="14" spans="1:7">
      <c r="A14" s="5"/>
    </row>
    <row r="15" spans="1:7">
      <c r="A15" s="5"/>
    </row>
    <row r="16" spans="1:7" ht="27" customHeight="1">
      <c r="A16" s="398" t="s">
        <v>516</v>
      </c>
      <c r="B16" s="398"/>
      <c r="C16" s="398"/>
      <c r="D16" s="398"/>
      <c r="E16" s="398"/>
      <c r="F16" s="398"/>
    </row>
    <row r="17" spans="1:6" ht="34.5" customHeight="1">
      <c r="A17" s="398" t="s">
        <v>517</v>
      </c>
      <c r="B17" s="398"/>
      <c r="C17" s="398"/>
      <c r="D17" s="398"/>
      <c r="E17" s="398"/>
      <c r="F17" s="398"/>
    </row>
  </sheetData>
  <mergeCells count="4">
    <mergeCell ref="B6:C6"/>
    <mergeCell ref="D6:E6"/>
    <mergeCell ref="A16:F16"/>
    <mergeCell ref="A17:F17"/>
  </mergeCells>
  <pageMargins left="0.511811024" right="0.511811024" top="0.78740157499999996" bottom="0.78740157499999996" header="0.31496062000000002" footer="0.31496062000000002"/>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A99"/>
  </sheetPr>
  <dimension ref="A1:D12"/>
  <sheetViews>
    <sheetView showGridLines="0" workbookViewId="0"/>
  </sheetViews>
  <sheetFormatPr defaultRowHeight="16.5"/>
  <cols>
    <col min="1" max="1" width="9.375" customWidth="1"/>
    <col min="2" max="7" width="16.375" customWidth="1"/>
  </cols>
  <sheetData>
    <row r="1" spans="1:4" s="5" customFormat="1" ht="15.75">
      <c r="A1" s="17" t="s">
        <v>10</v>
      </c>
      <c r="B1" s="157"/>
      <c r="C1" s="157"/>
    </row>
    <row r="2" spans="1:4" s="5" customFormat="1" ht="15"/>
    <row r="3" spans="1:4" s="5" customFormat="1" ht="15.75">
      <c r="A3" s="6" t="s">
        <v>518</v>
      </c>
    </row>
    <row r="4" spans="1:4" s="5" customFormat="1" ht="15">
      <c r="A4" s="5" t="s">
        <v>174</v>
      </c>
    </row>
    <row r="5" spans="1:4">
      <c r="A5" s="16" t="s">
        <v>463</v>
      </c>
      <c r="B5" s="5"/>
      <c r="C5" s="5"/>
      <c r="D5" s="5"/>
    </row>
    <row r="6" spans="1:4">
      <c r="A6" s="5"/>
      <c r="B6" s="5"/>
      <c r="C6" s="5"/>
      <c r="D6" s="5"/>
    </row>
    <row r="7" spans="1:4" ht="16.5" customHeight="1">
      <c r="A7" s="5"/>
      <c r="B7" s="392" t="s">
        <v>519</v>
      </c>
      <c r="C7" s="392"/>
      <c r="D7" s="392"/>
    </row>
    <row r="8" spans="1:4" ht="21" customHeight="1">
      <c r="A8" s="5"/>
      <c r="B8" s="361" t="s">
        <v>520</v>
      </c>
      <c r="C8" s="361" t="s">
        <v>521</v>
      </c>
      <c r="D8" s="361" t="s">
        <v>522</v>
      </c>
    </row>
    <row r="9" spans="1:4" ht="21" customHeight="1">
      <c r="A9" s="5" t="s">
        <v>466</v>
      </c>
      <c r="B9" s="71">
        <v>12.419421477796408</v>
      </c>
      <c r="C9" s="71">
        <v>13.108044060575876</v>
      </c>
      <c r="D9" s="71">
        <v>13.631522533281954</v>
      </c>
    </row>
    <row r="10" spans="1:4" ht="21.75" customHeight="1">
      <c r="A10" s="5" t="s">
        <v>523</v>
      </c>
      <c r="B10" s="71">
        <v>1.1830712411688253</v>
      </c>
      <c r="C10" s="71">
        <v>1.2604475656715497</v>
      </c>
      <c r="D10" s="71">
        <v>1.3438158170570027</v>
      </c>
    </row>
    <row r="11" spans="1:4" ht="24" customHeight="1">
      <c r="A11" s="5" t="s">
        <v>468</v>
      </c>
      <c r="B11" s="71">
        <v>2.9336752737308629</v>
      </c>
      <c r="C11" s="71">
        <v>2.9896388887652581</v>
      </c>
      <c r="D11" s="71">
        <v>3.0416522107503265</v>
      </c>
    </row>
    <row r="12" spans="1:4" ht="21.75" customHeight="1">
      <c r="A12" s="132" t="s">
        <v>469</v>
      </c>
      <c r="B12" s="133">
        <v>7.1632228263147839</v>
      </c>
      <c r="C12" s="133">
        <v>7.6487820317512458</v>
      </c>
      <c r="D12" s="133">
        <v>7.555783049977423</v>
      </c>
    </row>
  </sheetData>
  <mergeCells count="1">
    <mergeCell ref="B7:D7"/>
  </mergeCells>
  <pageMargins left="0.511811024" right="0.511811024" top="0.78740157499999996" bottom="0.78740157499999996" header="0.31496062000000002" footer="0.31496062000000002"/>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26"/>
  <sheetViews>
    <sheetView showGridLines="0" zoomScaleNormal="100" workbookViewId="0"/>
  </sheetViews>
  <sheetFormatPr defaultRowHeight="15"/>
  <cols>
    <col min="1" max="1" width="23" style="29" customWidth="1"/>
    <col min="2" max="2" width="11.375" style="29" customWidth="1"/>
    <col min="3" max="3" width="12.75" style="29" customWidth="1"/>
    <col min="4" max="4" width="17.875" style="29" customWidth="1"/>
    <col min="5" max="5" width="14.125" style="29" customWidth="1"/>
    <col min="6" max="6" width="13" style="29" customWidth="1"/>
    <col min="7" max="256" width="9" style="29"/>
    <col min="257" max="257" width="17.25" style="29" customWidth="1"/>
    <col min="258" max="258" width="11.375" style="29" customWidth="1"/>
    <col min="259" max="259" width="12.75" style="29" customWidth="1"/>
    <col min="260" max="260" width="19.125" style="29" customWidth="1"/>
    <col min="261" max="261" width="14.125" style="29" customWidth="1"/>
    <col min="262" max="262" width="12" style="29" customWidth="1"/>
    <col min="263" max="512" width="9" style="29"/>
    <col min="513" max="513" width="17.25" style="29" customWidth="1"/>
    <col min="514" max="514" width="11.375" style="29" customWidth="1"/>
    <col min="515" max="515" width="12.75" style="29" customWidth="1"/>
    <col min="516" max="516" width="19.125" style="29" customWidth="1"/>
    <col min="517" max="517" width="14.125" style="29" customWidth="1"/>
    <col min="518" max="518" width="12" style="29" customWidth="1"/>
    <col min="519" max="768" width="9" style="29"/>
    <col min="769" max="769" width="17.25" style="29" customWidth="1"/>
    <col min="770" max="770" width="11.375" style="29" customWidth="1"/>
    <col min="771" max="771" width="12.75" style="29" customWidth="1"/>
    <col min="772" max="772" width="19.125" style="29" customWidth="1"/>
    <col min="773" max="773" width="14.125" style="29" customWidth="1"/>
    <col min="774" max="774" width="12" style="29" customWidth="1"/>
    <col min="775" max="1024" width="9" style="29"/>
    <col min="1025" max="1025" width="17.25" style="29" customWidth="1"/>
    <col min="1026" max="1026" width="11.375" style="29" customWidth="1"/>
    <col min="1027" max="1027" width="12.75" style="29" customWidth="1"/>
    <col min="1028" max="1028" width="19.125" style="29" customWidth="1"/>
    <col min="1029" max="1029" width="14.125" style="29" customWidth="1"/>
    <col min="1030" max="1030" width="12" style="29" customWidth="1"/>
    <col min="1031" max="1280" width="9" style="29"/>
    <col min="1281" max="1281" width="17.25" style="29" customWidth="1"/>
    <col min="1282" max="1282" width="11.375" style="29" customWidth="1"/>
    <col min="1283" max="1283" width="12.75" style="29" customWidth="1"/>
    <col min="1284" max="1284" width="19.125" style="29" customWidth="1"/>
    <col min="1285" max="1285" width="14.125" style="29" customWidth="1"/>
    <col min="1286" max="1286" width="12" style="29" customWidth="1"/>
    <col min="1287" max="1536" width="9" style="29"/>
    <col min="1537" max="1537" width="17.25" style="29" customWidth="1"/>
    <col min="1538" max="1538" width="11.375" style="29" customWidth="1"/>
    <col min="1539" max="1539" width="12.75" style="29" customWidth="1"/>
    <col min="1540" max="1540" width="19.125" style="29" customWidth="1"/>
    <col min="1541" max="1541" width="14.125" style="29" customWidth="1"/>
    <col min="1542" max="1542" width="12" style="29" customWidth="1"/>
    <col min="1543" max="1792" width="9" style="29"/>
    <col min="1793" max="1793" width="17.25" style="29" customWidth="1"/>
    <col min="1794" max="1794" width="11.375" style="29" customWidth="1"/>
    <col min="1795" max="1795" width="12.75" style="29" customWidth="1"/>
    <col min="1796" max="1796" width="19.125" style="29" customWidth="1"/>
    <col min="1797" max="1797" width="14.125" style="29" customWidth="1"/>
    <col min="1798" max="1798" width="12" style="29" customWidth="1"/>
    <col min="1799" max="2048" width="9" style="29"/>
    <col min="2049" max="2049" width="17.25" style="29" customWidth="1"/>
    <col min="2050" max="2050" width="11.375" style="29" customWidth="1"/>
    <col min="2051" max="2051" width="12.75" style="29" customWidth="1"/>
    <col min="2052" max="2052" width="19.125" style="29" customWidth="1"/>
    <col min="2053" max="2053" width="14.125" style="29" customWidth="1"/>
    <col min="2054" max="2054" width="12" style="29" customWidth="1"/>
    <col min="2055" max="2304" width="9" style="29"/>
    <col min="2305" max="2305" width="17.25" style="29" customWidth="1"/>
    <col min="2306" max="2306" width="11.375" style="29" customWidth="1"/>
    <col min="2307" max="2307" width="12.75" style="29" customWidth="1"/>
    <col min="2308" max="2308" width="19.125" style="29" customWidth="1"/>
    <col min="2309" max="2309" width="14.125" style="29" customWidth="1"/>
    <col min="2310" max="2310" width="12" style="29" customWidth="1"/>
    <col min="2311" max="2560" width="9" style="29"/>
    <col min="2561" max="2561" width="17.25" style="29" customWidth="1"/>
    <col min="2562" max="2562" width="11.375" style="29" customWidth="1"/>
    <col min="2563" max="2563" width="12.75" style="29" customWidth="1"/>
    <col min="2564" max="2564" width="19.125" style="29" customWidth="1"/>
    <col min="2565" max="2565" width="14.125" style="29" customWidth="1"/>
    <col min="2566" max="2566" width="12" style="29" customWidth="1"/>
    <col min="2567" max="2816" width="9" style="29"/>
    <col min="2817" max="2817" width="17.25" style="29" customWidth="1"/>
    <col min="2818" max="2818" width="11.375" style="29" customWidth="1"/>
    <col min="2819" max="2819" width="12.75" style="29" customWidth="1"/>
    <col min="2820" max="2820" width="19.125" style="29" customWidth="1"/>
    <col min="2821" max="2821" width="14.125" style="29" customWidth="1"/>
    <col min="2822" max="2822" width="12" style="29" customWidth="1"/>
    <col min="2823" max="3072" width="9" style="29"/>
    <col min="3073" max="3073" width="17.25" style="29" customWidth="1"/>
    <col min="3074" max="3074" width="11.375" style="29" customWidth="1"/>
    <col min="3075" max="3075" width="12.75" style="29" customWidth="1"/>
    <col min="3076" max="3076" width="19.125" style="29" customWidth="1"/>
    <col min="3077" max="3077" width="14.125" style="29" customWidth="1"/>
    <col min="3078" max="3078" width="12" style="29" customWidth="1"/>
    <col min="3079" max="3328" width="9" style="29"/>
    <col min="3329" max="3329" width="17.25" style="29" customWidth="1"/>
    <col min="3330" max="3330" width="11.375" style="29" customWidth="1"/>
    <col min="3331" max="3331" width="12.75" style="29" customWidth="1"/>
    <col min="3332" max="3332" width="19.125" style="29" customWidth="1"/>
    <col min="3333" max="3333" width="14.125" style="29" customWidth="1"/>
    <col min="3334" max="3334" width="12" style="29" customWidth="1"/>
    <col min="3335" max="3584" width="9" style="29"/>
    <col min="3585" max="3585" width="17.25" style="29" customWidth="1"/>
    <col min="3586" max="3586" width="11.375" style="29" customWidth="1"/>
    <col min="3587" max="3587" width="12.75" style="29" customWidth="1"/>
    <col min="3588" max="3588" width="19.125" style="29" customWidth="1"/>
    <col min="3589" max="3589" width="14.125" style="29" customWidth="1"/>
    <col min="3590" max="3590" width="12" style="29" customWidth="1"/>
    <col min="3591" max="3840" width="9" style="29"/>
    <col min="3841" max="3841" width="17.25" style="29" customWidth="1"/>
    <col min="3842" max="3842" width="11.375" style="29" customWidth="1"/>
    <col min="3843" max="3843" width="12.75" style="29" customWidth="1"/>
    <col min="3844" max="3844" width="19.125" style="29" customWidth="1"/>
    <col min="3845" max="3845" width="14.125" style="29" customWidth="1"/>
    <col min="3846" max="3846" width="12" style="29" customWidth="1"/>
    <col min="3847" max="4096" width="9" style="29"/>
    <col min="4097" max="4097" width="17.25" style="29" customWidth="1"/>
    <col min="4098" max="4098" width="11.375" style="29" customWidth="1"/>
    <col min="4099" max="4099" width="12.75" style="29" customWidth="1"/>
    <col min="4100" max="4100" width="19.125" style="29" customWidth="1"/>
    <col min="4101" max="4101" width="14.125" style="29" customWidth="1"/>
    <col min="4102" max="4102" width="12" style="29" customWidth="1"/>
    <col min="4103" max="4352" width="9" style="29"/>
    <col min="4353" max="4353" width="17.25" style="29" customWidth="1"/>
    <col min="4354" max="4354" width="11.375" style="29" customWidth="1"/>
    <col min="4355" max="4355" width="12.75" style="29" customWidth="1"/>
    <col min="4356" max="4356" width="19.125" style="29" customWidth="1"/>
    <col min="4357" max="4357" width="14.125" style="29" customWidth="1"/>
    <col min="4358" max="4358" width="12" style="29" customWidth="1"/>
    <col min="4359" max="4608" width="9" style="29"/>
    <col min="4609" max="4609" width="17.25" style="29" customWidth="1"/>
    <col min="4610" max="4610" width="11.375" style="29" customWidth="1"/>
    <col min="4611" max="4611" width="12.75" style="29" customWidth="1"/>
    <col min="4612" max="4612" width="19.125" style="29" customWidth="1"/>
    <col min="4613" max="4613" width="14.125" style="29" customWidth="1"/>
    <col min="4614" max="4614" width="12" style="29" customWidth="1"/>
    <col min="4615" max="4864" width="9" style="29"/>
    <col min="4865" max="4865" width="17.25" style="29" customWidth="1"/>
    <col min="4866" max="4866" width="11.375" style="29" customWidth="1"/>
    <col min="4867" max="4867" width="12.75" style="29" customWidth="1"/>
    <col min="4868" max="4868" width="19.125" style="29" customWidth="1"/>
    <col min="4869" max="4869" width="14.125" style="29" customWidth="1"/>
    <col min="4870" max="4870" width="12" style="29" customWidth="1"/>
    <col min="4871" max="5120" width="9" style="29"/>
    <col min="5121" max="5121" width="17.25" style="29" customWidth="1"/>
    <col min="5122" max="5122" width="11.375" style="29" customWidth="1"/>
    <col min="5123" max="5123" width="12.75" style="29" customWidth="1"/>
    <col min="5124" max="5124" width="19.125" style="29" customWidth="1"/>
    <col min="5125" max="5125" width="14.125" style="29" customWidth="1"/>
    <col min="5126" max="5126" width="12" style="29" customWidth="1"/>
    <col min="5127" max="5376" width="9" style="29"/>
    <col min="5377" max="5377" width="17.25" style="29" customWidth="1"/>
    <col min="5378" max="5378" width="11.375" style="29" customWidth="1"/>
    <col min="5379" max="5379" width="12.75" style="29" customWidth="1"/>
    <col min="5380" max="5380" width="19.125" style="29" customWidth="1"/>
    <col min="5381" max="5381" width="14.125" style="29" customWidth="1"/>
    <col min="5382" max="5382" width="12" style="29" customWidth="1"/>
    <col min="5383" max="5632" width="9" style="29"/>
    <col min="5633" max="5633" width="17.25" style="29" customWidth="1"/>
    <col min="5634" max="5634" width="11.375" style="29" customWidth="1"/>
    <col min="5635" max="5635" width="12.75" style="29" customWidth="1"/>
    <col min="5636" max="5636" width="19.125" style="29" customWidth="1"/>
    <col min="5637" max="5637" width="14.125" style="29" customWidth="1"/>
    <col min="5638" max="5638" width="12" style="29" customWidth="1"/>
    <col min="5639" max="5888" width="9" style="29"/>
    <col min="5889" max="5889" width="17.25" style="29" customWidth="1"/>
    <col min="5890" max="5890" width="11.375" style="29" customWidth="1"/>
    <col min="5891" max="5891" width="12.75" style="29" customWidth="1"/>
    <col min="5892" max="5892" width="19.125" style="29" customWidth="1"/>
    <col min="5893" max="5893" width="14.125" style="29" customWidth="1"/>
    <col min="5894" max="5894" width="12" style="29" customWidth="1"/>
    <col min="5895" max="6144" width="9" style="29"/>
    <col min="6145" max="6145" width="17.25" style="29" customWidth="1"/>
    <col min="6146" max="6146" width="11.375" style="29" customWidth="1"/>
    <col min="6147" max="6147" width="12.75" style="29" customWidth="1"/>
    <col min="6148" max="6148" width="19.125" style="29" customWidth="1"/>
    <col min="6149" max="6149" width="14.125" style="29" customWidth="1"/>
    <col min="6150" max="6150" width="12" style="29" customWidth="1"/>
    <col min="6151" max="6400" width="9" style="29"/>
    <col min="6401" max="6401" width="17.25" style="29" customWidth="1"/>
    <col min="6402" max="6402" width="11.375" style="29" customWidth="1"/>
    <col min="6403" max="6403" width="12.75" style="29" customWidth="1"/>
    <col min="6404" max="6404" width="19.125" style="29" customWidth="1"/>
    <col min="6405" max="6405" width="14.125" style="29" customWidth="1"/>
    <col min="6406" max="6406" width="12" style="29" customWidth="1"/>
    <col min="6407" max="6656" width="9" style="29"/>
    <col min="6657" max="6657" width="17.25" style="29" customWidth="1"/>
    <col min="6658" max="6658" width="11.375" style="29" customWidth="1"/>
    <col min="6659" max="6659" width="12.75" style="29" customWidth="1"/>
    <col min="6660" max="6660" width="19.125" style="29" customWidth="1"/>
    <col min="6661" max="6661" width="14.125" style="29" customWidth="1"/>
    <col min="6662" max="6662" width="12" style="29" customWidth="1"/>
    <col min="6663" max="6912" width="9" style="29"/>
    <col min="6913" max="6913" width="17.25" style="29" customWidth="1"/>
    <col min="6914" max="6914" width="11.375" style="29" customWidth="1"/>
    <col min="6915" max="6915" width="12.75" style="29" customWidth="1"/>
    <col min="6916" max="6916" width="19.125" style="29" customWidth="1"/>
    <col min="6917" max="6917" width="14.125" style="29" customWidth="1"/>
    <col min="6918" max="6918" width="12" style="29" customWidth="1"/>
    <col min="6919" max="7168" width="9" style="29"/>
    <col min="7169" max="7169" width="17.25" style="29" customWidth="1"/>
    <col min="7170" max="7170" width="11.375" style="29" customWidth="1"/>
    <col min="7171" max="7171" width="12.75" style="29" customWidth="1"/>
    <col min="7172" max="7172" width="19.125" style="29" customWidth="1"/>
    <col min="7173" max="7173" width="14.125" style="29" customWidth="1"/>
    <col min="7174" max="7174" width="12" style="29" customWidth="1"/>
    <col min="7175" max="7424" width="9" style="29"/>
    <col min="7425" max="7425" width="17.25" style="29" customWidth="1"/>
    <col min="7426" max="7426" width="11.375" style="29" customWidth="1"/>
    <col min="7427" max="7427" width="12.75" style="29" customWidth="1"/>
    <col min="7428" max="7428" width="19.125" style="29" customWidth="1"/>
    <col min="7429" max="7429" width="14.125" style="29" customWidth="1"/>
    <col min="7430" max="7430" width="12" style="29" customWidth="1"/>
    <col min="7431" max="7680" width="9" style="29"/>
    <col min="7681" max="7681" width="17.25" style="29" customWidth="1"/>
    <col min="7682" max="7682" width="11.375" style="29" customWidth="1"/>
    <col min="7683" max="7683" width="12.75" style="29" customWidth="1"/>
    <col min="7684" max="7684" width="19.125" style="29" customWidth="1"/>
    <col min="7685" max="7685" width="14.125" style="29" customWidth="1"/>
    <col min="7686" max="7686" width="12" style="29" customWidth="1"/>
    <col min="7687" max="7936" width="9" style="29"/>
    <col min="7937" max="7937" width="17.25" style="29" customWidth="1"/>
    <col min="7938" max="7938" width="11.375" style="29" customWidth="1"/>
    <col min="7939" max="7939" width="12.75" style="29" customWidth="1"/>
    <col min="7940" max="7940" width="19.125" style="29" customWidth="1"/>
    <col min="7941" max="7941" width="14.125" style="29" customWidth="1"/>
    <col min="7942" max="7942" width="12" style="29" customWidth="1"/>
    <col min="7943" max="8192" width="9" style="29"/>
    <col min="8193" max="8193" width="17.25" style="29" customWidth="1"/>
    <col min="8194" max="8194" width="11.375" style="29" customWidth="1"/>
    <col min="8195" max="8195" width="12.75" style="29" customWidth="1"/>
    <col min="8196" max="8196" width="19.125" style="29" customWidth="1"/>
    <col min="8197" max="8197" width="14.125" style="29" customWidth="1"/>
    <col min="8198" max="8198" width="12" style="29" customWidth="1"/>
    <col min="8199" max="8448" width="9" style="29"/>
    <col min="8449" max="8449" width="17.25" style="29" customWidth="1"/>
    <col min="8450" max="8450" width="11.375" style="29" customWidth="1"/>
    <col min="8451" max="8451" width="12.75" style="29" customWidth="1"/>
    <col min="8452" max="8452" width="19.125" style="29" customWidth="1"/>
    <col min="8453" max="8453" width="14.125" style="29" customWidth="1"/>
    <col min="8454" max="8454" width="12" style="29" customWidth="1"/>
    <col min="8455" max="8704" width="9" style="29"/>
    <col min="8705" max="8705" width="17.25" style="29" customWidth="1"/>
    <col min="8706" max="8706" width="11.375" style="29" customWidth="1"/>
    <col min="8707" max="8707" width="12.75" style="29" customWidth="1"/>
    <col min="8708" max="8708" width="19.125" style="29" customWidth="1"/>
    <col min="8709" max="8709" width="14.125" style="29" customWidth="1"/>
    <col min="8710" max="8710" width="12" style="29" customWidth="1"/>
    <col min="8711" max="8960" width="9" style="29"/>
    <col min="8961" max="8961" width="17.25" style="29" customWidth="1"/>
    <col min="8962" max="8962" width="11.375" style="29" customWidth="1"/>
    <col min="8963" max="8963" width="12.75" style="29" customWidth="1"/>
    <col min="8964" max="8964" width="19.125" style="29" customWidth="1"/>
    <col min="8965" max="8965" width="14.125" style="29" customWidth="1"/>
    <col min="8966" max="8966" width="12" style="29" customWidth="1"/>
    <col min="8967" max="9216" width="9" style="29"/>
    <col min="9217" max="9217" width="17.25" style="29" customWidth="1"/>
    <col min="9218" max="9218" width="11.375" style="29" customWidth="1"/>
    <col min="9219" max="9219" width="12.75" style="29" customWidth="1"/>
    <col min="9220" max="9220" width="19.125" style="29" customWidth="1"/>
    <col min="9221" max="9221" width="14.125" style="29" customWidth="1"/>
    <col min="9222" max="9222" width="12" style="29" customWidth="1"/>
    <col min="9223" max="9472" width="9" style="29"/>
    <col min="9473" max="9473" width="17.25" style="29" customWidth="1"/>
    <col min="9474" max="9474" width="11.375" style="29" customWidth="1"/>
    <col min="9475" max="9475" width="12.75" style="29" customWidth="1"/>
    <col min="9476" max="9476" width="19.125" style="29" customWidth="1"/>
    <col min="9477" max="9477" width="14.125" style="29" customWidth="1"/>
    <col min="9478" max="9478" width="12" style="29" customWidth="1"/>
    <col min="9479" max="9728" width="9" style="29"/>
    <col min="9729" max="9729" width="17.25" style="29" customWidth="1"/>
    <col min="9730" max="9730" width="11.375" style="29" customWidth="1"/>
    <col min="9731" max="9731" width="12.75" style="29" customWidth="1"/>
    <col min="9732" max="9732" width="19.125" style="29" customWidth="1"/>
    <col min="9733" max="9733" width="14.125" style="29" customWidth="1"/>
    <col min="9734" max="9734" width="12" style="29" customWidth="1"/>
    <col min="9735" max="9984" width="9" style="29"/>
    <col min="9985" max="9985" width="17.25" style="29" customWidth="1"/>
    <col min="9986" max="9986" width="11.375" style="29" customWidth="1"/>
    <col min="9987" max="9987" width="12.75" style="29" customWidth="1"/>
    <col min="9988" max="9988" width="19.125" style="29" customWidth="1"/>
    <col min="9989" max="9989" width="14.125" style="29" customWidth="1"/>
    <col min="9990" max="9990" width="12" style="29" customWidth="1"/>
    <col min="9991" max="10240" width="9" style="29"/>
    <col min="10241" max="10241" width="17.25" style="29" customWidth="1"/>
    <col min="10242" max="10242" width="11.375" style="29" customWidth="1"/>
    <col min="10243" max="10243" width="12.75" style="29" customWidth="1"/>
    <col min="10244" max="10244" width="19.125" style="29" customWidth="1"/>
    <col min="10245" max="10245" width="14.125" style="29" customWidth="1"/>
    <col min="10246" max="10246" width="12" style="29" customWidth="1"/>
    <col min="10247" max="10496" width="9" style="29"/>
    <col min="10497" max="10497" width="17.25" style="29" customWidth="1"/>
    <col min="10498" max="10498" width="11.375" style="29" customWidth="1"/>
    <col min="10499" max="10499" width="12.75" style="29" customWidth="1"/>
    <col min="10500" max="10500" width="19.125" style="29" customWidth="1"/>
    <col min="10501" max="10501" width="14.125" style="29" customWidth="1"/>
    <col min="10502" max="10502" width="12" style="29" customWidth="1"/>
    <col min="10503" max="10752" width="9" style="29"/>
    <col min="10753" max="10753" width="17.25" style="29" customWidth="1"/>
    <col min="10754" max="10754" width="11.375" style="29" customWidth="1"/>
    <col min="10755" max="10755" width="12.75" style="29" customWidth="1"/>
    <col min="10756" max="10756" width="19.125" style="29" customWidth="1"/>
    <col min="10757" max="10757" width="14.125" style="29" customWidth="1"/>
    <col min="10758" max="10758" width="12" style="29" customWidth="1"/>
    <col min="10759" max="11008" width="9" style="29"/>
    <col min="11009" max="11009" width="17.25" style="29" customWidth="1"/>
    <col min="11010" max="11010" width="11.375" style="29" customWidth="1"/>
    <col min="11011" max="11011" width="12.75" style="29" customWidth="1"/>
    <col min="11012" max="11012" width="19.125" style="29" customWidth="1"/>
    <col min="11013" max="11013" width="14.125" style="29" customWidth="1"/>
    <col min="11014" max="11014" width="12" style="29" customWidth="1"/>
    <col min="11015" max="11264" width="9" style="29"/>
    <col min="11265" max="11265" width="17.25" style="29" customWidth="1"/>
    <col min="11266" max="11266" width="11.375" style="29" customWidth="1"/>
    <col min="11267" max="11267" width="12.75" style="29" customWidth="1"/>
    <col min="11268" max="11268" width="19.125" style="29" customWidth="1"/>
    <col min="11269" max="11269" width="14.125" style="29" customWidth="1"/>
    <col min="11270" max="11270" width="12" style="29" customWidth="1"/>
    <col min="11271" max="11520" width="9" style="29"/>
    <col min="11521" max="11521" width="17.25" style="29" customWidth="1"/>
    <col min="11522" max="11522" width="11.375" style="29" customWidth="1"/>
    <col min="11523" max="11523" width="12.75" style="29" customWidth="1"/>
    <col min="11524" max="11524" width="19.125" style="29" customWidth="1"/>
    <col min="11525" max="11525" width="14.125" style="29" customWidth="1"/>
    <col min="11526" max="11526" width="12" style="29" customWidth="1"/>
    <col min="11527" max="11776" width="9" style="29"/>
    <col min="11777" max="11777" width="17.25" style="29" customWidth="1"/>
    <col min="11778" max="11778" width="11.375" style="29" customWidth="1"/>
    <col min="11779" max="11779" width="12.75" style="29" customWidth="1"/>
    <col min="11780" max="11780" width="19.125" style="29" customWidth="1"/>
    <col min="11781" max="11781" width="14.125" style="29" customWidth="1"/>
    <col min="11782" max="11782" width="12" style="29" customWidth="1"/>
    <col min="11783" max="12032" width="9" style="29"/>
    <col min="12033" max="12033" width="17.25" style="29" customWidth="1"/>
    <col min="12034" max="12034" width="11.375" style="29" customWidth="1"/>
    <col min="12035" max="12035" width="12.75" style="29" customWidth="1"/>
    <col min="12036" max="12036" width="19.125" style="29" customWidth="1"/>
    <col min="12037" max="12037" width="14.125" style="29" customWidth="1"/>
    <col min="12038" max="12038" width="12" style="29" customWidth="1"/>
    <col min="12039" max="12288" width="9" style="29"/>
    <col min="12289" max="12289" width="17.25" style="29" customWidth="1"/>
    <col min="12290" max="12290" width="11.375" style="29" customWidth="1"/>
    <col min="12291" max="12291" width="12.75" style="29" customWidth="1"/>
    <col min="12292" max="12292" width="19.125" style="29" customWidth="1"/>
    <col min="12293" max="12293" width="14.125" style="29" customWidth="1"/>
    <col min="12294" max="12294" width="12" style="29" customWidth="1"/>
    <col min="12295" max="12544" width="9" style="29"/>
    <col min="12545" max="12545" width="17.25" style="29" customWidth="1"/>
    <col min="12546" max="12546" width="11.375" style="29" customWidth="1"/>
    <col min="12547" max="12547" width="12.75" style="29" customWidth="1"/>
    <col min="12548" max="12548" width="19.125" style="29" customWidth="1"/>
    <col min="12549" max="12549" width="14.125" style="29" customWidth="1"/>
    <col min="12550" max="12550" width="12" style="29" customWidth="1"/>
    <col min="12551" max="12800" width="9" style="29"/>
    <col min="12801" max="12801" width="17.25" style="29" customWidth="1"/>
    <col min="12802" max="12802" width="11.375" style="29" customWidth="1"/>
    <col min="12803" max="12803" width="12.75" style="29" customWidth="1"/>
    <col min="12804" max="12804" width="19.125" style="29" customWidth="1"/>
    <col min="12805" max="12805" width="14.125" style="29" customWidth="1"/>
    <col min="12806" max="12806" width="12" style="29" customWidth="1"/>
    <col min="12807" max="13056" width="9" style="29"/>
    <col min="13057" max="13057" width="17.25" style="29" customWidth="1"/>
    <col min="13058" max="13058" width="11.375" style="29" customWidth="1"/>
    <col min="13059" max="13059" width="12.75" style="29" customWidth="1"/>
    <col min="13060" max="13060" width="19.125" style="29" customWidth="1"/>
    <col min="13061" max="13061" width="14.125" style="29" customWidth="1"/>
    <col min="13062" max="13062" width="12" style="29" customWidth="1"/>
    <col min="13063" max="13312" width="9" style="29"/>
    <col min="13313" max="13313" width="17.25" style="29" customWidth="1"/>
    <col min="13314" max="13314" width="11.375" style="29" customWidth="1"/>
    <col min="13315" max="13315" width="12.75" style="29" customWidth="1"/>
    <col min="13316" max="13316" width="19.125" style="29" customWidth="1"/>
    <col min="13317" max="13317" width="14.125" style="29" customWidth="1"/>
    <col min="13318" max="13318" width="12" style="29" customWidth="1"/>
    <col min="13319" max="13568" width="9" style="29"/>
    <col min="13569" max="13569" width="17.25" style="29" customWidth="1"/>
    <col min="13570" max="13570" width="11.375" style="29" customWidth="1"/>
    <col min="13571" max="13571" width="12.75" style="29" customWidth="1"/>
    <col min="13572" max="13572" width="19.125" style="29" customWidth="1"/>
    <col min="13573" max="13573" width="14.125" style="29" customWidth="1"/>
    <col min="13574" max="13574" width="12" style="29" customWidth="1"/>
    <col min="13575" max="13824" width="9" style="29"/>
    <col min="13825" max="13825" width="17.25" style="29" customWidth="1"/>
    <col min="13826" max="13826" width="11.375" style="29" customWidth="1"/>
    <col min="13827" max="13827" width="12.75" style="29" customWidth="1"/>
    <col min="13828" max="13828" width="19.125" style="29" customWidth="1"/>
    <col min="13829" max="13829" width="14.125" style="29" customWidth="1"/>
    <col min="13830" max="13830" width="12" style="29" customWidth="1"/>
    <col min="13831" max="14080" width="9" style="29"/>
    <col min="14081" max="14081" width="17.25" style="29" customWidth="1"/>
    <col min="14082" max="14082" width="11.375" style="29" customWidth="1"/>
    <col min="14083" max="14083" width="12.75" style="29" customWidth="1"/>
    <col min="14084" max="14084" width="19.125" style="29" customWidth="1"/>
    <col min="14085" max="14085" width="14.125" style="29" customWidth="1"/>
    <col min="14086" max="14086" width="12" style="29" customWidth="1"/>
    <col min="14087" max="14336" width="9" style="29"/>
    <col min="14337" max="14337" width="17.25" style="29" customWidth="1"/>
    <col min="14338" max="14338" width="11.375" style="29" customWidth="1"/>
    <col min="14339" max="14339" width="12.75" style="29" customWidth="1"/>
    <col min="14340" max="14340" width="19.125" style="29" customWidth="1"/>
    <col min="14341" max="14341" width="14.125" style="29" customWidth="1"/>
    <col min="14342" max="14342" width="12" style="29" customWidth="1"/>
    <col min="14343" max="14592" width="9" style="29"/>
    <col min="14593" max="14593" width="17.25" style="29" customWidth="1"/>
    <col min="14594" max="14594" width="11.375" style="29" customWidth="1"/>
    <col min="14595" max="14595" width="12.75" style="29" customWidth="1"/>
    <col min="14596" max="14596" width="19.125" style="29" customWidth="1"/>
    <col min="14597" max="14597" width="14.125" style="29" customWidth="1"/>
    <col min="14598" max="14598" width="12" style="29" customWidth="1"/>
    <col min="14599" max="14848" width="9" style="29"/>
    <col min="14849" max="14849" width="17.25" style="29" customWidth="1"/>
    <col min="14850" max="14850" width="11.375" style="29" customWidth="1"/>
    <col min="14851" max="14851" width="12.75" style="29" customWidth="1"/>
    <col min="14852" max="14852" width="19.125" style="29" customWidth="1"/>
    <col min="14853" max="14853" width="14.125" style="29" customWidth="1"/>
    <col min="14854" max="14854" width="12" style="29" customWidth="1"/>
    <col min="14855" max="15104" width="9" style="29"/>
    <col min="15105" max="15105" width="17.25" style="29" customWidth="1"/>
    <col min="15106" max="15106" width="11.375" style="29" customWidth="1"/>
    <col min="15107" max="15107" width="12.75" style="29" customWidth="1"/>
    <col min="15108" max="15108" width="19.125" style="29" customWidth="1"/>
    <col min="15109" max="15109" width="14.125" style="29" customWidth="1"/>
    <col min="15110" max="15110" width="12" style="29" customWidth="1"/>
    <col min="15111" max="15360" width="9" style="29"/>
    <col min="15361" max="15361" width="17.25" style="29" customWidth="1"/>
    <col min="15362" max="15362" width="11.375" style="29" customWidth="1"/>
    <col min="15363" max="15363" width="12.75" style="29" customWidth="1"/>
    <col min="15364" max="15364" width="19.125" style="29" customWidth="1"/>
    <col min="15365" max="15365" width="14.125" style="29" customWidth="1"/>
    <col min="15366" max="15366" width="12" style="29" customWidth="1"/>
    <col min="15367" max="15616" width="9" style="29"/>
    <col min="15617" max="15617" width="17.25" style="29" customWidth="1"/>
    <col min="15618" max="15618" width="11.375" style="29" customWidth="1"/>
    <col min="15619" max="15619" width="12.75" style="29" customWidth="1"/>
    <col min="15620" max="15620" width="19.125" style="29" customWidth="1"/>
    <col min="15621" max="15621" width="14.125" style="29" customWidth="1"/>
    <col min="15622" max="15622" width="12" style="29" customWidth="1"/>
    <col min="15623" max="15872" width="9" style="29"/>
    <col min="15873" max="15873" width="17.25" style="29" customWidth="1"/>
    <col min="15874" max="15874" width="11.375" style="29" customWidth="1"/>
    <col min="15875" max="15875" width="12.75" style="29" customWidth="1"/>
    <col min="15876" max="15876" width="19.125" style="29" customWidth="1"/>
    <col min="15877" max="15877" width="14.125" style="29" customWidth="1"/>
    <col min="15878" max="15878" width="12" style="29" customWidth="1"/>
    <col min="15879" max="16128" width="9" style="29"/>
    <col min="16129" max="16129" width="17.25" style="29" customWidth="1"/>
    <col min="16130" max="16130" width="11.375" style="29" customWidth="1"/>
    <col min="16131" max="16131" width="12.75" style="29" customWidth="1"/>
    <col min="16132" max="16132" width="19.125" style="29" customWidth="1"/>
    <col min="16133" max="16133" width="14.125" style="29" customWidth="1"/>
    <col min="16134" max="16134" width="12" style="29" customWidth="1"/>
    <col min="16135" max="16384" width="9" style="29"/>
  </cols>
  <sheetData>
    <row r="1" spans="1:5" ht="15.75">
      <c r="A1" s="21" t="s">
        <v>10</v>
      </c>
    </row>
    <row r="3" spans="1:5" ht="15.75">
      <c r="A3" s="17" t="s">
        <v>524</v>
      </c>
    </row>
    <row r="4" spans="1:5">
      <c r="A4" s="29" t="s">
        <v>525</v>
      </c>
    </row>
    <row r="6" spans="1:5" ht="45">
      <c r="A6" s="60" t="s">
        <v>526</v>
      </c>
      <c r="B6" s="61" t="s">
        <v>527</v>
      </c>
      <c r="C6" s="62" t="s">
        <v>528</v>
      </c>
      <c r="D6" s="62" t="s">
        <v>529</v>
      </c>
      <c r="E6" s="63" t="s">
        <v>530</v>
      </c>
    </row>
    <row r="8" spans="1:5">
      <c r="A8" s="29" t="s">
        <v>531</v>
      </c>
    </row>
    <row r="9" spans="1:5">
      <c r="A9" s="29" t="s">
        <v>532</v>
      </c>
      <c r="B9" s="64">
        <v>0.01</v>
      </c>
      <c r="C9" s="64">
        <v>2.1999999999999999E-2</v>
      </c>
      <c r="D9" s="64">
        <v>-2.9000000000000001E-2</v>
      </c>
      <c r="E9" s="64">
        <v>-1.4999999999999999E-2</v>
      </c>
    </row>
    <row r="10" spans="1:5">
      <c r="A10" s="29" t="s">
        <v>533</v>
      </c>
    </row>
    <row r="11" spans="1:5">
      <c r="A11" s="29" t="s">
        <v>534</v>
      </c>
      <c r="B11" s="64">
        <v>6.4000000000000001E-2</v>
      </c>
      <c r="C11" s="64">
        <v>6.4000000000000001E-2</v>
      </c>
      <c r="D11" s="64">
        <v>0.11700000000000001</v>
      </c>
      <c r="E11" s="64">
        <v>7.0000000000000007E-2</v>
      </c>
    </row>
    <row r="12" spans="1:5">
      <c r="A12" s="29" t="s">
        <v>535</v>
      </c>
    </row>
    <row r="13" spans="1:5">
      <c r="A13" s="29" t="s">
        <v>536</v>
      </c>
      <c r="B13" s="29">
        <v>3.92</v>
      </c>
      <c r="C13" s="29">
        <v>3.85</v>
      </c>
      <c r="D13" s="29">
        <v>5.65</v>
      </c>
      <c r="E13" s="29">
        <v>6.35</v>
      </c>
    </row>
    <row r="14" spans="1:5">
      <c r="A14" s="29" t="s">
        <v>537</v>
      </c>
    </row>
    <row r="15" spans="1:5">
      <c r="A15" s="29" t="s">
        <v>538</v>
      </c>
      <c r="B15" s="64">
        <v>3.4000000000000002E-2</v>
      </c>
      <c r="C15" s="64">
        <v>3.5999999999999997E-2</v>
      </c>
      <c r="D15" s="64">
        <v>5.2999999999999999E-2</v>
      </c>
      <c r="E15" s="64">
        <v>4.4999999999999998E-2</v>
      </c>
    </row>
    <row r="16" spans="1:5">
      <c r="A16" s="29" t="s">
        <v>539</v>
      </c>
    </row>
    <row r="17" spans="1:5">
      <c r="A17" s="29" t="s">
        <v>540</v>
      </c>
      <c r="B17" s="64">
        <v>0.12</v>
      </c>
      <c r="C17" s="64">
        <v>0.12</v>
      </c>
      <c r="D17" s="64">
        <v>0.16800000000000001</v>
      </c>
      <c r="E17" s="64">
        <v>0.12</v>
      </c>
    </row>
    <row r="18" spans="1:5">
      <c r="A18" s="29" t="s">
        <v>541</v>
      </c>
    </row>
    <row r="19" spans="1:5">
      <c r="A19" s="29" t="s">
        <v>542</v>
      </c>
      <c r="B19" s="65">
        <v>255</v>
      </c>
      <c r="C19" s="65">
        <v>255</v>
      </c>
      <c r="D19" s="65">
        <v>756</v>
      </c>
      <c r="E19" s="65">
        <v>413</v>
      </c>
    </row>
    <row r="20" spans="1:5">
      <c r="A20" s="29" t="s">
        <v>543</v>
      </c>
    </row>
    <row r="21" spans="1:5">
      <c r="A21" s="29" t="s">
        <v>544</v>
      </c>
      <c r="B21" s="64">
        <v>2.3E-2</v>
      </c>
      <c r="C21" s="64">
        <v>1.9E-2</v>
      </c>
      <c r="D21" s="64">
        <v>3.2000000000000001E-2</v>
      </c>
      <c r="E21" s="64">
        <v>2.3E-2</v>
      </c>
    </row>
    <row r="23" spans="1:5">
      <c r="A23" s="29" t="s">
        <v>545</v>
      </c>
    </row>
    <row r="24" spans="1:5">
      <c r="A24" s="29" t="s">
        <v>546</v>
      </c>
    </row>
    <row r="25" spans="1:5">
      <c r="A25" s="29" t="s">
        <v>547</v>
      </c>
    </row>
    <row r="26" spans="1:5">
      <c r="A26" s="29" t="s">
        <v>548</v>
      </c>
    </row>
  </sheetData>
  <pageMargins left="0.511811024" right="0.511811024" top="0.78740157499999996" bottom="0.78740157499999996" header="0.31496062000000002" footer="0.31496062000000002"/>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22"/>
  <sheetViews>
    <sheetView showGridLines="0" workbookViewId="0"/>
  </sheetViews>
  <sheetFormatPr defaultColWidth="16.25" defaultRowHeight="15"/>
  <cols>
    <col min="1" max="1" width="14.5" style="5" customWidth="1"/>
    <col min="2" max="16384" width="16.25" style="5"/>
  </cols>
  <sheetData>
    <row r="1" spans="1:6" ht="15.75">
      <c r="A1" s="21" t="s">
        <v>10</v>
      </c>
    </row>
    <row r="3" spans="1:6">
      <c r="A3" s="392" t="s">
        <v>549</v>
      </c>
      <c r="B3" s="392"/>
      <c r="C3" s="392"/>
      <c r="D3" s="392"/>
      <c r="E3" s="392"/>
      <c r="F3" s="392"/>
    </row>
    <row r="4" spans="1:6">
      <c r="A4" s="5" t="s">
        <v>174</v>
      </c>
    </row>
    <row r="6" spans="1:6">
      <c r="B6" s="392" t="s">
        <v>175</v>
      </c>
      <c r="C6" s="392"/>
      <c r="D6" s="392"/>
      <c r="E6" s="392"/>
    </row>
    <row r="7" spans="1:6" ht="60">
      <c r="B7" s="66" t="s">
        <v>550</v>
      </c>
      <c r="C7" s="66" t="s">
        <v>551</v>
      </c>
      <c r="D7" s="66" t="s">
        <v>552</v>
      </c>
      <c r="E7" s="66" t="s">
        <v>553</v>
      </c>
    </row>
    <row r="8" spans="1:6">
      <c r="A8" s="67">
        <v>43617</v>
      </c>
      <c r="B8" s="68">
        <v>7.28</v>
      </c>
      <c r="C8" s="68">
        <v>7.28</v>
      </c>
      <c r="D8" s="68">
        <v>5.81</v>
      </c>
      <c r="E8" s="68">
        <v>7.28</v>
      </c>
    </row>
    <row r="9" spans="1:6">
      <c r="A9" s="67">
        <v>43709</v>
      </c>
      <c r="B9" s="68">
        <v>6.88</v>
      </c>
      <c r="C9" s="68">
        <v>7.21</v>
      </c>
      <c r="D9" s="68">
        <v>5.81</v>
      </c>
      <c r="E9" s="68">
        <v>6.9</v>
      </c>
    </row>
    <row r="10" spans="1:6">
      <c r="A10" s="67">
        <v>43800</v>
      </c>
      <c r="B10" s="68">
        <v>6.65</v>
      </c>
      <c r="C10" s="68">
        <v>7.26</v>
      </c>
      <c r="D10" s="68">
        <v>5.81</v>
      </c>
      <c r="E10" s="68">
        <v>6.38</v>
      </c>
    </row>
    <row r="11" spans="1:6">
      <c r="A11" s="67">
        <v>43891</v>
      </c>
      <c r="B11" s="68">
        <v>6.55</v>
      </c>
      <c r="C11" s="68">
        <v>7.36</v>
      </c>
      <c r="D11" s="68">
        <v>5.81</v>
      </c>
      <c r="E11" s="68">
        <v>6</v>
      </c>
    </row>
    <row r="12" spans="1:6">
      <c r="A12" s="67">
        <v>43983</v>
      </c>
      <c r="B12" s="68">
        <v>6.49</v>
      </c>
      <c r="C12" s="68">
        <v>7.39</v>
      </c>
      <c r="D12" s="68">
        <v>5.81</v>
      </c>
      <c r="E12" s="68">
        <v>5.99</v>
      </c>
    </row>
    <row r="13" spans="1:6">
      <c r="A13" s="67">
        <v>44075</v>
      </c>
      <c r="B13" s="68">
        <v>6.31</v>
      </c>
      <c r="C13" s="68">
        <v>7.67</v>
      </c>
      <c r="D13" s="68">
        <v>5.81</v>
      </c>
      <c r="E13" s="68">
        <v>6.19</v>
      </c>
    </row>
    <row r="14" spans="1:6">
      <c r="A14" s="67">
        <v>44166</v>
      </c>
      <c r="B14" s="68">
        <v>6.3</v>
      </c>
      <c r="C14" s="68">
        <v>7.91</v>
      </c>
      <c r="D14" s="68">
        <v>5.81</v>
      </c>
      <c r="E14" s="68">
        <v>6.03</v>
      </c>
    </row>
    <row r="15" spans="1:6">
      <c r="A15" s="67">
        <v>44256</v>
      </c>
      <c r="B15" s="68">
        <v>6.28</v>
      </c>
      <c r="C15" s="68">
        <v>8.08</v>
      </c>
      <c r="D15" s="68">
        <v>5.81</v>
      </c>
      <c r="E15" s="68">
        <v>5.54</v>
      </c>
    </row>
    <row r="16" spans="1:6">
      <c r="A16" s="67">
        <v>44348</v>
      </c>
      <c r="B16" s="68">
        <v>6.33</v>
      </c>
      <c r="C16" s="68">
        <v>8.23</v>
      </c>
      <c r="D16" s="68">
        <v>5.81</v>
      </c>
      <c r="E16" s="68">
        <v>5.55</v>
      </c>
    </row>
    <row r="17" spans="1:5">
      <c r="A17" s="67">
        <v>44440</v>
      </c>
      <c r="B17" s="68">
        <v>6.26</v>
      </c>
      <c r="C17" s="68">
        <v>8.32</v>
      </c>
      <c r="D17" s="68">
        <v>5.81</v>
      </c>
      <c r="E17" s="68">
        <v>6.04</v>
      </c>
    </row>
    <row r="18" spans="1:5">
      <c r="A18" s="67">
        <v>44531</v>
      </c>
      <c r="B18" s="68">
        <v>6.36</v>
      </c>
      <c r="C18" s="68">
        <v>8.3800000000000008</v>
      </c>
      <c r="D18" s="68">
        <v>5.81</v>
      </c>
      <c r="E18" s="68">
        <v>6.26</v>
      </c>
    </row>
    <row r="19" spans="1:5">
      <c r="A19" s="67">
        <v>44621</v>
      </c>
      <c r="B19" s="68">
        <v>6.36</v>
      </c>
      <c r="C19" s="68">
        <v>8.3000000000000007</v>
      </c>
      <c r="D19" s="68">
        <v>5.81</v>
      </c>
      <c r="E19" s="68">
        <v>6.3</v>
      </c>
    </row>
    <row r="20" spans="1:5">
      <c r="A20" s="67">
        <v>44713</v>
      </c>
      <c r="B20" s="68">
        <v>6.38</v>
      </c>
      <c r="C20" s="68">
        <v>8.0299999999999994</v>
      </c>
      <c r="D20" s="68">
        <v>5.81</v>
      </c>
      <c r="E20" s="68">
        <v>6.69</v>
      </c>
    </row>
    <row r="22" spans="1:5">
      <c r="A22" s="5" t="s">
        <v>554</v>
      </c>
    </row>
  </sheetData>
  <mergeCells count="2">
    <mergeCell ref="B6:E6"/>
    <mergeCell ref="A3:F3"/>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22"/>
  <sheetViews>
    <sheetView showGridLines="0" workbookViewId="0"/>
  </sheetViews>
  <sheetFormatPr defaultColWidth="9" defaultRowHeight="15"/>
  <cols>
    <col min="1" max="1" width="11.25" style="5" bestFit="1" customWidth="1"/>
    <col min="2" max="2" width="14.125" style="5" customWidth="1"/>
    <col min="3" max="3" width="12.75" style="5" customWidth="1"/>
    <col min="4" max="5" width="14.125" style="5" customWidth="1"/>
    <col min="6" max="16384" width="9" style="5"/>
  </cols>
  <sheetData>
    <row r="1" spans="1:5" ht="15.75">
      <c r="A1" s="21" t="s">
        <v>10</v>
      </c>
    </row>
    <row r="3" spans="1:5" ht="15.75">
      <c r="A3" s="6" t="s">
        <v>555</v>
      </c>
    </row>
    <row r="4" spans="1:5">
      <c r="A4" s="5" t="s">
        <v>174</v>
      </c>
    </row>
    <row r="6" spans="1:5">
      <c r="B6" s="392" t="s">
        <v>175</v>
      </c>
      <c r="C6" s="392"/>
      <c r="D6" s="392"/>
      <c r="E6" s="392"/>
    </row>
    <row r="7" spans="1:5" ht="45">
      <c r="B7" s="66" t="s">
        <v>556</v>
      </c>
      <c r="C7" s="66" t="s">
        <v>557</v>
      </c>
      <c r="D7" s="66" t="s">
        <v>558</v>
      </c>
      <c r="E7" s="66" t="s">
        <v>559</v>
      </c>
    </row>
    <row r="8" spans="1:5">
      <c r="A8" s="69">
        <v>43617</v>
      </c>
      <c r="B8" s="37">
        <v>18.07</v>
      </c>
      <c r="C8" s="37">
        <v>0</v>
      </c>
      <c r="D8" s="37">
        <v>0</v>
      </c>
      <c r="E8" s="37">
        <v>0</v>
      </c>
    </row>
    <row r="9" spans="1:5">
      <c r="A9" s="69">
        <v>43709</v>
      </c>
      <c r="B9" s="37">
        <v>17.96</v>
      </c>
      <c r="C9" s="37">
        <v>0</v>
      </c>
      <c r="D9" s="37">
        <v>0.02</v>
      </c>
      <c r="E9" s="37">
        <v>0.06</v>
      </c>
    </row>
    <row r="10" spans="1:5">
      <c r="A10" s="69">
        <v>43800</v>
      </c>
      <c r="B10" s="37">
        <v>18.239999999999998</v>
      </c>
      <c r="C10" s="37">
        <v>0.03</v>
      </c>
      <c r="D10" s="37">
        <v>0.02</v>
      </c>
      <c r="E10" s="37">
        <v>7.0000000000000007E-2</v>
      </c>
    </row>
    <row r="11" spans="1:5">
      <c r="A11" s="69">
        <v>43891</v>
      </c>
      <c r="B11" s="37">
        <v>18.48</v>
      </c>
      <c r="C11" s="37">
        <v>0.06</v>
      </c>
      <c r="D11" s="37">
        <v>0.02</v>
      </c>
      <c r="E11" s="37">
        <v>0.08</v>
      </c>
    </row>
    <row r="12" spans="1:5">
      <c r="A12" s="69">
        <v>43983</v>
      </c>
      <c r="B12" s="37">
        <v>18.940000000000001</v>
      </c>
      <c r="C12" s="37">
        <v>0.09</v>
      </c>
      <c r="D12" s="37">
        <v>0.02</v>
      </c>
      <c r="E12" s="37">
        <v>0.11</v>
      </c>
    </row>
    <row r="13" spans="1:5">
      <c r="A13" s="69">
        <v>44075</v>
      </c>
      <c r="B13" s="37">
        <v>19.309999999999999</v>
      </c>
      <c r="C13" s="37">
        <v>0.12</v>
      </c>
      <c r="D13" s="37">
        <v>0.04</v>
      </c>
      <c r="E13" s="37">
        <v>0.12</v>
      </c>
    </row>
    <row r="14" spans="1:5">
      <c r="A14" s="69">
        <v>44166</v>
      </c>
      <c r="B14" s="37">
        <v>19.61</v>
      </c>
      <c r="C14" s="37">
        <v>0.18</v>
      </c>
      <c r="D14" s="37">
        <v>0.04</v>
      </c>
      <c r="E14" s="37">
        <v>0.12</v>
      </c>
    </row>
    <row r="15" spans="1:5">
      <c r="A15" s="69">
        <v>44256</v>
      </c>
      <c r="B15" s="37">
        <v>19.86</v>
      </c>
      <c r="C15" s="37">
        <v>0.24</v>
      </c>
      <c r="D15" s="37">
        <v>0.05</v>
      </c>
      <c r="E15" s="37">
        <v>0.15</v>
      </c>
    </row>
    <row r="16" spans="1:5">
      <c r="A16" s="69">
        <v>44348</v>
      </c>
      <c r="B16" s="37">
        <v>20.43</v>
      </c>
      <c r="C16" s="37">
        <v>0.3</v>
      </c>
      <c r="D16" s="37">
        <v>0.05</v>
      </c>
      <c r="E16" s="37">
        <v>0.16</v>
      </c>
    </row>
    <row r="17" spans="1:5">
      <c r="A17" s="69">
        <v>44440</v>
      </c>
      <c r="B17" s="37">
        <v>20.91</v>
      </c>
      <c r="C17" s="37">
        <v>0.37</v>
      </c>
      <c r="D17" s="37">
        <v>0.06</v>
      </c>
      <c r="E17" s="37">
        <v>0.16</v>
      </c>
    </row>
    <row r="18" spans="1:5">
      <c r="A18" s="69">
        <v>44531</v>
      </c>
      <c r="B18" s="37">
        <v>21.25</v>
      </c>
      <c r="C18" s="37">
        <v>0.44</v>
      </c>
      <c r="D18" s="37">
        <v>0.08</v>
      </c>
      <c r="E18" s="37">
        <v>0.16</v>
      </c>
    </row>
    <row r="19" spans="1:5">
      <c r="A19" s="69">
        <v>44621</v>
      </c>
      <c r="B19" s="37">
        <v>21.82</v>
      </c>
      <c r="C19" s="37">
        <v>0.52</v>
      </c>
      <c r="D19" s="37">
        <v>0.08</v>
      </c>
      <c r="E19" s="37">
        <v>0.15</v>
      </c>
    </row>
    <row r="20" spans="1:5">
      <c r="A20" s="69">
        <v>44713</v>
      </c>
      <c r="B20" s="37">
        <v>21.92</v>
      </c>
      <c r="C20" s="37">
        <v>0.61</v>
      </c>
      <c r="D20" s="37">
        <v>0.08</v>
      </c>
      <c r="E20" s="37">
        <v>0.16</v>
      </c>
    </row>
    <row r="22" spans="1:5">
      <c r="A22" s="5" t="s">
        <v>560</v>
      </c>
    </row>
  </sheetData>
  <mergeCells count="1">
    <mergeCell ref="B6:E6"/>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22"/>
  <sheetViews>
    <sheetView showGridLines="0" workbookViewId="0"/>
  </sheetViews>
  <sheetFormatPr defaultRowHeight="16.5"/>
  <cols>
    <col min="2" max="2" width="14.625" customWidth="1"/>
    <col min="3" max="6" width="15.25" customWidth="1"/>
  </cols>
  <sheetData>
    <row r="1" spans="1:6" s="5" customFormat="1" ht="15.75">
      <c r="A1" s="21" t="s">
        <v>10</v>
      </c>
    </row>
    <row r="2" spans="1:6" s="5" customFormat="1" ht="15"/>
    <row r="3" spans="1:6" s="5" customFormat="1" ht="15.75">
      <c r="A3" s="6" t="s">
        <v>561</v>
      </c>
    </row>
    <row r="4" spans="1:6" s="5" customFormat="1" ht="15">
      <c r="A4" s="5" t="s">
        <v>174</v>
      </c>
    </row>
    <row r="5" spans="1:6">
      <c r="A5" s="5"/>
      <c r="B5" s="5"/>
      <c r="C5" s="5"/>
      <c r="D5" s="5"/>
      <c r="E5" s="5"/>
    </row>
    <row r="6" spans="1:6">
      <c r="A6" s="5"/>
      <c r="B6" s="392" t="s">
        <v>175</v>
      </c>
      <c r="C6" s="392"/>
      <c r="D6" s="392"/>
      <c r="E6" s="392"/>
    </row>
    <row r="7" spans="1:6" ht="30">
      <c r="A7" s="365" t="s">
        <v>562</v>
      </c>
      <c r="B7" s="66" t="s">
        <v>563</v>
      </c>
      <c r="C7" s="66" t="s">
        <v>564</v>
      </c>
      <c r="D7" s="66" t="s">
        <v>565</v>
      </c>
      <c r="E7" s="66" t="s">
        <v>566</v>
      </c>
      <c r="F7" s="66"/>
    </row>
    <row r="8" spans="1:6">
      <c r="A8" s="360">
        <v>0</v>
      </c>
      <c r="B8" s="68">
        <v>0</v>
      </c>
      <c r="C8" s="68">
        <v>0.04</v>
      </c>
      <c r="D8" s="68">
        <v>0.05</v>
      </c>
      <c r="E8" s="68">
        <v>7.0000000000000007E-2</v>
      </c>
    </row>
    <row r="9" spans="1:6">
      <c r="A9" s="360">
        <v>1</v>
      </c>
      <c r="B9" s="68">
        <v>0.09</v>
      </c>
      <c r="C9" s="68">
        <v>0.16</v>
      </c>
      <c r="D9" s="68">
        <v>7.0000000000000007E-2</v>
      </c>
      <c r="E9" s="68">
        <v>0.08</v>
      </c>
    </row>
    <row r="10" spans="1:6">
      <c r="A10" s="360">
        <v>2</v>
      </c>
      <c r="B10" s="68">
        <v>0.12</v>
      </c>
      <c r="C10" s="68">
        <v>0.18</v>
      </c>
      <c r="D10" s="68">
        <v>0.1</v>
      </c>
      <c r="E10" s="68">
        <v>0.11</v>
      </c>
    </row>
    <row r="11" spans="1:6">
      <c r="A11" s="360">
        <v>3</v>
      </c>
      <c r="B11" s="68">
        <v>0.16</v>
      </c>
      <c r="C11" s="68">
        <v>0.24</v>
      </c>
      <c r="D11" s="68">
        <v>0.14000000000000001</v>
      </c>
      <c r="E11" s="68">
        <v>0.15</v>
      </c>
    </row>
    <row r="12" spans="1:6">
      <c r="A12" s="360">
        <v>4</v>
      </c>
      <c r="B12" s="68">
        <v>0.22</v>
      </c>
      <c r="C12" s="68">
        <v>0.31</v>
      </c>
      <c r="D12" s="68">
        <v>0.17</v>
      </c>
      <c r="E12" s="68">
        <v>0.19</v>
      </c>
    </row>
    <row r="13" spans="1:6">
      <c r="A13" s="360">
        <v>5</v>
      </c>
      <c r="B13" s="68">
        <v>0.28000000000000003</v>
      </c>
      <c r="C13" s="68">
        <v>0.38</v>
      </c>
      <c r="D13" s="68">
        <v>0.21</v>
      </c>
      <c r="E13" s="68">
        <v>0.28999999999999998</v>
      </c>
    </row>
    <row r="14" spans="1:6">
      <c r="A14" s="360">
        <v>6</v>
      </c>
      <c r="B14" s="68">
        <v>0.34</v>
      </c>
      <c r="C14" s="68">
        <v>0.47</v>
      </c>
      <c r="D14" s="68">
        <v>0.24</v>
      </c>
      <c r="E14" s="68">
        <v>0.38</v>
      </c>
    </row>
    <row r="15" spans="1:6">
      <c r="A15" s="360">
        <v>7</v>
      </c>
      <c r="B15" s="68">
        <v>0.44</v>
      </c>
      <c r="C15" s="68">
        <v>0.56999999999999995</v>
      </c>
      <c r="D15" s="68">
        <v>0.28999999999999998</v>
      </c>
      <c r="E15" s="68">
        <v>0.49</v>
      </c>
    </row>
    <row r="16" spans="1:6">
      <c r="A16" s="360">
        <v>8</v>
      </c>
      <c r="B16" s="68">
        <v>0.51</v>
      </c>
      <c r="C16" s="68">
        <v>0.68</v>
      </c>
      <c r="D16" s="68">
        <v>0.4</v>
      </c>
      <c r="E16" s="68">
        <v>0.65</v>
      </c>
    </row>
    <row r="17" spans="1:5">
      <c r="A17" s="360">
        <v>9</v>
      </c>
      <c r="B17" s="68">
        <v>0.59</v>
      </c>
      <c r="C17" s="68">
        <v>0.77</v>
      </c>
      <c r="D17" s="68">
        <v>0.51</v>
      </c>
      <c r="E17" s="68">
        <v>0.78</v>
      </c>
    </row>
    <row r="18" spans="1:5">
      <c r="A18" s="360">
        <v>10</v>
      </c>
      <c r="B18" s="68">
        <v>0.67</v>
      </c>
      <c r="C18" s="68">
        <v>0.88</v>
      </c>
      <c r="D18" s="68">
        <v>0.62</v>
      </c>
      <c r="E18" s="68">
        <v>0.91</v>
      </c>
    </row>
    <row r="19" spans="1:5">
      <c r="A19" s="360">
        <v>11</v>
      </c>
      <c r="B19" s="68">
        <v>0.75</v>
      </c>
      <c r="C19" s="68">
        <v>1.66</v>
      </c>
      <c r="D19" s="68">
        <v>0.7</v>
      </c>
      <c r="E19" s="68">
        <v>1.06</v>
      </c>
    </row>
    <row r="20" spans="1:5">
      <c r="A20" s="360">
        <v>12</v>
      </c>
      <c r="B20" s="68">
        <v>0.84</v>
      </c>
      <c r="C20" s="68">
        <v>1.81</v>
      </c>
      <c r="D20" s="68">
        <v>0.78</v>
      </c>
      <c r="E20" s="68">
        <v>1.18</v>
      </c>
    </row>
    <row r="22" spans="1:5">
      <c r="A22" s="5" t="s">
        <v>567</v>
      </c>
    </row>
  </sheetData>
  <mergeCells count="1">
    <mergeCell ref="B6:E6"/>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15"/>
  <sheetViews>
    <sheetView showGridLines="0" workbookViewId="0"/>
  </sheetViews>
  <sheetFormatPr defaultColWidth="9" defaultRowHeight="15"/>
  <cols>
    <col min="1" max="1" width="16.625" style="5" customWidth="1"/>
    <col min="2" max="2" width="19" style="5" customWidth="1"/>
    <col min="3" max="3" width="17.5" style="5" customWidth="1"/>
    <col min="4" max="4" width="19" style="5" customWidth="1"/>
    <col min="5" max="5" width="16.75" style="5" customWidth="1"/>
    <col min="6" max="6" width="19" style="5" customWidth="1"/>
    <col min="7" max="16384" width="9" style="5"/>
  </cols>
  <sheetData>
    <row r="1" spans="1:7" ht="15.75">
      <c r="A1" s="21" t="s">
        <v>10</v>
      </c>
    </row>
    <row r="3" spans="1:7" ht="15" customHeight="1">
      <c r="A3" s="399" t="s">
        <v>568</v>
      </c>
      <c r="B3" s="399"/>
      <c r="C3" s="399"/>
      <c r="D3" s="399"/>
      <c r="E3" s="399"/>
      <c r="F3" s="399"/>
      <c r="G3" s="399"/>
    </row>
    <row r="4" spans="1:7">
      <c r="A4" s="5" t="s">
        <v>174</v>
      </c>
    </row>
    <row r="6" spans="1:7">
      <c r="B6" s="392" t="s">
        <v>569</v>
      </c>
      <c r="C6" s="392"/>
      <c r="D6" s="392" t="s">
        <v>570</v>
      </c>
      <c r="E6" s="392"/>
    </row>
    <row r="7" spans="1:7" ht="45">
      <c r="A7" s="5" t="s">
        <v>571</v>
      </c>
      <c r="B7" s="66" t="s">
        <v>572</v>
      </c>
      <c r="C7" s="66" t="s">
        <v>573</v>
      </c>
      <c r="D7" s="66" t="s">
        <v>572</v>
      </c>
      <c r="E7" s="66" t="s">
        <v>573</v>
      </c>
    </row>
    <row r="8" spans="1:7">
      <c r="A8" s="360" t="s">
        <v>574</v>
      </c>
      <c r="B8" s="360">
        <v>0</v>
      </c>
      <c r="C8" s="360">
        <v>16</v>
      </c>
      <c r="D8" s="37">
        <v>0</v>
      </c>
      <c r="E8" s="37">
        <v>1.7</v>
      </c>
    </row>
    <row r="9" spans="1:7">
      <c r="A9" s="360" t="s">
        <v>575</v>
      </c>
      <c r="B9" s="360">
        <v>1</v>
      </c>
      <c r="C9" s="360">
        <v>6</v>
      </c>
      <c r="D9" s="37">
        <v>0.03</v>
      </c>
      <c r="E9" s="37">
        <v>0.63</v>
      </c>
    </row>
    <row r="10" spans="1:7">
      <c r="A10" s="360" t="s">
        <v>576</v>
      </c>
      <c r="B10" s="360">
        <v>9</v>
      </c>
      <c r="C10" s="360">
        <v>4</v>
      </c>
      <c r="D10" s="37">
        <v>0.72</v>
      </c>
      <c r="E10" s="37">
        <v>0.1</v>
      </c>
    </row>
    <row r="11" spans="1:7">
      <c r="A11" s="360" t="s">
        <v>577</v>
      </c>
      <c r="B11" s="360">
        <v>10</v>
      </c>
      <c r="C11" s="360">
        <v>7</v>
      </c>
      <c r="D11" s="37">
        <v>0.7</v>
      </c>
      <c r="E11" s="37">
        <v>2.4900000000000002</v>
      </c>
    </row>
    <row r="12" spans="1:7">
      <c r="A12" s="360" t="s">
        <v>578</v>
      </c>
      <c r="B12" s="360">
        <v>23</v>
      </c>
      <c r="C12" s="360">
        <v>10</v>
      </c>
      <c r="D12" s="37">
        <v>33.54</v>
      </c>
      <c r="E12" s="37">
        <v>1.9</v>
      </c>
    </row>
    <row r="13" spans="1:7">
      <c r="A13" s="360" t="s">
        <v>579</v>
      </c>
      <c r="B13" s="360">
        <v>79</v>
      </c>
      <c r="C13" s="360">
        <v>79</v>
      </c>
      <c r="D13" s="37">
        <v>63.92</v>
      </c>
      <c r="E13" s="37">
        <v>92.1</v>
      </c>
    </row>
    <row r="15" spans="1:7">
      <c r="A15" s="5" t="s">
        <v>567</v>
      </c>
    </row>
  </sheetData>
  <mergeCells count="3">
    <mergeCell ref="B6:C6"/>
    <mergeCell ref="D6:E6"/>
    <mergeCell ref="A3:G3"/>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30"/>
  <sheetViews>
    <sheetView showGridLines="0" workbookViewId="0"/>
  </sheetViews>
  <sheetFormatPr defaultColWidth="9" defaultRowHeight="15"/>
  <cols>
    <col min="1" max="1" width="23.875" style="5" customWidth="1"/>
    <col min="2" max="2" width="19" style="5" customWidth="1"/>
    <col min="3" max="3" width="17.5" style="5" customWidth="1"/>
    <col min="4" max="4" width="19" style="5" customWidth="1"/>
    <col min="5" max="5" width="16.75" style="5" customWidth="1"/>
    <col min="6" max="6" width="19" style="5" customWidth="1"/>
    <col min="7" max="16384" width="9" style="5"/>
  </cols>
  <sheetData>
    <row r="1" spans="1:7" ht="15.75">
      <c r="A1" s="21" t="s">
        <v>10</v>
      </c>
    </row>
    <row r="3" spans="1:7" ht="15.75">
      <c r="A3" s="6" t="s">
        <v>580</v>
      </c>
    </row>
    <row r="4" spans="1:7">
      <c r="A4" s="5" t="s">
        <v>174</v>
      </c>
    </row>
    <row r="6" spans="1:7">
      <c r="A6" s="392" t="s">
        <v>581</v>
      </c>
      <c r="B6" s="392"/>
      <c r="C6" s="392"/>
      <c r="D6" s="392"/>
      <c r="E6" s="392"/>
      <c r="F6" s="392"/>
      <c r="G6" s="392"/>
    </row>
    <row r="7" spans="1:7">
      <c r="A7" s="392" t="s">
        <v>175</v>
      </c>
      <c r="B7" s="392"/>
      <c r="C7" s="392" t="s">
        <v>582</v>
      </c>
      <c r="D7" s="392"/>
      <c r="E7" s="392"/>
      <c r="F7" s="392" t="s">
        <v>583</v>
      </c>
      <c r="G7" s="392"/>
    </row>
    <row r="8" spans="1:7" ht="60">
      <c r="A8" s="66" t="s">
        <v>584</v>
      </c>
      <c r="B8" s="66" t="s">
        <v>556</v>
      </c>
      <c r="C8" s="66" t="s">
        <v>585</v>
      </c>
      <c r="D8" s="66" t="s">
        <v>586</v>
      </c>
      <c r="E8" s="66" t="s">
        <v>587</v>
      </c>
      <c r="F8" s="66" t="s">
        <v>588</v>
      </c>
      <c r="G8" s="66" t="s">
        <v>589</v>
      </c>
    </row>
    <row r="9" spans="1:7">
      <c r="A9" s="70">
        <v>6.2</v>
      </c>
      <c r="B9" s="70">
        <v>17.8</v>
      </c>
      <c r="C9" s="70">
        <v>0</v>
      </c>
      <c r="D9" s="70">
        <v>0</v>
      </c>
      <c r="E9" s="70">
        <v>0</v>
      </c>
      <c r="F9" s="70">
        <v>0.3</v>
      </c>
      <c r="G9" s="70">
        <v>0</v>
      </c>
    </row>
    <row r="10" spans="1:7">
      <c r="A10" s="70">
        <v>6.8</v>
      </c>
      <c r="B10" s="70">
        <v>17.600000000000001</v>
      </c>
      <c r="C10" s="70">
        <v>0</v>
      </c>
      <c r="D10" s="70">
        <v>0</v>
      </c>
      <c r="E10" s="70">
        <v>0</v>
      </c>
      <c r="F10" s="70">
        <v>0.3</v>
      </c>
      <c r="G10" s="70">
        <v>0</v>
      </c>
    </row>
    <row r="11" spans="1:7">
      <c r="A11" s="70">
        <v>7.4</v>
      </c>
      <c r="B11" s="70">
        <v>17.399999999999999</v>
      </c>
      <c r="C11" s="70">
        <v>0</v>
      </c>
      <c r="D11" s="70">
        <v>0</v>
      </c>
      <c r="E11" s="70">
        <v>0</v>
      </c>
      <c r="F11" s="70">
        <v>0.5</v>
      </c>
      <c r="G11" s="70">
        <v>0</v>
      </c>
    </row>
    <row r="12" spans="1:7">
      <c r="A12" s="70">
        <v>8</v>
      </c>
      <c r="B12" s="70">
        <v>17.2</v>
      </c>
      <c r="C12" s="70">
        <v>0</v>
      </c>
      <c r="D12" s="70">
        <v>0</v>
      </c>
      <c r="E12" s="70">
        <v>0</v>
      </c>
      <c r="F12" s="70">
        <v>0.5</v>
      </c>
      <c r="G12" s="70">
        <v>0</v>
      </c>
    </row>
    <row r="13" spans="1:7">
      <c r="A13" s="70">
        <v>8.6</v>
      </c>
      <c r="B13" s="70">
        <v>17</v>
      </c>
      <c r="C13" s="70">
        <v>0</v>
      </c>
      <c r="D13" s="70">
        <v>0</v>
      </c>
      <c r="E13" s="70">
        <v>0</v>
      </c>
      <c r="F13" s="70">
        <v>0.5</v>
      </c>
      <c r="G13" s="70">
        <v>0</v>
      </c>
    </row>
    <row r="14" spans="1:7">
      <c r="A14" s="70">
        <v>9.1999999999999993</v>
      </c>
      <c r="B14" s="70">
        <v>16.8</v>
      </c>
      <c r="C14" s="70">
        <v>0</v>
      </c>
      <c r="D14" s="70">
        <v>0.3</v>
      </c>
      <c r="E14" s="70">
        <v>0</v>
      </c>
      <c r="F14" s="70">
        <v>17.7</v>
      </c>
      <c r="G14" s="70">
        <v>0</v>
      </c>
    </row>
    <row r="15" spans="1:7">
      <c r="A15" s="70">
        <v>9.8000000000000007</v>
      </c>
      <c r="B15" s="70">
        <v>16.5</v>
      </c>
      <c r="C15" s="70">
        <v>0.2</v>
      </c>
      <c r="D15" s="70">
        <v>0.7</v>
      </c>
      <c r="E15" s="70">
        <v>0.1</v>
      </c>
      <c r="F15" s="70">
        <v>32.4</v>
      </c>
      <c r="G15" s="70">
        <v>0</v>
      </c>
    </row>
    <row r="16" spans="1:7">
      <c r="A16" s="70">
        <v>10.5</v>
      </c>
      <c r="B16" s="70">
        <v>16.3</v>
      </c>
      <c r="C16" s="70">
        <v>0.7</v>
      </c>
      <c r="D16" s="70">
        <v>0.8</v>
      </c>
      <c r="E16" s="70">
        <v>0.1</v>
      </c>
      <c r="F16" s="70">
        <v>32.5</v>
      </c>
      <c r="G16" s="70">
        <v>0</v>
      </c>
    </row>
    <row r="17" spans="1:7">
      <c r="A17" s="70">
        <v>11.1</v>
      </c>
      <c r="B17" s="70">
        <v>16.100000000000001</v>
      </c>
      <c r="C17" s="70">
        <v>1.3</v>
      </c>
      <c r="D17" s="70">
        <v>0.8</v>
      </c>
      <c r="E17" s="70">
        <v>0.1</v>
      </c>
      <c r="F17" s="70">
        <v>32.5</v>
      </c>
      <c r="G17" s="70">
        <v>0</v>
      </c>
    </row>
    <row r="18" spans="1:7">
      <c r="A18" s="70">
        <v>11.7</v>
      </c>
      <c r="B18" s="70">
        <v>15.8</v>
      </c>
      <c r="C18" s="70">
        <v>2</v>
      </c>
      <c r="D18" s="70">
        <v>0.8</v>
      </c>
      <c r="E18" s="70">
        <v>0.1</v>
      </c>
      <c r="F18" s="70">
        <v>34</v>
      </c>
      <c r="G18" s="70">
        <v>0</v>
      </c>
    </row>
    <row r="19" spans="1:7">
      <c r="A19" s="70">
        <v>12.3</v>
      </c>
      <c r="B19" s="70">
        <v>15.6</v>
      </c>
      <c r="C19" s="70">
        <v>2.6</v>
      </c>
      <c r="D19" s="70">
        <v>0.8</v>
      </c>
      <c r="E19" s="70">
        <v>0.1</v>
      </c>
      <c r="F19" s="70">
        <v>34</v>
      </c>
      <c r="G19" s="70">
        <v>0</v>
      </c>
    </row>
    <row r="20" spans="1:7">
      <c r="A20" s="70">
        <v>12.9</v>
      </c>
      <c r="B20" s="70">
        <v>15.4</v>
      </c>
      <c r="C20" s="70">
        <v>3.2</v>
      </c>
      <c r="D20" s="70">
        <v>0.8</v>
      </c>
      <c r="E20" s="70">
        <v>0.1</v>
      </c>
      <c r="F20" s="70">
        <v>34</v>
      </c>
      <c r="G20" s="70">
        <v>0</v>
      </c>
    </row>
    <row r="21" spans="1:7">
      <c r="A21" s="70">
        <v>13.5</v>
      </c>
      <c r="B21" s="70">
        <v>15.1</v>
      </c>
      <c r="C21" s="70">
        <v>3.8</v>
      </c>
      <c r="D21" s="70">
        <v>0.8</v>
      </c>
      <c r="E21" s="70">
        <v>0.2</v>
      </c>
      <c r="F21" s="70">
        <v>35.200000000000003</v>
      </c>
      <c r="G21" s="70">
        <v>0</v>
      </c>
    </row>
    <row r="22" spans="1:7">
      <c r="A22" s="70">
        <v>14.2</v>
      </c>
      <c r="B22" s="70">
        <v>14.9</v>
      </c>
      <c r="C22" s="70">
        <v>2.4</v>
      </c>
      <c r="D22" s="70">
        <v>1.3</v>
      </c>
      <c r="E22" s="70">
        <v>0.2</v>
      </c>
      <c r="F22" s="70">
        <v>35.6</v>
      </c>
      <c r="G22" s="70">
        <v>0.1</v>
      </c>
    </row>
    <row r="23" spans="1:7">
      <c r="A23" s="70">
        <v>14.8</v>
      </c>
      <c r="B23" s="70">
        <v>14.6</v>
      </c>
      <c r="C23" s="70">
        <v>2.8</v>
      </c>
      <c r="D23" s="70">
        <v>1.5</v>
      </c>
      <c r="E23" s="70">
        <v>0.2</v>
      </c>
      <c r="F23" s="70">
        <v>36</v>
      </c>
      <c r="G23" s="70">
        <v>0.3</v>
      </c>
    </row>
    <row r="24" spans="1:7">
      <c r="A24" s="70">
        <v>15.4</v>
      </c>
      <c r="B24" s="70">
        <v>14.4</v>
      </c>
      <c r="C24" s="70">
        <v>3.5</v>
      </c>
      <c r="D24" s="70">
        <v>1.5</v>
      </c>
      <c r="E24" s="70">
        <v>0.3</v>
      </c>
      <c r="F24" s="70">
        <v>45.4</v>
      </c>
      <c r="G24" s="70">
        <v>0.3</v>
      </c>
    </row>
    <row r="25" spans="1:7">
      <c r="A25" s="360"/>
      <c r="B25" s="360"/>
      <c r="C25" s="360"/>
      <c r="D25" s="360"/>
      <c r="E25" s="360"/>
      <c r="F25" s="360"/>
      <c r="G25" s="360"/>
    </row>
    <row r="26" spans="1:7" ht="15" customHeight="1">
      <c r="A26" s="360" t="s">
        <v>175</v>
      </c>
      <c r="B26" s="34"/>
      <c r="C26" s="34"/>
      <c r="D26" s="34"/>
      <c r="E26" s="360"/>
      <c r="F26" s="360"/>
      <c r="G26" s="360"/>
    </row>
    <row r="27" spans="1:7" ht="38.25" customHeight="1">
      <c r="A27" s="66" t="s">
        <v>590</v>
      </c>
      <c r="B27" s="7">
        <v>5.81</v>
      </c>
      <c r="C27" s="197"/>
      <c r="D27" s="34"/>
      <c r="E27" s="360"/>
      <c r="F27" s="360"/>
      <c r="G27" s="360"/>
    </row>
    <row r="28" spans="1:7" ht="54" customHeight="1">
      <c r="A28" s="83" t="s">
        <v>591</v>
      </c>
      <c r="B28" s="34">
        <v>8.56</v>
      </c>
      <c r="C28" s="34"/>
      <c r="D28" s="34"/>
      <c r="E28" s="360"/>
      <c r="F28" s="360"/>
      <c r="G28" s="360"/>
    </row>
    <row r="29" spans="1:7" ht="15" customHeight="1">
      <c r="A29" s="34"/>
      <c r="B29" s="34"/>
      <c r="C29" s="34"/>
      <c r="D29" s="34"/>
      <c r="E29" s="360"/>
      <c r="F29" s="360"/>
      <c r="G29" s="360"/>
    </row>
    <row r="30" spans="1:7" ht="15" customHeight="1">
      <c r="A30" s="34" t="s">
        <v>560</v>
      </c>
      <c r="B30" s="34"/>
      <c r="C30" s="34"/>
      <c r="D30" s="34"/>
      <c r="E30" s="360"/>
      <c r="F30" s="360"/>
      <c r="G30" s="360"/>
    </row>
  </sheetData>
  <mergeCells count="4">
    <mergeCell ref="A6:G6"/>
    <mergeCell ref="A7:B7"/>
    <mergeCell ref="C7:E7"/>
    <mergeCell ref="F7:G7"/>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29"/>
  <sheetViews>
    <sheetView showGridLines="0" workbookViewId="0"/>
  </sheetViews>
  <sheetFormatPr defaultColWidth="9" defaultRowHeight="15"/>
  <cols>
    <col min="1" max="1" width="16.625" style="5" customWidth="1"/>
    <col min="2" max="2" width="19" style="5" customWidth="1"/>
    <col min="3" max="3" width="17.5" style="5" customWidth="1"/>
    <col min="4" max="4" width="19" style="5" customWidth="1"/>
    <col min="5" max="5" width="16.75" style="5" customWidth="1"/>
    <col min="6" max="6" width="19" style="5" customWidth="1"/>
    <col min="7" max="16384" width="9" style="5"/>
  </cols>
  <sheetData>
    <row r="1" spans="1:7" ht="15.75">
      <c r="A1" s="21" t="s">
        <v>10</v>
      </c>
    </row>
    <row r="3" spans="1:7" ht="15.75">
      <c r="A3" s="6" t="s">
        <v>592</v>
      </c>
    </row>
    <row r="4" spans="1:7">
      <c r="A4" s="5" t="s">
        <v>174</v>
      </c>
    </row>
    <row r="6" spans="1:7">
      <c r="A6" s="400" t="s">
        <v>581</v>
      </c>
      <c r="B6" s="400"/>
      <c r="C6" s="400"/>
      <c r="D6" s="400"/>
      <c r="E6" s="400"/>
      <c r="F6" s="400"/>
      <c r="G6" s="400"/>
    </row>
    <row r="7" spans="1:7">
      <c r="A7" s="392" t="s">
        <v>175</v>
      </c>
      <c r="B7" s="392"/>
      <c r="C7" s="392" t="s">
        <v>582</v>
      </c>
      <c r="D7" s="392"/>
      <c r="E7" s="392"/>
      <c r="F7" s="392" t="s">
        <v>583</v>
      </c>
      <c r="G7" s="392"/>
    </row>
    <row r="8" spans="1:7" ht="60">
      <c r="A8" s="66" t="s">
        <v>593</v>
      </c>
      <c r="B8" s="66" t="s">
        <v>556</v>
      </c>
      <c r="C8" s="66" t="s">
        <v>585</v>
      </c>
      <c r="D8" s="66" t="s">
        <v>586</v>
      </c>
      <c r="E8" s="66" t="s">
        <v>587</v>
      </c>
      <c r="F8" s="66" t="s">
        <v>588</v>
      </c>
      <c r="G8" s="66" t="s">
        <v>589</v>
      </c>
    </row>
    <row r="9" spans="1:7">
      <c r="A9" s="71">
        <v>5</v>
      </c>
      <c r="B9" s="71">
        <v>16.100000000000001</v>
      </c>
      <c r="C9" s="71">
        <v>0</v>
      </c>
      <c r="D9" s="71">
        <v>0</v>
      </c>
      <c r="E9" s="71">
        <v>0</v>
      </c>
      <c r="F9" s="71">
        <v>0</v>
      </c>
      <c r="G9" s="71">
        <v>0</v>
      </c>
    </row>
    <row r="10" spans="1:7">
      <c r="A10" s="71">
        <v>10</v>
      </c>
      <c r="B10" s="71">
        <v>16.100000000000001</v>
      </c>
      <c r="C10" s="71">
        <v>0</v>
      </c>
      <c r="D10" s="71">
        <v>0</v>
      </c>
      <c r="E10" s="71">
        <v>0</v>
      </c>
      <c r="F10" s="71">
        <v>0</v>
      </c>
      <c r="G10" s="71">
        <v>0</v>
      </c>
    </row>
    <row r="11" spans="1:7">
      <c r="A11" s="71">
        <v>15</v>
      </c>
      <c r="B11" s="71">
        <v>16.100000000000001</v>
      </c>
      <c r="C11" s="71">
        <v>0</v>
      </c>
      <c r="D11" s="71">
        <v>0</v>
      </c>
      <c r="E11" s="71">
        <v>0</v>
      </c>
      <c r="F11" s="71">
        <v>0</v>
      </c>
      <c r="G11" s="71">
        <v>0</v>
      </c>
    </row>
    <row r="12" spans="1:7">
      <c r="A12" s="71">
        <v>20</v>
      </c>
      <c r="B12" s="71">
        <v>16.100000000000001</v>
      </c>
      <c r="C12" s="71">
        <v>0</v>
      </c>
      <c r="D12" s="71">
        <v>0</v>
      </c>
      <c r="E12" s="71">
        <v>0</v>
      </c>
      <c r="F12" s="71">
        <v>0</v>
      </c>
      <c r="G12" s="71">
        <v>0</v>
      </c>
    </row>
    <row r="13" spans="1:7">
      <c r="A13" s="71">
        <v>25</v>
      </c>
      <c r="B13" s="71">
        <v>16</v>
      </c>
      <c r="C13" s="71">
        <v>0</v>
      </c>
      <c r="D13" s="71">
        <v>0</v>
      </c>
      <c r="E13" s="71">
        <v>0</v>
      </c>
      <c r="F13" s="71">
        <v>0.1</v>
      </c>
      <c r="G13" s="71">
        <v>0</v>
      </c>
    </row>
    <row r="14" spans="1:7">
      <c r="A14" s="71">
        <v>30</v>
      </c>
      <c r="B14" s="71">
        <v>15.2</v>
      </c>
      <c r="C14" s="71">
        <v>0.1</v>
      </c>
      <c r="D14" s="71">
        <v>0.8</v>
      </c>
      <c r="E14" s="71">
        <v>0</v>
      </c>
      <c r="F14" s="71">
        <v>16.899999999999999</v>
      </c>
      <c r="G14" s="71">
        <v>0</v>
      </c>
    </row>
    <row r="15" spans="1:7">
      <c r="A15" s="71">
        <v>35</v>
      </c>
      <c r="B15" s="71">
        <v>14.4</v>
      </c>
      <c r="C15" s="71">
        <v>3</v>
      </c>
      <c r="D15" s="71">
        <v>0.7</v>
      </c>
      <c r="E15" s="71">
        <v>0</v>
      </c>
      <c r="F15" s="71">
        <v>16.899999999999999</v>
      </c>
      <c r="G15" s="71">
        <v>0</v>
      </c>
    </row>
    <row r="16" spans="1:7">
      <c r="A16" s="71">
        <v>40</v>
      </c>
      <c r="B16" s="71">
        <v>13.5</v>
      </c>
      <c r="C16" s="71">
        <v>5.6</v>
      </c>
      <c r="D16" s="71">
        <v>0.7</v>
      </c>
      <c r="E16" s="71">
        <v>0</v>
      </c>
      <c r="F16" s="71">
        <v>16.899999999999999</v>
      </c>
      <c r="G16" s="71">
        <v>16.8</v>
      </c>
    </row>
    <row r="17" spans="1:7">
      <c r="A17" s="71">
        <v>45</v>
      </c>
      <c r="B17" s="71">
        <v>12.6</v>
      </c>
      <c r="C17" s="71">
        <v>8.8000000000000007</v>
      </c>
      <c r="D17" s="71">
        <v>0.7</v>
      </c>
      <c r="E17" s="71">
        <v>0</v>
      </c>
      <c r="F17" s="71">
        <v>16.899999999999999</v>
      </c>
      <c r="G17" s="71">
        <v>16.8</v>
      </c>
    </row>
    <row r="18" spans="1:7">
      <c r="A18" s="71">
        <v>50</v>
      </c>
      <c r="B18" s="71">
        <v>11.7</v>
      </c>
      <c r="C18" s="71">
        <v>11.3</v>
      </c>
      <c r="D18" s="71">
        <v>0.6</v>
      </c>
      <c r="E18" s="71">
        <v>0</v>
      </c>
      <c r="F18" s="71">
        <v>31.6</v>
      </c>
      <c r="G18" s="71">
        <v>16.8</v>
      </c>
    </row>
    <row r="19" spans="1:7">
      <c r="A19" s="71">
        <v>55</v>
      </c>
      <c r="B19" s="71">
        <v>11</v>
      </c>
      <c r="C19" s="71">
        <v>13.8</v>
      </c>
      <c r="D19" s="71">
        <v>0.6</v>
      </c>
      <c r="E19" s="71">
        <v>0</v>
      </c>
      <c r="F19" s="71">
        <v>31.6</v>
      </c>
      <c r="G19" s="71">
        <v>16.8</v>
      </c>
    </row>
    <row r="20" spans="1:7">
      <c r="A20" s="71">
        <v>60</v>
      </c>
      <c r="B20" s="71">
        <v>10.199999999999999</v>
      </c>
      <c r="C20" s="71">
        <v>16.2</v>
      </c>
      <c r="D20" s="71">
        <v>0.6</v>
      </c>
      <c r="E20" s="71">
        <v>0</v>
      </c>
      <c r="F20" s="71">
        <v>31.6</v>
      </c>
      <c r="G20" s="71">
        <v>16.8</v>
      </c>
    </row>
    <row r="21" spans="1:7">
      <c r="A21" s="71">
        <v>65</v>
      </c>
      <c r="B21" s="71">
        <v>9.4</v>
      </c>
      <c r="C21" s="71">
        <v>18.5</v>
      </c>
      <c r="D21" s="71">
        <v>0.6</v>
      </c>
      <c r="E21" s="71">
        <v>0</v>
      </c>
      <c r="F21" s="71">
        <v>31.7</v>
      </c>
      <c r="G21" s="71">
        <v>16.8</v>
      </c>
    </row>
    <row r="22" spans="1:7">
      <c r="A22" s="71">
        <v>70</v>
      </c>
      <c r="B22" s="71">
        <v>8.6999999999999993</v>
      </c>
      <c r="C22" s="71">
        <v>20.5</v>
      </c>
      <c r="D22" s="71">
        <v>0.6</v>
      </c>
      <c r="E22" s="71">
        <v>0</v>
      </c>
      <c r="F22" s="71">
        <v>31.9</v>
      </c>
      <c r="G22" s="71">
        <v>16.8</v>
      </c>
    </row>
    <row r="23" spans="1:7">
      <c r="A23" s="71">
        <v>75</v>
      </c>
      <c r="B23" s="71">
        <v>8.1</v>
      </c>
      <c r="C23" s="71">
        <v>22.2</v>
      </c>
      <c r="D23" s="71">
        <v>0.5</v>
      </c>
      <c r="E23" s="71">
        <v>0</v>
      </c>
      <c r="F23" s="71">
        <v>31.9</v>
      </c>
      <c r="G23" s="71">
        <v>16.8</v>
      </c>
    </row>
    <row r="24" spans="1:7">
      <c r="A24" s="71">
        <v>80</v>
      </c>
      <c r="B24" s="71">
        <v>7.7</v>
      </c>
      <c r="C24" s="71">
        <v>23.7</v>
      </c>
      <c r="D24" s="71">
        <v>0.5</v>
      </c>
      <c r="E24" s="71">
        <v>0.1</v>
      </c>
      <c r="F24" s="71">
        <v>42.4</v>
      </c>
      <c r="G24" s="71">
        <v>16.8</v>
      </c>
    </row>
    <row r="25" spans="1:7">
      <c r="A25" s="71">
        <v>85</v>
      </c>
      <c r="B25" s="71">
        <v>7.3</v>
      </c>
      <c r="C25" s="71">
        <v>24.8</v>
      </c>
      <c r="D25" s="71">
        <v>0.5</v>
      </c>
      <c r="E25" s="71">
        <v>0.2</v>
      </c>
      <c r="F25" s="71">
        <v>42.4</v>
      </c>
      <c r="G25" s="71">
        <v>16.8</v>
      </c>
    </row>
    <row r="26" spans="1:7">
      <c r="A26" s="71">
        <v>90</v>
      </c>
      <c r="B26" s="71">
        <v>7</v>
      </c>
      <c r="C26" s="71">
        <v>25.5</v>
      </c>
      <c r="D26" s="71">
        <v>0.5</v>
      </c>
      <c r="E26" s="71">
        <v>0.2</v>
      </c>
      <c r="F26" s="71">
        <v>42.4</v>
      </c>
      <c r="G26" s="71">
        <v>16.8</v>
      </c>
    </row>
    <row r="27" spans="1:7">
      <c r="A27" s="71">
        <v>95</v>
      </c>
      <c r="B27" s="71">
        <v>6.8</v>
      </c>
      <c r="C27" s="71">
        <v>26</v>
      </c>
      <c r="D27" s="71">
        <v>0.5</v>
      </c>
      <c r="E27" s="71">
        <v>0.3</v>
      </c>
      <c r="F27" s="71">
        <v>42.4</v>
      </c>
      <c r="G27" s="71">
        <v>16.8</v>
      </c>
    </row>
    <row r="29" spans="1:7">
      <c r="A29" s="5" t="s">
        <v>560</v>
      </c>
    </row>
  </sheetData>
  <mergeCells count="4">
    <mergeCell ref="A6:G6"/>
    <mergeCell ref="A7:B7"/>
    <mergeCell ref="C7:E7"/>
    <mergeCell ref="F7:G7"/>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D6AB"/>
  </sheetPr>
  <dimension ref="A1:F11"/>
  <sheetViews>
    <sheetView workbookViewId="0"/>
  </sheetViews>
  <sheetFormatPr defaultColWidth="9" defaultRowHeight="15"/>
  <cols>
    <col min="1" max="1" width="25.625" style="146" customWidth="1"/>
    <col min="2" max="4" width="16.375" style="146" customWidth="1"/>
    <col min="5" max="6" width="13.75" style="146" customWidth="1"/>
    <col min="7" max="16384" width="9" style="146"/>
  </cols>
  <sheetData>
    <row r="1" spans="1:6" ht="15.75">
      <c r="A1" s="39" t="s">
        <v>10</v>
      </c>
    </row>
    <row r="3" spans="1:6" ht="15.75">
      <c r="A3" s="148" t="s">
        <v>594</v>
      </c>
    </row>
    <row r="4" spans="1:6">
      <c r="A4" s="146" t="s">
        <v>174</v>
      </c>
    </row>
    <row r="6" spans="1:6">
      <c r="B6" s="401" t="s">
        <v>595</v>
      </c>
      <c r="C6" s="401"/>
      <c r="D6" s="401"/>
      <c r="E6" s="238" t="s">
        <v>596</v>
      </c>
      <c r="F6" s="238" t="s">
        <v>597</v>
      </c>
    </row>
    <row r="7" spans="1:6">
      <c r="A7" s="146" t="s">
        <v>598</v>
      </c>
      <c r="B7" s="241" t="s">
        <v>599</v>
      </c>
      <c r="C7" s="241" t="s">
        <v>600</v>
      </c>
      <c r="D7" s="241" t="s">
        <v>601</v>
      </c>
      <c r="E7" s="403" t="s">
        <v>601</v>
      </c>
      <c r="F7" s="401"/>
    </row>
    <row r="8" spans="1:6">
      <c r="A8" s="146" t="s">
        <v>602</v>
      </c>
      <c r="B8" s="146">
        <v>1.1299999999999999</v>
      </c>
      <c r="C8" s="146">
        <v>1.05</v>
      </c>
      <c r="D8" s="146">
        <v>1.1100000000000001</v>
      </c>
      <c r="E8" s="238" t="s">
        <v>603</v>
      </c>
      <c r="F8" s="238" t="s">
        <v>604</v>
      </c>
    </row>
    <row r="9" spans="1:6">
      <c r="A9" s="146" t="s">
        <v>605</v>
      </c>
      <c r="B9" s="146">
        <v>0.96</v>
      </c>
      <c r="C9" s="146">
        <v>1.05</v>
      </c>
      <c r="D9" s="146">
        <v>0.98</v>
      </c>
      <c r="E9" s="238" t="s">
        <v>603</v>
      </c>
      <c r="F9" s="238" t="s">
        <v>606</v>
      </c>
    </row>
    <row r="10" spans="1:6">
      <c r="A10" s="146" t="s">
        <v>607</v>
      </c>
      <c r="B10" s="146">
        <v>0.37</v>
      </c>
      <c r="C10" s="146">
        <v>0.44</v>
      </c>
      <c r="D10" s="146">
        <v>0.49</v>
      </c>
      <c r="E10" s="238" t="s">
        <v>603</v>
      </c>
      <c r="F10" s="238" t="s">
        <v>604</v>
      </c>
    </row>
    <row r="11" spans="1:6">
      <c r="A11" s="146" t="s">
        <v>608</v>
      </c>
      <c r="B11" s="146">
        <v>0.06</v>
      </c>
      <c r="C11" s="146">
        <v>0.11</v>
      </c>
      <c r="D11" s="146">
        <v>0.11</v>
      </c>
      <c r="E11" s="238" t="s">
        <v>603</v>
      </c>
      <c r="F11" s="238" t="s">
        <v>604</v>
      </c>
    </row>
  </sheetData>
  <mergeCells count="2">
    <mergeCell ref="B6:D6"/>
    <mergeCell ref="E7:F7"/>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115"/>
  <sheetViews>
    <sheetView showGridLines="0" zoomScaleNormal="100" workbookViewId="0"/>
  </sheetViews>
  <sheetFormatPr defaultColWidth="9" defaultRowHeight="15"/>
  <cols>
    <col min="1" max="1" width="7.875" style="9" customWidth="1"/>
    <col min="2" max="2" width="17" style="9" customWidth="1"/>
    <col min="3" max="3" width="18.25" style="9" customWidth="1"/>
    <col min="4" max="4" width="17.75" style="9" customWidth="1"/>
    <col min="5" max="5" width="11" style="5" customWidth="1"/>
    <col min="6" max="16384" width="9" style="5"/>
  </cols>
  <sheetData>
    <row r="1" spans="1:4" s="9" customFormat="1" ht="15.75">
      <c r="A1" s="23" t="s">
        <v>10</v>
      </c>
      <c r="B1" s="19"/>
      <c r="C1" s="19"/>
      <c r="D1" s="19"/>
    </row>
    <row r="3" spans="1:4" ht="15.75">
      <c r="A3" s="149" t="s">
        <v>173</v>
      </c>
      <c r="B3" s="5"/>
      <c r="C3" s="5"/>
      <c r="D3" s="5"/>
    </row>
    <row r="4" spans="1:4">
      <c r="A4" s="196" t="s">
        <v>174</v>
      </c>
      <c r="B4" s="5"/>
      <c r="C4" s="5"/>
      <c r="D4" s="5"/>
    </row>
    <row r="5" spans="1:4" ht="15.75">
      <c r="A5" s="4"/>
      <c r="B5" s="4"/>
      <c r="C5" s="4"/>
      <c r="D5" s="4"/>
    </row>
    <row r="6" spans="1:4" ht="15.75">
      <c r="A6" s="310"/>
      <c r="B6" s="311" t="s">
        <v>175</v>
      </c>
      <c r="C6" s="311" t="s">
        <v>175</v>
      </c>
      <c r="D6" s="311" t="s">
        <v>175</v>
      </c>
    </row>
    <row r="7" spans="1:4" ht="110.25">
      <c r="A7" s="310"/>
      <c r="B7" s="312" t="s">
        <v>176</v>
      </c>
      <c r="C7" s="312" t="s">
        <v>177</v>
      </c>
      <c r="D7" s="312" t="s">
        <v>178</v>
      </c>
    </row>
    <row r="8" spans="1:4" ht="15.75">
      <c r="A8" s="313">
        <v>40513</v>
      </c>
      <c r="B8" s="314">
        <v>4.3037716974598341</v>
      </c>
      <c r="C8" s="314">
        <v>2.4654634922963736</v>
      </c>
      <c r="D8" s="314">
        <v>3.946693627850705</v>
      </c>
    </row>
    <row r="9" spans="1:4" ht="15.75">
      <c r="A9" s="315">
        <v>40544</v>
      </c>
      <c r="B9" s="314">
        <v>4.9015185927719465</v>
      </c>
      <c r="C9" s="314">
        <v>2.4798349908276669</v>
      </c>
      <c r="D9" s="314">
        <v>3.9728829546839894</v>
      </c>
    </row>
    <row r="10" spans="1:4" ht="15.75">
      <c r="A10" s="313">
        <v>40575</v>
      </c>
      <c r="B10" s="314">
        <v>4.6907778405511316</v>
      </c>
      <c r="C10" s="314">
        <v>2.5893747917438086</v>
      </c>
      <c r="D10" s="314">
        <v>4.070358645551635</v>
      </c>
    </row>
    <row r="11" spans="1:4" ht="15.75">
      <c r="A11" s="315">
        <v>40603</v>
      </c>
      <c r="B11" s="314">
        <v>4.605730552784518</v>
      </c>
      <c r="C11" s="314">
        <v>2.7895888693067179</v>
      </c>
      <c r="D11" s="314">
        <v>4.0510376733594891</v>
      </c>
    </row>
    <row r="12" spans="1:4" ht="15.75">
      <c r="A12" s="313">
        <v>40634</v>
      </c>
      <c r="B12" s="314">
        <v>4.8827312715609841</v>
      </c>
      <c r="C12" s="314">
        <v>2.6905894510677109</v>
      </c>
      <c r="D12" s="314">
        <v>4.4013287212461432</v>
      </c>
    </row>
    <row r="13" spans="1:4" ht="15.75">
      <c r="A13" s="315">
        <v>40664</v>
      </c>
      <c r="B13" s="314">
        <v>4.8511069284652413</v>
      </c>
      <c r="C13" s="314">
        <v>2.939531645586301</v>
      </c>
      <c r="D13" s="314">
        <v>4.5622999464573315</v>
      </c>
    </row>
    <row r="14" spans="1:4" ht="15.75">
      <c r="A14" s="313">
        <v>40695</v>
      </c>
      <c r="B14" s="314">
        <v>4.8526689516583641</v>
      </c>
      <c r="C14" s="314">
        <v>2.9050874015048054</v>
      </c>
      <c r="D14" s="314">
        <v>4.6398982998187757</v>
      </c>
    </row>
    <row r="15" spans="1:4" ht="15.75">
      <c r="A15" s="315">
        <v>40725</v>
      </c>
      <c r="B15" s="314">
        <v>4.9640031754923024</v>
      </c>
      <c r="C15" s="314">
        <v>2.9101637799374047</v>
      </c>
      <c r="D15" s="314">
        <v>4.5587505555567249</v>
      </c>
    </row>
    <row r="16" spans="1:4" ht="15.75">
      <c r="A16" s="313">
        <v>40756</v>
      </c>
      <c r="B16" s="314">
        <v>5.0411140515838788</v>
      </c>
      <c r="C16" s="314">
        <v>2.985857939966992</v>
      </c>
      <c r="D16" s="314">
        <v>4.6984046846340171</v>
      </c>
    </row>
    <row r="17" spans="1:4" ht="15.75">
      <c r="A17" s="315">
        <v>40787</v>
      </c>
      <c r="B17" s="314">
        <v>5.469646876452849</v>
      </c>
      <c r="C17" s="314">
        <v>3.481894224194384</v>
      </c>
      <c r="D17" s="314">
        <v>5.1701008979017358</v>
      </c>
    </row>
    <row r="18" spans="1:4" ht="15.75">
      <c r="A18" s="313">
        <v>40817</v>
      </c>
      <c r="B18" s="314">
        <v>4.896301728484465</v>
      </c>
      <c r="C18" s="314">
        <v>3.1562912602205109</v>
      </c>
      <c r="D18" s="314">
        <v>4.7411949247345504</v>
      </c>
    </row>
    <row r="19" spans="1:4" ht="15.75">
      <c r="A19" s="315">
        <v>40848</v>
      </c>
      <c r="B19" s="314">
        <v>5.1753979770642324</v>
      </c>
      <c r="C19" s="314">
        <v>3.3332442879898401</v>
      </c>
      <c r="D19" s="314">
        <v>4.9916842973177937</v>
      </c>
    </row>
    <row r="20" spans="1:4" ht="15.75">
      <c r="A20" s="313">
        <v>40878</v>
      </c>
      <c r="B20" s="314">
        <v>5.2503016064577333</v>
      </c>
      <c r="C20" s="314">
        <v>3.350763671089537</v>
      </c>
      <c r="D20" s="314">
        <v>5.2422564564196943</v>
      </c>
    </row>
    <row r="21" spans="1:4" ht="15.75">
      <c r="A21" s="315">
        <v>40909</v>
      </c>
      <c r="B21" s="314">
        <v>4.8702996766312845</v>
      </c>
      <c r="C21" s="314">
        <v>3.1392420527661806</v>
      </c>
      <c r="D21" s="314">
        <v>4.8899722467478046</v>
      </c>
    </row>
    <row r="22" spans="1:4" ht="15.75">
      <c r="A22" s="313">
        <v>40940</v>
      </c>
      <c r="B22" s="314">
        <v>4.6042385639840413</v>
      </c>
      <c r="C22" s="314">
        <v>3.0702873908976169</v>
      </c>
      <c r="D22" s="314">
        <v>5.19587706943397</v>
      </c>
    </row>
    <row r="23" spans="1:4" ht="15.75">
      <c r="A23" s="315">
        <v>40969</v>
      </c>
      <c r="B23" s="314">
        <v>5.0074445137575427</v>
      </c>
      <c r="C23" s="314">
        <v>3.228442480002923</v>
      </c>
      <c r="D23" s="314">
        <v>5.1412462624930066</v>
      </c>
    </row>
    <row r="24" spans="1:4" ht="15.75">
      <c r="A24" s="313">
        <v>41000</v>
      </c>
      <c r="B24" s="314">
        <v>5.0184669479757096</v>
      </c>
      <c r="C24" s="314">
        <v>3.552673859865132</v>
      </c>
      <c r="D24" s="314">
        <v>5.2766295653672826</v>
      </c>
    </row>
    <row r="25" spans="1:4" ht="15.75">
      <c r="A25" s="315">
        <v>41030</v>
      </c>
      <c r="B25" s="314">
        <v>5.3867946860830918</v>
      </c>
      <c r="C25" s="314">
        <v>3.7778813590984424</v>
      </c>
      <c r="D25" s="314">
        <v>5.7003948289412492</v>
      </c>
    </row>
    <row r="26" spans="1:4" ht="15.75">
      <c r="A26" s="313">
        <v>41061</v>
      </c>
      <c r="B26" s="314">
        <v>5.245986085531456</v>
      </c>
      <c r="C26" s="314">
        <v>3.7734964574735455</v>
      </c>
      <c r="D26" s="314">
        <v>5.5613473071279191</v>
      </c>
    </row>
    <row r="27" spans="1:4" ht="15.75">
      <c r="A27" s="315">
        <v>41091</v>
      </c>
      <c r="B27" s="314">
        <v>5.3002607897387044</v>
      </c>
      <c r="C27" s="314">
        <v>3.8527149752170606</v>
      </c>
      <c r="D27" s="314">
        <v>5.5220873400621446</v>
      </c>
    </row>
    <row r="28" spans="1:4" ht="15.75">
      <c r="A28" s="313">
        <v>41122</v>
      </c>
      <c r="B28" s="314">
        <v>5.1605364967025338</v>
      </c>
      <c r="C28" s="314">
        <v>3.8384562949330228</v>
      </c>
      <c r="D28" s="314">
        <v>5.3176672044376758</v>
      </c>
    </row>
    <row r="29" spans="1:4" ht="15.75">
      <c r="A29" s="315">
        <v>41153</v>
      </c>
      <c r="B29" s="314">
        <v>5.1542912297444898</v>
      </c>
      <c r="C29" s="314">
        <v>3.6086049644757971</v>
      </c>
      <c r="D29" s="314">
        <v>5.5268764642473771</v>
      </c>
    </row>
    <row r="30" spans="1:4" ht="15.75">
      <c r="A30" s="313">
        <v>41183</v>
      </c>
      <c r="B30" s="314">
        <v>5.1781548056901672</v>
      </c>
      <c r="C30" s="314">
        <v>3.5414670846210812</v>
      </c>
      <c r="D30" s="314">
        <v>5.8891271503985116</v>
      </c>
    </row>
    <row r="31" spans="1:4" ht="15.75">
      <c r="A31" s="313">
        <v>41214</v>
      </c>
      <c r="B31" s="314">
        <v>5.3431507262760727</v>
      </c>
      <c r="C31" s="314">
        <v>3.6522601305194038</v>
      </c>
      <c r="D31" s="314">
        <v>6.0340575741115812</v>
      </c>
    </row>
    <row r="32" spans="1:4" ht="15.75">
      <c r="A32" s="315">
        <v>41244</v>
      </c>
      <c r="B32" s="314">
        <v>5.1587019529043454</v>
      </c>
      <c r="C32" s="314">
        <v>3.3774390714400608</v>
      </c>
      <c r="D32" s="314">
        <v>5.7947972130292476</v>
      </c>
    </row>
    <row r="33" spans="1:4" ht="15.75">
      <c r="A33" s="313">
        <v>41275</v>
      </c>
      <c r="B33" s="314">
        <v>5.1037234311981106</v>
      </c>
      <c r="C33" s="314">
        <v>3.3267203067411542</v>
      </c>
      <c r="D33" s="314">
        <v>5.8988738236642533</v>
      </c>
    </row>
    <row r="34" spans="1:4" ht="15.75">
      <c r="A34" s="313">
        <v>41306</v>
      </c>
      <c r="B34" s="314">
        <v>5.3996514010772083</v>
      </c>
      <c r="C34" s="314">
        <v>3.2988373053533806</v>
      </c>
      <c r="D34" s="314">
        <v>5.6464397546523424</v>
      </c>
    </row>
    <row r="35" spans="1:4" ht="15.75">
      <c r="A35" s="315">
        <v>41334</v>
      </c>
      <c r="B35" s="314">
        <v>5.5389239398634871</v>
      </c>
      <c r="C35" s="314">
        <v>3.3605920647636691</v>
      </c>
      <c r="D35" s="314">
        <v>5.7795182410924193</v>
      </c>
    </row>
    <row r="36" spans="1:4" ht="15.75">
      <c r="A36" s="313">
        <v>41365</v>
      </c>
      <c r="B36" s="314">
        <v>5.5393412379976272</v>
      </c>
      <c r="C36" s="314">
        <v>3.2768136886349128</v>
      </c>
      <c r="D36" s="314">
        <v>5.8056652130936195</v>
      </c>
    </row>
    <row r="37" spans="1:4" ht="15.75">
      <c r="A37" s="313">
        <v>41395</v>
      </c>
      <c r="B37" s="314">
        <v>5.3230540245454447</v>
      </c>
      <c r="C37" s="314">
        <v>3.4241468812620219</v>
      </c>
      <c r="D37" s="314">
        <v>6.2106328973057154</v>
      </c>
    </row>
    <row r="38" spans="1:4" ht="15.75">
      <c r="A38" s="313">
        <v>41426</v>
      </c>
      <c r="B38" s="314">
        <v>5.162523557640359</v>
      </c>
      <c r="C38" s="314">
        <v>3.4943412166345778</v>
      </c>
      <c r="D38" s="314">
        <v>6.2841404183844247</v>
      </c>
    </row>
    <row r="39" spans="1:4" ht="15.75">
      <c r="A39" s="315">
        <v>41456</v>
      </c>
      <c r="B39" s="314">
        <v>5.2444558839394668</v>
      </c>
      <c r="C39" s="314">
        <v>3.4745268347378513</v>
      </c>
      <c r="D39" s="314">
        <v>6.7102502832942905</v>
      </c>
    </row>
    <row r="40" spans="1:4" ht="15.75">
      <c r="A40" s="313">
        <v>41487</v>
      </c>
      <c r="B40" s="314">
        <v>4.9655723343525571</v>
      </c>
      <c r="C40" s="314">
        <v>3.5118685099098905</v>
      </c>
      <c r="D40" s="314">
        <v>6.8842794406767567</v>
      </c>
    </row>
    <row r="41" spans="1:4" ht="15.75">
      <c r="A41" s="313">
        <v>41518</v>
      </c>
      <c r="B41" s="314">
        <v>4.5389361341372245</v>
      </c>
      <c r="C41" s="314">
        <v>3.3904267714797056</v>
      </c>
      <c r="D41" s="314">
        <v>6.9423645720854372</v>
      </c>
    </row>
    <row r="42" spans="1:4" ht="15.75">
      <c r="A42" s="313">
        <v>41548</v>
      </c>
      <c r="B42" s="314">
        <v>4.5577273146992541</v>
      </c>
      <c r="C42" s="314">
        <v>3.2311186895617774</v>
      </c>
      <c r="D42" s="314">
        <v>6.8033768863704127</v>
      </c>
    </row>
    <row r="43" spans="1:4" ht="15.75">
      <c r="A43" s="315">
        <v>41579</v>
      </c>
      <c r="B43" s="314">
        <v>4.6472337387425791</v>
      </c>
      <c r="C43" s="314">
        <v>3.309805280551223</v>
      </c>
      <c r="D43" s="314">
        <v>6.85967186263664</v>
      </c>
    </row>
    <row r="44" spans="1:4" ht="15.75">
      <c r="A44" s="313">
        <v>41609</v>
      </c>
      <c r="B44" s="314">
        <v>4.5025079774872463</v>
      </c>
      <c r="C44" s="314">
        <v>3.2297554413541798</v>
      </c>
      <c r="D44" s="314">
        <v>6.897197857083766</v>
      </c>
    </row>
    <row r="45" spans="1:4" ht="15.75">
      <c r="A45" s="313">
        <v>41640</v>
      </c>
      <c r="B45" s="314">
        <v>4.9170241664206342</v>
      </c>
      <c r="C45" s="314">
        <v>3.3012379611982632</v>
      </c>
      <c r="D45" s="314">
        <v>6.8789557235290761</v>
      </c>
    </row>
    <row r="46" spans="1:4" ht="15.75">
      <c r="A46" s="315">
        <v>41671</v>
      </c>
      <c r="B46" s="314">
        <v>4.755651377999488</v>
      </c>
      <c r="C46" s="314">
        <v>3.2178528231266585</v>
      </c>
      <c r="D46" s="314">
        <v>6.5894607677872861</v>
      </c>
    </row>
    <row r="47" spans="1:4" ht="15.75">
      <c r="A47" s="313">
        <v>41699</v>
      </c>
      <c r="B47" s="314">
        <v>4.6092280666889351</v>
      </c>
      <c r="C47" s="314">
        <v>3.2081442903283337</v>
      </c>
      <c r="D47" s="314">
        <v>6.8095001960335759</v>
      </c>
    </row>
    <row r="48" spans="1:4" ht="15.75">
      <c r="A48" s="313">
        <v>41730</v>
      </c>
      <c r="B48" s="314">
        <v>4.5264141935044293</v>
      </c>
      <c r="C48" s="314">
        <v>3.2817115198523759</v>
      </c>
      <c r="D48" s="314">
        <v>6.3110919692709366</v>
      </c>
    </row>
    <row r="49" spans="1:4" ht="15.75">
      <c r="A49" s="313">
        <v>41760</v>
      </c>
      <c r="B49" s="314">
        <v>4.5344640121055919</v>
      </c>
      <c r="C49" s="314">
        <v>3.314306063825661</v>
      </c>
      <c r="D49" s="314">
        <v>6.1042965238739093</v>
      </c>
    </row>
    <row r="50" spans="1:4" ht="15.75">
      <c r="A50" s="315">
        <v>41791</v>
      </c>
      <c r="B50" s="314">
        <v>4.5795673786787718</v>
      </c>
      <c r="C50" s="314">
        <v>3.2217952090931834</v>
      </c>
      <c r="D50" s="314">
        <v>6.2057016353003815</v>
      </c>
    </row>
    <row r="51" spans="1:4" ht="15.75">
      <c r="A51" s="313">
        <v>41821</v>
      </c>
      <c r="B51" s="314">
        <v>4.8294598573962224</v>
      </c>
      <c r="C51" s="314">
        <v>3.3611469576268793</v>
      </c>
      <c r="D51" s="314">
        <v>6.2790168022873933</v>
      </c>
    </row>
    <row r="52" spans="1:4" ht="15.75">
      <c r="A52" s="313">
        <v>41852</v>
      </c>
      <c r="B52" s="314">
        <v>4.7541952515481727</v>
      </c>
      <c r="C52" s="314">
        <v>3.2732011832302113</v>
      </c>
      <c r="D52" s="314">
        <v>6.0841758473409113</v>
      </c>
    </row>
    <row r="53" spans="1:4" ht="15.75">
      <c r="A53" s="313">
        <v>41883</v>
      </c>
      <c r="B53" s="314">
        <v>5.1047832454275106</v>
      </c>
      <c r="C53" s="314">
        <v>3.4603034539161657</v>
      </c>
      <c r="D53" s="314">
        <v>6.0827343925893436</v>
      </c>
    </row>
    <row r="54" spans="1:4" ht="15.75">
      <c r="A54" s="315">
        <v>41913</v>
      </c>
      <c r="B54" s="314">
        <v>5.2583050526522079</v>
      </c>
      <c r="C54" s="314">
        <v>3.4666758595915121</v>
      </c>
      <c r="D54" s="314">
        <v>5.9012185332343465</v>
      </c>
    </row>
    <row r="55" spans="1:4" ht="15.75">
      <c r="A55" s="313">
        <v>41944</v>
      </c>
      <c r="B55" s="314">
        <v>5.5980196319398523</v>
      </c>
      <c r="C55" s="314">
        <v>3.5672385855015039</v>
      </c>
      <c r="D55" s="314">
        <v>5.9190245028919195</v>
      </c>
    </row>
    <row r="56" spans="1:4" ht="15.75">
      <c r="A56" s="313">
        <v>41974</v>
      </c>
      <c r="B56" s="314">
        <v>5.6417889147224347</v>
      </c>
      <c r="C56" s="314">
        <v>3.7341177593151165</v>
      </c>
      <c r="D56" s="314">
        <v>6.2255134505341818</v>
      </c>
    </row>
    <row r="57" spans="1:4" ht="15.75">
      <c r="A57" s="313">
        <v>42005</v>
      </c>
      <c r="B57" s="314">
        <v>5.7796811458938429</v>
      </c>
      <c r="C57" s="314">
        <v>3.8276809555706484</v>
      </c>
      <c r="D57" s="314">
        <v>5.9385708426514467</v>
      </c>
    </row>
    <row r="58" spans="1:4" ht="15.75">
      <c r="A58" s="313">
        <v>42036</v>
      </c>
      <c r="B58" s="314">
        <v>6.0437747394662136</v>
      </c>
      <c r="C58" s="314">
        <v>4.1111072027567666</v>
      </c>
      <c r="D58" s="314">
        <v>6.2152644740302323</v>
      </c>
    </row>
    <row r="59" spans="1:4" ht="15.75">
      <c r="A59" s="313">
        <v>42064</v>
      </c>
      <c r="B59" s="314">
        <v>6.3824870756881289</v>
      </c>
      <c r="C59" s="314">
        <v>4.4670717889262619</v>
      </c>
      <c r="D59" s="314">
        <v>6.9588556694648389</v>
      </c>
    </row>
    <row r="60" spans="1:4" ht="15.75">
      <c r="A60" s="313">
        <v>42095</v>
      </c>
      <c r="B60" s="314">
        <v>5.7690002722775322</v>
      </c>
      <c r="C60" s="314">
        <v>4.2154619046645765</v>
      </c>
      <c r="D60" s="314">
        <v>6.8466624607318503</v>
      </c>
    </row>
    <row r="61" spans="1:4" ht="15.75">
      <c r="A61" s="313">
        <v>42125</v>
      </c>
      <c r="B61" s="314">
        <v>5.8888280482411997</v>
      </c>
      <c r="C61" s="314">
        <v>4.4761932115674874</v>
      </c>
      <c r="D61" s="314">
        <v>7.0698841077425927</v>
      </c>
    </row>
    <row r="62" spans="1:4" ht="15.75">
      <c r="A62" s="313">
        <v>42156</v>
      </c>
      <c r="B62" s="314">
        <v>5.9447286107457016</v>
      </c>
      <c r="C62" s="314">
        <v>4.3315537048638832</v>
      </c>
      <c r="D62" s="314">
        <v>6.8747532821213886</v>
      </c>
    </row>
    <row r="63" spans="1:4" ht="15.75">
      <c r="A63" s="313">
        <v>42186</v>
      </c>
      <c r="B63" s="314">
        <v>6.8802729093982702</v>
      </c>
      <c r="C63" s="314">
        <v>4.666981599044961</v>
      </c>
      <c r="D63" s="314">
        <v>6.9339394797297134</v>
      </c>
    </row>
    <row r="64" spans="1:4" ht="15.75">
      <c r="A64" s="313">
        <v>42217</v>
      </c>
      <c r="B64" s="314">
        <v>7.2378443529784953</v>
      </c>
      <c r="C64" s="314">
        <v>5.0214969401667231</v>
      </c>
      <c r="D64" s="314">
        <v>7.2200574985828716</v>
      </c>
    </row>
    <row r="65" spans="1:4" ht="15.75">
      <c r="A65" s="313">
        <v>42248</v>
      </c>
      <c r="B65" s="314">
        <v>7.3792025409489259</v>
      </c>
      <c r="C65" s="314">
        <v>5.1651779550728403</v>
      </c>
      <c r="D65" s="314">
        <v>9.6956800781829848</v>
      </c>
    </row>
    <row r="66" spans="1:4" ht="15.75">
      <c r="A66" s="313">
        <v>42278</v>
      </c>
      <c r="B66" s="314">
        <v>7.1588930360080765</v>
      </c>
      <c r="C66" s="314">
        <v>5.0311306226505028</v>
      </c>
      <c r="D66" s="314">
        <v>9.2443127468301487</v>
      </c>
    </row>
    <row r="67" spans="1:4" ht="15.75">
      <c r="A67" s="313">
        <v>42309</v>
      </c>
      <c r="B67" s="314">
        <v>6.8510569528686212</v>
      </c>
      <c r="C67" s="314">
        <v>4.9532653031507055</v>
      </c>
      <c r="D67" s="314">
        <v>8.943923612053565</v>
      </c>
    </row>
    <row r="68" spans="1:4" ht="15.75">
      <c r="A68" s="313">
        <v>42339</v>
      </c>
      <c r="B68" s="314">
        <v>6.6702339805425757</v>
      </c>
      <c r="C68" s="314">
        <v>4.9127476142146991</v>
      </c>
      <c r="D68" s="314">
        <v>8.2956197233775928</v>
      </c>
    </row>
    <row r="69" spans="1:4" ht="15.75">
      <c r="A69" s="313">
        <v>42370</v>
      </c>
      <c r="B69" s="314">
        <v>6.9344439682327019</v>
      </c>
      <c r="C69" s="314">
        <v>5.0394604854088794</v>
      </c>
      <c r="D69" s="314">
        <v>8.0918724508837521</v>
      </c>
    </row>
    <row r="70" spans="1:4" ht="15.75">
      <c r="A70" s="313">
        <v>42401</v>
      </c>
      <c r="B70" s="314">
        <v>7.1157380123436988</v>
      </c>
      <c r="C70" s="314">
        <v>4.9781888844352657</v>
      </c>
      <c r="D70" s="314">
        <v>7.458141137913457</v>
      </c>
    </row>
    <row r="71" spans="1:4" ht="15.75">
      <c r="A71" s="313">
        <v>42430</v>
      </c>
      <c r="B71" s="314">
        <v>6.2550867651315887</v>
      </c>
      <c r="C71" s="314">
        <v>4.5031157793852135</v>
      </c>
      <c r="D71" s="314">
        <v>7.0990023956683936</v>
      </c>
    </row>
    <row r="72" spans="1:4" ht="15.75">
      <c r="A72" s="313">
        <v>42461</v>
      </c>
      <c r="B72" s="314">
        <v>5.9168975238016976</v>
      </c>
      <c r="C72" s="314">
        <v>4.2408390471984765</v>
      </c>
      <c r="D72" s="314">
        <v>8.8235585433615249</v>
      </c>
    </row>
    <row r="73" spans="1:4" ht="15.75">
      <c r="A73" s="313">
        <v>42491</v>
      </c>
      <c r="B73" s="314">
        <v>7.9796886177094013</v>
      </c>
      <c r="C73" s="314">
        <v>2.8697885592296681</v>
      </c>
      <c r="D73" s="314">
        <v>8.4429689331557576</v>
      </c>
    </row>
    <row r="74" spans="1:4" ht="15.75">
      <c r="A74" s="313">
        <v>42522</v>
      </c>
      <c r="B74" s="314">
        <v>7.6082300192680226</v>
      </c>
      <c r="C74" s="314">
        <v>2.7714443751263298</v>
      </c>
      <c r="D74" s="314">
        <v>7.9248849243199793</v>
      </c>
    </row>
    <row r="75" spans="1:4" ht="15.75">
      <c r="A75" s="313">
        <v>42552</v>
      </c>
      <c r="B75" s="314">
        <v>7.341249944181631</v>
      </c>
      <c r="C75" s="314">
        <v>2.6129206467308417</v>
      </c>
      <c r="D75" s="314">
        <v>7.284265217490808</v>
      </c>
    </row>
    <row r="76" spans="1:4" ht="15.75">
      <c r="A76" s="313">
        <v>42583</v>
      </c>
      <c r="B76" s="314">
        <v>7.4424936641555961</v>
      </c>
      <c r="C76" s="314">
        <v>2.5654809634203506</v>
      </c>
      <c r="D76" s="314">
        <v>7.0169588662029669</v>
      </c>
    </row>
    <row r="77" spans="1:4" ht="15.75">
      <c r="A77" s="313">
        <v>42614</v>
      </c>
      <c r="B77" s="314">
        <v>7.7615524059685566</v>
      </c>
      <c r="C77" s="314">
        <v>2.5002429568265003</v>
      </c>
      <c r="D77" s="314">
        <v>6.8831726755451488</v>
      </c>
    </row>
    <row r="78" spans="1:4" ht="15.75">
      <c r="A78" s="313">
        <v>42644</v>
      </c>
      <c r="B78" s="314">
        <v>7.1443253910816944</v>
      </c>
      <c r="C78" s="314">
        <v>2.4542224524722167</v>
      </c>
      <c r="D78" s="314">
        <v>5.9984927316342693</v>
      </c>
    </row>
    <row r="79" spans="1:4" ht="15.75">
      <c r="A79" s="313">
        <v>42675</v>
      </c>
      <c r="B79" s="314">
        <v>7.4325079109242838</v>
      </c>
      <c r="C79" s="314">
        <v>2.5681577864895226</v>
      </c>
      <c r="D79" s="314">
        <v>6.0498889556972948</v>
      </c>
    </row>
    <row r="80" spans="1:4" ht="15.75">
      <c r="A80" s="313">
        <v>42705</v>
      </c>
      <c r="B80" s="314">
        <v>7.1298192229190533</v>
      </c>
      <c r="C80" s="314">
        <v>2.4607590497201839</v>
      </c>
      <c r="D80" s="314">
        <v>5.9008333539579603</v>
      </c>
    </row>
    <row r="81" spans="1:4" ht="15.75">
      <c r="A81" s="313">
        <v>42736</v>
      </c>
      <c r="B81" s="314">
        <v>6.6611763682082605</v>
      </c>
      <c r="C81" s="314">
        <v>2.342669265123813</v>
      </c>
      <c r="D81" s="314">
        <v>5.8229494599061171</v>
      </c>
    </row>
    <row r="82" spans="1:4" ht="15.75">
      <c r="A82" s="313">
        <v>42767</v>
      </c>
      <c r="B82" s="314">
        <v>6.8501094480116445</v>
      </c>
      <c r="C82" s="314">
        <v>2.3894685380691261</v>
      </c>
      <c r="D82" s="314">
        <v>5.7045403760240809</v>
      </c>
    </row>
    <row r="83" spans="1:4" ht="15.75">
      <c r="A83" s="313">
        <v>42795</v>
      </c>
      <c r="B83" s="314">
        <v>6.7629116666616946</v>
      </c>
      <c r="C83" s="314">
        <v>2.5195221198906705</v>
      </c>
      <c r="D83" s="314">
        <v>5.7030914289945622</v>
      </c>
    </row>
    <row r="84" spans="1:4" ht="15.75">
      <c r="A84" s="313">
        <v>42826</v>
      </c>
      <c r="B84" s="314">
        <v>6.7284646774694101</v>
      </c>
      <c r="C84" s="314">
        <v>2.4429845771743306</v>
      </c>
      <c r="D84" s="314">
        <v>5.825036055692081</v>
      </c>
    </row>
    <row r="85" spans="1:4" ht="15.75">
      <c r="A85" s="313">
        <v>42856</v>
      </c>
      <c r="B85" s="314">
        <v>6.7466814268960427</v>
      </c>
      <c r="C85" s="314">
        <v>2.459940682612527</v>
      </c>
      <c r="D85" s="314">
        <v>6.0288304595779376</v>
      </c>
    </row>
    <row r="86" spans="1:4" ht="15.75">
      <c r="A86" s="313">
        <v>42887</v>
      </c>
      <c r="B86" s="314">
        <v>6.9740571975267924</v>
      </c>
      <c r="C86" s="314">
        <v>2.5351704854090742</v>
      </c>
      <c r="D86" s="314">
        <v>5.8867135653479767</v>
      </c>
    </row>
    <row r="87" spans="1:4" ht="15.75">
      <c r="A87" s="313">
        <v>42917</v>
      </c>
      <c r="B87" s="314">
        <v>6.940796225003794</v>
      </c>
      <c r="C87" s="314">
        <v>2.4445086737755006</v>
      </c>
      <c r="D87" s="314">
        <v>5.3853613012026429</v>
      </c>
    </row>
    <row r="88" spans="1:4" ht="15.75">
      <c r="A88" s="313">
        <v>42948</v>
      </c>
      <c r="B88" s="314">
        <v>6.974136840225384</v>
      </c>
      <c r="C88" s="314">
        <v>2.4371191091722726</v>
      </c>
      <c r="D88" s="314">
        <v>5.6184518588198733</v>
      </c>
    </row>
    <row r="89" spans="1:4" ht="15.75">
      <c r="A89" s="313">
        <v>42979</v>
      </c>
      <c r="B89" s="314">
        <v>7.2321168734774925</v>
      </c>
      <c r="C89" s="314">
        <v>2.4410422451650478</v>
      </c>
      <c r="D89" s="314">
        <v>5.4742720459679433</v>
      </c>
    </row>
    <row r="90" spans="1:4" ht="15.75">
      <c r="A90" s="313">
        <v>43009</v>
      </c>
      <c r="B90" s="314">
        <v>7.2715342149678088</v>
      </c>
      <c r="C90" s="314">
        <v>2.5066909149055383</v>
      </c>
      <c r="D90" s="314">
        <v>5.7598781981122826</v>
      </c>
    </row>
    <row r="91" spans="1:4" ht="15.75">
      <c r="A91" s="313">
        <v>43040</v>
      </c>
      <c r="B91" s="314">
        <v>7.2781431312481795</v>
      </c>
      <c r="C91" s="314">
        <v>2.4722660333282986</v>
      </c>
      <c r="D91" s="314">
        <v>5.7309917347095816</v>
      </c>
    </row>
    <row r="92" spans="1:4" ht="15.75">
      <c r="A92" s="313">
        <v>43070</v>
      </c>
      <c r="B92" s="314">
        <v>6.9461736614324128</v>
      </c>
      <c r="C92" s="314">
        <v>2.5456128671871388</v>
      </c>
      <c r="D92" s="314">
        <v>6.0254460755962969</v>
      </c>
    </row>
    <row r="93" spans="1:4" ht="15.75">
      <c r="A93" s="313">
        <v>43101</v>
      </c>
      <c r="B93" s="314">
        <v>6.5619485459833333</v>
      </c>
      <c r="C93" s="314">
        <v>2.4722842463172698</v>
      </c>
      <c r="D93" s="314">
        <v>6.0292431276718714</v>
      </c>
    </row>
    <row r="94" spans="1:4" ht="15.75">
      <c r="A94" s="313">
        <v>43132</v>
      </c>
      <c r="B94" s="314">
        <v>6.7840999300822862</v>
      </c>
      <c r="C94" s="314">
        <v>2.6148181694869121</v>
      </c>
      <c r="D94" s="314">
        <v>6.0361269703762357</v>
      </c>
    </row>
    <row r="95" spans="1:4" ht="15.75">
      <c r="A95" s="313">
        <v>43160</v>
      </c>
      <c r="B95" s="314">
        <v>7.571014261370804</v>
      </c>
      <c r="C95" s="314">
        <v>2.6353195481797109</v>
      </c>
      <c r="D95" s="314">
        <v>5.9582120858082126</v>
      </c>
    </row>
    <row r="96" spans="1:4" ht="15.75">
      <c r="A96" s="313">
        <v>43191</v>
      </c>
      <c r="B96" s="314">
        <v>7.5107063006413304</v>
      </c>
      <c r="C96" s="314">
        <v>2.9287738254850182</v>
      </c>
      <c r="D96" s="314">
        <v>6.2653544293048329</v>
      </c>
    </row>
    <row r="97" spans="1:4" ht="15.75">
      <c r="A97" s="313">
        <v>43221</v>
      </c>
      <c r="B97" s="314">
        <v>7.8724053204826534</v>
      </c>
      <c r="C97" s="314">
        <v>3.1953158645851478</v>
      </c>
      <c r="D97" s="314">
        <v>6.2142785319601597</v>
      </c>
    </row>
    <row r="98" spans="1:4" ht="15.75">
      <c r="A98" s="313">
        <v>43252</v>
      </c>
      <c r="B98" s="314">
        <v>7.5234033654353256</v>
      </c>
      <c r="C98" s="314">
        <v>3.1955524141638749</v>
      </c>
      <c r="D98" s="314">
        <v>6.4214372212956938</v>
      </c>
    </row>
    <row r="99" spans="1:4" ht="15.75">
      <c r="A99" s="313">
        <v>43282</v>
      </c>
      <c r="B99" s="314">
        <v>7.1207336636151073</v>
      </c>
      <c r="C99" s="314">
        <v>2.9772658588523355</v>
      </c>
      <c r="D99" s="314">
        <v>6.607820783320852</v>
      </c>
    </row>
    <row r="100" spans="1:4" ht="15.75">
      <c r="A100" s="313">
        <v>43313</v>
      </c>
      <c r="B100" s="314">
        <v>7.7498055674715749</v>
      </c>
      <c r="C100" s="314">
        <v>3.3850339069548125</v>
      </c>
      <c r="D100" s="314">
        <v>6.9198495709262451</v>
      </c>
    </row>
    <row r="101" spans="1:4" ht="15.75">
      <c r="A101" s="313">
        <v>43344</v>
      </c>
      <c r="B101" s="314">
        <v>7.8641881944159744</v>
      </c>
      <c r="C101" s="314">
        <v>3.2536541699309987</v>
      </c>
      <c r="D101" s="314">
        <v>6.5992106979575249</v>
      </c>
    </row>
    <row r="102" spans="1:4" ht="15.75">
      <c r="A102" s="313">
        <v>43374</v>
      </c>
      <c r="B102" s="314">
        <v>7.3321264548030509</v>
      </c>
      <c r="C102" s="314">
        <v>3.1036645590504013</v>
      </c>
      <c r="D102" s="314">
        <v>5.9141721417837712</v>
      </c>
    </row>
    <row r="103" spans="1:4" ht="15.75">
      <c r="A103" s="313">
        <v>43405</v>
      </c>
      <c r="B103" s="314">
        <v>7.9270765540565726</v>
      </c>
      <c r="C103" s="314">
        <v>3.1138316807385578</v>
      </c>
      <c r="D103" s="314">
        <v>6.1036861554628574</v>
      </c>
    </row>
    <row r="104" spans="1:4" ht="15.75">
      <c r="A104" s="313">
        <v>43435</v>
      </c>
      <c r="B104" s="314">
        <v>7.7834666952139679</v>
      </c>
      <c r="C104" s="314">
        <v>3.0712669933855268</v>
      </c>
      <c r="D104" s="314">
        <v>6.2808552553151653</v>
      </c>
    </row>
    <row r="105" spans="1:4" ht="15.75">
      <c r="A105" s="313">
        <v>43466</v>
      </c>
      <c r="B105" s="314">
        <v>7.8638616262774477</v>
      </c>
      <c r="C105" s="314">
        <v>2.912343375271389</v>
      </c>
      <c r="D105" s="314">
        <v>6.1828531624072331</v>
      </c>
    </row>
    <row r="106" spans="1:4" ht="15.75">
      <c r="A106" s="313">
        <v>43497</v>
      </c>
      <c r="B106" s="314">
        <v>8.0518177696591078</v>
      </c>
      <c r="C106" s="314">
        <v>2.9998577343041983</v>
      </c>
      <c r="D106" s="314">
        <v>6.1567071510833546</v>
      </c>
    </row>
    <row r="107" spans="1:4" ht="15.75">
      <c r="A107" s="313">
        <v>43525</v>
      </c>
      <c r="B107" s="314">
        <v>8.5433257608952626</v>
      </c>
      <c r="C107" s="314">
        <v>3.0720770108702133</v>
      </c>
      <c r="D107" s="314">
        <v>6.0914911491980304</v>
      </c>
    </row>
    <row r="108" spans="1:4" ht="15.75">
      <c r="A108" s="313">
        <v>43556</v>
      </c>
      <c r="B108" s="314">
        <v>8.4385152045998328</v>
      </c>
      <c r="C108" s="314">
        <v>3.0496911909303126</v>
      </c>
      <c r="D108" s="314">
        <v>6.1938618707822322</v>
      </c>
    </row>
    <row r="109" spans="1:4" ht="15.75">
      <c r="A109" s="313">
        <v>43586</v>
      </c>
      <c r="B109" s="314">
        <v>8.4507264914565248</v>
      </c>
      <c r="C109" s="314">
        <v>3.144710740580309</v>
      </c>
      <c r="D109" s="314">
        <v>5.9296409395739431</v>
      </c>
    </row>
    <row r="110" spans="1:4" ht="15.75">
      <c r="A110" s="313">
        <v>43617</v>
      </c>
      <c r="B110" s="314">
        <v>8.6113967782018221</v>
      </c>
      <c r="C110" s="314">
        <v>3.0684183480831115</v>
      </c>
      <c r="D110" s="314">
        <v>6.0652869489503036</v>
      </c>
    </row>
    <row r="111" spans="1:4" ht="15.75">
      <c r="A111" s="313"/>
      <c r="B111" s="314"/>
      <c r="C111" s="314"/>
      <c r="D111" s="314"/>
    </row>
    <row r="112" spans="1:4" s="316" customFormat="1" ht="57" customHeight="1">
      <c r="A112" s="370" t="s">
        <v>179</v>
      </c>
      <c r="B112" s="370"/>
      <c r="C112" s="370"/>
      <c r="D112" s="370"/>
    </row>
    <row r="113" spans="1:4" s="316" customFormat="1" ht="57" customHeight="1">
      <c r="A113" s="370" t="s">
        <v>180</v>
      </c>
      <c r="B113" s="370"/>
      <c r="C113" s="370"/>
      <c r="D113" s="370"/>
    </row>
    <row r="114" spans="1:4" s="316" customFormat="1" ht="54.75" customHeight="1">
      <c r="A114" s="370" t="s">
        <v>181</v>
      </c>
      <c r="B114" s="370"/>
      <c r="C114" s="370"/>
      <c r="D114" s="370"/>
    </row>
    <row r="115" spans="1:4" s="316" customFormat="1" ht="69" customHeight="1">
      <c r="A115" s="370" t="s">
        <v>182</v>
      </c>
      <c r="B115" s="370"/>
      <c r="C115" s="370"/>
      <c r="D115" s="370"/>
    </row>
  </sheetData>
  <mergeCells count="4">
    <mergeCell ref="A112:D112"/>
    <mergeCell ref="A113:D113"/>
    <mergeCell ref="A114:D114"/>
    <mergeCell ref="A115:D115"/>
  </mergeCells>
  <pageMargins left="0.511811024" right="0.511811024" top="0.78740157499999996" bottom="0.78740157499999996" header="0.31496062000000002" footer="0.31496062000000002"/>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D6AB"/>
  </sheetPr>
  <dimension ref="A1:F12"/>
  <sheetViews>
    <sheetView workbookViewId="0"/>
  </sheetViews>
  <sheetFormatPr defaultColWidth="9" defaultRowHeight="16.5"/>
  <cols>
    <col min="1" max="1" width="25.625" style="40" customWidth="1"/>
    <col min="2" max="4" width="16.375" style="40" customWidth="1"/>
    <col min="5" max="6" width="13.75" style="40" customWidth="1"/>
    <col min="7" max="16384" width="9" style="40"/>
  </cols>
  <sheetData>
    <row r="1" spans="1:6" s="146" customFormat="1" ht="15.75">
      <c r="A1" s="39" t="s">
        <v>10</v>
      </c>
    </row>
    <row r="2" spans="1:6" s="146" customFormat="1" ht="15"/>
    <row r="3" spans="1:6" s="146" customFormat="1" ht="15.75">
      <c r="A3" s="144" t="s">
        <v>609</v>
      </c>
    </row>
    <row r="4" spans="1:6" s="146" customFormat="1" ht="15">
      <c r="A4" s="153" t="s">
        <v>174</v>
      </c>
    </row>
    <row r="5" spans="1:6">
      <c r="A5" s="54"/>
      <c r="B5" s="53"/>
      <c r="C5" s="53"/>
      <c r="D5" s="53"/>
    </row>
    <row r="6" spans="1:6" s="239" customFormat="1" ht="15.75">
      <c r="A6" s="146"/>
      <c r="B6" s="401" t="s">
        <v>610</v>
      </c>
      <c r="C6" s="402"/>
      <c r="D6" s="402"/>
      <c r="E6" s="238" t="s">
        <v>596</v>
      </c>
      <c r="F6" s="238" t="s">
        <v>597</v>
      </c>
    </row>
    <row r="7" spans="1:6" s="239" customFormat="1" ht="15.75">
      <c r="A7" s="240" t="s">
        <v>598</v>
      </c>
      <c r="B7" s="241" t="s">
        <v>599</v>
      </c>
      <c r="C7" s="241" t="s">
        <v>600</v>
      </c>
      <c r="D7" s="241" t="s">
        <v>601</v>
      </c>
      <c r="E7" s="403" t="s">
        <v>601</v>
      </c>
      <c r="F7" s="401"/>
    </row>
    <row r="8" spans="1:6" s="239" customFormat="1" ht="15.75">
      <c r="A8" s="242" t="s">
        <v>605</v>
      </c>
      <c r="B8" s="243">
        <v>65</v>
      </c>
      <c r="C8" s="243">
        <v>75</v>
      </c>
      <c r="D8" s="243">
        <v>49</v>
      </c>
      <c r="E8" s="244" t="s">
        <v>603</v>
      </c>
      <c r="F8" s="245" t="s">
        <v>606</v>
      </c>
    </row>
    <row r="9" spans="1:6" s="239" customFormat="1" ht="15.75">
      <c r="A9" s="242" t="s">
        <v>611</v>
      </c>
      <c r="B9" s="243">
        <v>20</v>
      </c>
      <c r="C9" s="243">
        <v>13</v>
      </c>
      <c r="D9" s="243">
        <v>31</v>
      </c>
      <c r="E9" s="244" t="s">
        <v>603</v>
      </c>
      <c r="F9" s="244" t="s">
        <v>606</v>
      </c>
    </row>
    <row r="10" spans="1:6" s="239" customFormat="1" ht="15.75">
      <c r="A10" s="242" t="s">
        <v>612</v>
      </c>
      <c r="B10" s="243">
        <v>7</v>
      </c>
      <c r="C10" s="243">
        <v>9</v>
      </c>
      <c r="D10" s="243">
        <v>15</v>
      </c>
      <c r="E10" s="244" t="s">
        <v>613</v>
      </c>
      <c r="F10" s="245" t="s">
        <v>604</v>
      </c>
    </row>
    <row r="11" spans="1:6" s="239" customFormat="1" ht="15.75">
      <c r="A11" s="242" t="s">
        <v>614</v>
      </c>
      <c r="B11" s="243">
        <v>4</v>
      </c>
      <c r="C11" s="243">
        <v>4</v>
      </c>
      <c r="D11" s="243">
        <v>4</v>
      </c>
      <c r="E11" s="244" t="s">
        <v>613</v>
      </c>
      <c r="F11" s="245" t="s">
        <v>604</v>
      </c>
    </row>
    <row r="12" spans="1:6" s="239" customFormat="1" ht="15.75"/>
  </sheetData>
  <mergeCells count="2">
    <mergeCell ref="B6:D6"/>
    <mergeCell ref="E7:F7"/>
  </mergeCells>
  <pageMargins left="0.511811024" right="0.511811024" top="0.78740157499999996" bottom="0.78740157499999996" header="0.31496062000000002" footer="0.31496062000000002"/>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D6AB"/>
  </sheetPr>
  <dimension ref="A1:D14"/>
  <sheetViews>
    <sheetView workbookViewId="0"/>
  </sheetViews>
  <sheetFormatPr defaultColWidth="9" defaultRowHeight="16.5"/>
  <cols>
    <col min="1" max="1" width="20.25" style="41" customWidth="1"/>
    <col min="2" max="2" width="16" style="41" customWidth="1"/>
    <col min="3" max="3" width="14.25" style="41" customWidth="1"/>
    <col min="4" max="4" width="11.125" style="41" customWidth="1"/>
    <col min="5" max="16384" width="9" style="41"/>
  </cols>
  <sheetData>
    <row r="1" spans="1:4" s="147" customFormat="1" ht="15.75">
      <c r="A1" s="39" t="s">
        <v>10</v>
      </c>
    </row>
    <row r="2" spans="1:4" s="147" customFormat="1" ht="15"/>
    <row r="3" spans="1:4" s="147" customFormat="1" ht="15.75">
      <c r="A3" s="152" t="s">
        <v>615</v>
      </c>
    </row>
    <row r="4" spans="1:4" s="147" customFormat="1" ht="15">
      <c r="A4" s="153" t="s">
        <v>174</v>
      </c>
      <c r="B4" s="156"/>
    </row>
    <row r="5" spans="1:4">
      <c r="A5" s="54"/>
      <c r="B5" s="55"/>
    </row>
    <row r="6" spans="1:4">
      <c r="A6" s="246" t="s">
        <v>599</v>
      </c>
      <c r="B6" s="366"/>
      <c r="C6" s="146"/>
      <c r="D6" s="146"/>
    </row>
    <row r="7" spans="1:4">
      <c r="A7" s="240" t="s">
        <v>598</v>
      </c>
      <c r="B7" s="244" t="s">
        <v>616</v>
      </c>
      <c r="C7" s="244" t="s">
        <v>596</v>
      </c>
      <c r="D7" s="244" t="s">
        <v>597</v>
      </c>
    </row>
    <row r="8" spans="1:4">
      <c r="A8" s="242" t="s">
        <v>605</v>
      </c>
      <c r="B8" s="243">
        <v>96</v>
      </c>
      <c r="C8" s="245">
        <v>14.4</v>
      </c>
      <c r="D8" s="245">
        <v>6</v>
      </c>
    </row>
    <row r="9" spans="1:4">
      <c r="A9" s="242" t="s">
        <v>602</v>
      </c>
      <c r="B9" s="243">
        <v>113</v>
      </c>
      <c r="C9" s="245">
        <v>12.8</v>
      </c>
      <c r="D9" s="245">
        <v>4.5</v>
      </c>
    </row>
    <row r="10" spans="1:4">
      <c r="A10" s="366"/>
      <c r="B10" s="366"/>
      <c r="C10" s="146"/>
      <c r="D10" s="146"/>
    </row>
    <row r="11" spans="1:4">
      <c r="A11" s="246" t="s">
        <v>601</v>
      </c>
      <c r="B11" s="146"/>
      <c r="C11" s="146"/>
      <c r="D11" s="247"/>
    </row>
    <row r="12" spans="1:4">
      <c r="A12" s="240" t="s">
        <v>598</v>
      </c>
      <c r="B12" s="244" t="s">
        <v>616</v>
      </c>
      <c r="C12" s="244" t="s">
        <v>596</v>
      </c>
      <c r="D12" s="244" t="s">
        <v>597</v>
      </c>
    </row>
    <row r="13" spans="1:4">
      <c r="A13" s="242" t="s">
        <v>605</v>
      </c>
      <c r="B13" s="243">
        <v>98</v>
      </c>
      <c r="C13" s="245">
        <v>12.1</v>
      </c>
      <c r="D13" s="245">
        <v>6.3</v>
      </c>
    </row>
    <row r="14" spans="1:4">
      <c r="A14" s="242" t="s">
        <v>602</v>
      </c>
      <c r="B14" s="243">
        <v>111</v>
      </c>
      <c r="C14" s="245">
        <v>15.1</v>
      </c>
      <c r="D14" s="245">
        <v>4.9000000000000004</v>
      </c>
    </row>
  </sheetData>
  <pageMargins left="0.511811024" right="0.511811024" top="0.78740157499999996" bottom="0.78740157499999996" header="0.31496062000000002" footer="0.3149606200000000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D6AB"/>
  </sheetPr>
  <dimension ref="A1:D13"/>
  <sheetViews>
    <sheetView showGridLines="0" zoomScaleNormal="100" workbookViewId="0"/>
  </sheetViews>
  <sheetFormatPr defaultColWidth="9" defaultRowHeight="15.75"/>
  <cols>
    <col min="1" max="1" width="75" style="42" customWidth="1"/>
    <col min="2" max="4" width="10.625" style="42" customWidth="1"/>
    <col min="5" max="8" width="8.625" style="42" customWidth="1"/>
    <col min="9" max="11" width="12.875" style="42" customWidth="1"/>
    <col min="12" max="22" width="8.625" style="42" customWidth="1"/>
    <col min="23" max="16384" width="9" style="42"/>
  </cols>
  <sheetData>
    <row r="1" spans="1:4" s="146" customFormat="1">
      <c r="A1" s="39" t="s">
        <v>10</v>
      </c>
    </row>
    <row r="2" spans="1:4" s="146" customFormat="1" ht="15"/>
    <row r="3" spans="1:4" s="146" customFormat="1">
      <c r="A3" s="152" t="s">
        <v>617</v>
      </c>
    </row>
    <row r="4" spans="1:4" s="146" customFormat="1" ht="15">
      <c r="A4" s="153" t="s">
        <v>174</v>
      </c>
    </row>
    <row r="6" spans="1:4" ht="60">
      <c r="A6" s="240" t="s">
        <v>618</v>
      </c>
      <c r="B6" s="248" t="s">
        <v>619</v>
      </c>
      <c r="C6" s="248" t="s">
        <v>620</v>
      </c>
      <c r="D6" s="248" t="s">
        <v>621</v>
      </c>
    </row>
    <row r="7" spans="1:4">
      <c r="A7" s="249" t="s">
        <v>622</v>
      </c>
      <c r="B7" s="250">
        <v>3</v>
      </c>
      <c r="C7" s="250">
        <v>4</v>
      </c>
      <c r="D7" s="250">
        <v>4</v>
      </c>
    </row>
    <row r="8" spans="1:4" ht="30">
      <c r="A8" s="249" t="s">
        <v>623</v>
      </c>
      <c r="B8" s="250">
        <v>3</v>
      </c>
      <c r="C8" s="250">
        <v>3</v>
      </c>
      <c r="D8" s="250">
        <v>3</v>
      </c>
    </row>
    <row r="9" spans="1:4">
      <c r="A9" s="249" t="s">
        <v>624</v>
      </c>
      <c r="B9" s="250">
        <v>4</v>
      </c>
      <c r="C9" s="250">
        <v>4</v>
      </c>
      <c r="D9" s="250">
        <v>4</v>
      </c>
    </row>
    <row r="10" spans="1:4" ht="30">
      <c r="A10" s="249" t="s">
        <v>625</v>
      </c>
      <c r="B10" s="250">
        <v>4</v>
      </c>
      <c r="C10" s="250">
        <v>5</v>
      </c>
      <c r="D10" s="250">
        <v>4</v>
      </c>
    </row>
    <row r="11" spans="1:4" ht="30">
      <c r="A11" s="249" t="s">
        <v>626</v>
      </c>
      <c r="B11" s="250">
        <v>3</v>
      </c>
      <c r="C11" s="250">
        <v>3</v>
      </c>
      <c r="D11" s="250">
        <v>3</v>
      </c>
    </row>
    <row r="12" spans="1:4">
      <c r="A12" s="249" t="s">
        <v>627</v>
      </c>
      <c r="B12" s="250">
        <v>4</v>
      </c>
      <c r="C12" s="250">
        <v>4</v>
      </c>
      <c r="D12" s="250">
        <v>4</v>
      </c>
    </row>
    <row r="13" spans="1:4" ht="30">
      <c r="A13" s="249" t="s">
        <v>628</v>
      </c>
      <c r="B13" s="250">
        <v>4</v>
      </c>
      <c r="C13" s="250">
        <v>4</v>
      </c>
      <c r="D13" s="250">
        <v>4</v>
      </c>
    </row>
  </sheetData>
  <pageMargins left="0.511811024" right="0.511811024" top="0.78740157499999996" bottom="0.78740157499999996" header="0.31496062000000002" footer="0.31496062000000002"/>
  <pageSetup paperSize="9" orientation="portrait" horizontalDpi="90" verticalDpi="9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D6AB"/>
  </sheetPr>
  <dimension ref="A1:C67"/>
  <sheetViews>
    <sheetView workbookViewId="0"/>
  </sheetViews>
  <sheetFormatPr defaultColWidth="9" defaultRowHeight="15"/>
  <cols>
    <col min="1" max="1" width="34.25" style="154" customWidth="1"/>
    <col min="2" max="2" width="9.375" style="154" bestFit="1" customWidth="1"/>
    <col min="3" max="3" width="9.75" style="154" bestFit="1" customWidth="1"/>
    <col min="4" max="16384" width="9" style="154"/>
  </cols>
  <sheetData>
    <row r="1" spans="1:3" ht="15.75">
      <c r="A1" s="39" t="s">
        <v>10</v>
      </c>
    </row>
    <row r="3" spans="1:3" ht="15.75">
      <c r="A3" s="155" t="s">
        <v>629</v>
      </c>
    </row>
    <row r="4" spans="1:3">
      <c r="A4" s="153" t="s">
        <v>174</v>
      </c>
    </row>
    <row r="6" spans="1:3">
      <c r="A6" s="154" t="s">
        <v>630</v>
      </c>
    </row>
    <row r="7" spans="1:3">
      <c r="A7" s="154" t="s">
        <v>631</v>
      </c>
      <c r="B7" s="412" t="s">
        <v>599</v>
      </c>
      <c r="C7" s="412" t="s">
        <v>601</v>
      </c>
    </row>
    <row r="8" spans="1:3">
      <c r="A8" s="154" t="s">
        <v>632</v>
      </c>
      <c r="B8" s="413">
        <v>6</v>
      </c>
      <c r="C8" s="413">
        <v>5</v>
      </c>
    </row>
    <row r="9" spans="1:3">
      <c r="A9" s="154" t="s">
        <v>633</v>
      </c>
      <c r="B9" s="413">
        <v>0</v>
      </c>
      <c r="C9" s="413">
        <v>0</v>
      </c>
    </row>
    <row r="10" spans="1:3">
      <c r="A10" s="154" t="s">
        <v>634</v>
      </c>
      <c r="B10" s="413">
        <v>2</v>
      </c>
      <c r="C10" s="413">
        <v>0</v>
      </c>
    </row>
    <row r="11" spans="1:3">
      <c r="A11" s="154" t="s">
        <v>635</v>
      </c>
      <c r="B11" s="413">
        <v>2</v>
      </c>
      <c r="C11" s="413">
        <v>2</v>
      </c>
    </row>
    <row r="12" spans="1:3">
      <c r="A12" s="154" t="s">
        <v>636</v>
      </c>
      <c r="B12" s="413">
        <v>0</v>
      </c>
      <c r="C12" s="413">
        <v>4</v>
      </c>
    </row>
    <row r="13" spans="1:3">
      <c r="A13" s="154" t="s">
        <v>637</v>
      </c>
      <c r="B13" s="413">
        <v>91</v>
      </c>
      <c r="C13" s="413">
        <v>89</v>
      </c>
    </row>
    <row r="14" spans="1:3">
      <c r="B14" s="414"/>
      <c r="C14" s="414"/>
    </row>
    <row r="15" spans="1:3">
      <c r="A15" s="154" t="s">
        <v>638</v>
      </c>
      <c r="B15" s="415"/>
      <c r="C15" s="415"/>
    </row>
    <row r="16" spans="1:3">
      <c r="A16" s="154" t="s">
        <v>631</v>
      </c>
      <c r="B16" s="412" t="s">
        <v>599</v>
      </c>
      <c r="C16" s="412" t="s">
        <v>601</v>
      </c>
    </row>
    <row r="17" spans="1:3">
      <c r="A17" s="154" t="s">
        <v>639</v>
      </c>
      <c r="B17" s="413">
        <v>2</v>
      </c>
      <c r="C17" s="413">
        <v>0</v>
      </c>
    </row>
    <row r="18" spans="1:3">
      <c r="A18" s="154" t="s">
        <v>640</v>
      </c>
      <c r="B18" s="413">
        <v>6</v>
      </c>
      <c r="C18" s="413">
        <v>5</v>
      </c>
    </row>
    <row r="19" spans="1:3">
      <c r="A19" s="154" t="s">
        <v>641</v>
      </c>
      <c r="B19" s="413">
        <v>19</v>
      </c>
      <c r="C19" s="413">
        <v>20</v>
      </c>
    </row>
    <row r="20" spans="1:3">
      <c r="A20" s="154" t="s">
        <v>642</v>
      </c>
      <c r="B20" s="413">
        <v>6</v>
      </c>
      <c r="C20" s="413">
        <v>5</v>
      </c>
    </row>
    <row r="21" spans="1:3">
      <c r="A21" s="154" t="s">
        <v>643</v>
      </c>
      <c r="B21" s="413">
        <v>13</v>
      </c>
      <c r="C21" s="413">
        <v>18</v>
      </c>
    </row>
    <row r="22" spans="1:3">
      <c r="A22" s="154" t="s">
        <v>644</v>
      </c>
      <c r="B22" s="413">
        <v>56</v>
      </c>
      <c r="C22" s="413">
        <v>51</v>
      </c>
    </row>
    <row r="23" spans="1:3">
      <c r="B23" s="415"/>
      <c r="C23" s="415"/>
    </row>
    <row r="24" spans="1:3">
      <c r="A24" s="154" t="s">
        <v>645</v>
      </c>
      <c r="B24" s="415"/>
      <c r="C24" s="415"/>
    </row>
    <row r="25" spans="1:3">
      <c r="A25" s="154" t="s">
        <v>631</v>
      </c>
      <c r="B25" s="412" t="s">
        <v>599</v>
      </c>
      <c r="C25" s="412" t="s">
        <v>601</v>
      </c>
    </row>
    <row r="26" spans="1:3">
      <c r="A26" s="154" t="s">
        <v>639</v>
      </c>
      <c r="B26" s="413">
        <v>7</v>
      </c>
      <c r="C26" s="413">
        <v>7</v>
      </c>
    </row>
    <row r="27" spans="1:3">
      <c r="A27" s="154" t="s">
        <v>640</v>
      </c>
      <c r="B27" s="413">
        <v>9</v>
      </c>
      <c r="C27" s="413">
        <v>13</v>
      </c>
    </row>
    <row r="28" spans="1:3">
      <c r="A28" s="154" t="s">
        <v>641</v>
      </c>
      <c r="B28" s="413">
        <v>0</v>
      </c>
      <c r="C28" s="413">
        <v>0</v>
      </c>
    </row>
    <row r="29" spans="1:3">
      <c r="A29" s="154" t="s">
        <v>642</v>
      </c>
      <c r="B29" s="413">
        <v>0</v>
      </c>
      <c r="C29" s="413">
        <v>4</v>
      </c>
    </row>
    <row r="30" spans="1:3">
      <c r="A30" s="154" t="s">
        <v>643</v>
      </c>
      <c r="B30" s="413">
        <v>19</v>
      </c>
      <c r="C30" s="413">
        <v>13</v>
      </c>
    </row>
    <row r="31" spans="1:3">
      <c r="A31" s="154" t="s">
        <v>644</v>
      </c>
      <c r="B31" s="413">
        <v>65</v>
      </c>
      <c r="C31" s="413">
        <v>64</v>
      </c>
    </row>
    <row r="32" spans="1:3">
      <c r="B32" s="415"/>
      <c r="C32" s="415"/>
    </row>
    <row r="33" spans="1:3">
      <c r="A33" s="154" t="s">
        <v>646</v>
      </c>
      <c r="B33" s="415"/>
      <c r="C33" s="415"/>
    </row>
    <row r="34" spans="1:3">
      <c r="A34" s="154" t="s">
        <v>631</v>
      </c>
      <c r="B34" s="412" t="s">
        <v>599</v>
      </c>
      <c r="C34" s="412" t="s">
        <v>601</v>
      </c>
    </row>
    <row r="35" spans="1:3">
      <c r="A35" s="154" t="s">
        <v>639</v>
      </c>
      <c r="B35" s="413">
        <v>2</v>
      </c>
      <c r="C35" s="413">
        <v>7</v>
      </c>
    </row>
    <row r="36" spans="1:3">
      <c r="A36" s="154" t="s">
        <v>640</v>
      </c>
      <c r="B36" s="413">
        <v>19</v>
      </c>
      <c r="C36" s="413">
        <v>18</v>
      </c>
    </row>
    <row r="37" spans="1:3">
      <c r="A37" s="154" t="s">
        <v>641</v>
      </c>
      <c r="B37" s="413">
        <v>52</v>
      </c>
      <c r="C37" s="413">
        <v>44</v>
      </c>
    </row>
    <row r="38" spans="1:3">
      <c r="A38" s="154" t="s">
        <v>642</v>
      </c>
      <c r="B38" s="413">
        <v>0</v>
      </c>
      <c r="C38" s="413">
        <v>0</v>
      </c>
    </row>
    <row r="39" spans="1:3">
      <c r="A39" s="154" t="s">
        <v>643</v>
      </c>
      <c r="B39" s="413">
        <v>11</v>
      </c>
      <c r="C39" s="413">
        <v>9</v>
      </c>
    </row>
    <row r="40" spans="1:3">
      <c r="A40" s="154" t="s">
        <v>644</v>
      </c>
      <c r="B40" s="413">
        <v>17</v>
      </c>
      <c r="C40" s="413">
        <v>22</v>
      </c>
    </row>
    <row r="41" spans="1:3">
      <c r="B41" s="415"/>
      <c r="C41" s="415"/>
    </row>
    <row r="42" spans="1:3">
      <c r="A42" s="154" t="s">
        <v>647</v>
      </c>
      <c r="B42" s="415"/>
      <c r="C42" s="415"/>
    </row>
    <row r="43" spans="1:3">
      <c r="A43" s="154" t="s">
        <v>631</v>
      </c>
      <c r="B43" s="412" t="s">
        <v>599</v>
      </c>
      <c r="C43" s="412" t="s">
        <v>601</v>
      </c>
    </row>
    <row r="44" spans="1:3">
      <c r="A44" s="154" t="s">
        <v>639</v>
      </c>
      <c r="B44" s="413">
        <v>2</v>
      </c>
      <c r="C44" s="413">
        <v>0</v>
      </c>
    </row>
    <row r="45" spans="1:3">
      <c r="A45" s="154" t="s">
        <v>640</v>
      </c>
      <c r="B45" s="413">
        <v>15</v>
      </c>
      <c r="C45" s="413">
        <v>15</v>
      </c>
    </row>
    <row r="46" spans="1:3">
      <c r="A46" s="154" t="s">
        <v>641</v>
      </c>
      <c r="B46" s="413">
        <v>56</v>
      </c>
      <c r="C46" s="413">
        <v>42</v>
      </c>
    </row>
    <row r="47" spans="1:3">
      <c r="A47" s="154" t="s">
        <v>642</v>
      </c>
      <c r="B47" s="413">
        <v>4</v>
      </c>
      <c r="C47" s="413">
        <v>7</v>
      </c>
    </row>
    <row r="48" spans="1:3">
      <c r="A48" s="154" t="s">
        <v>643</v>
      </c>
      <c r="B48" s="413">
        <v>11</v>
      </c>
      <c r="C48" s="413">
        <v>15</v>
      </c>
    </row>
    <row r="49" spans="1:3">
      <c r="A49" s="154" t="s">
        <v>644</v>
      </c>
      <c r="B49" s="413">
        <v>13</v>
      </c>
      <c r="C49" s="413">
        <v>22</v>
      </c>
    </row>
    <row r="50" spans="1:3">
      <c r="B50" s="415"/>
      <c r="C50" s="415"/>
    </row>
    <row r="51" spans="1:3">
      <c r="A51" s="154" t="s">
        <v>923</v>
      </c>
      <c r="B51" s="415"/>
      <c r="C51" s="415"/>
    </row>
    <row r="52" spans="1:3">
      <c r="A52" s="154" t="s">
        <v>631</v>
      </c>
      <c r="B52" s="412" t="s">
        <v>599</v>
      </c>
      <c r="C52" s="412" t="s">
        <v>601</v>
      </c>
    </row>
    <row r="53" spans="1:3">
      <c r="A53" s="416" t="s">
        <v>639</v>
      </c>
      <c r="B53" s="413">
        <v>13</v>
      </c>
      <c r="C53" s="413">
        <v>22</v>
      </c>
    </row>
    <row r="54" spans="1:3">
      <c r="A54" s="416" t="s">
        <v>640</v>
      </c>
      <c r="B54" s="413">
        <v>56</v>
      </c>
      <c r="C54" s="413">
        <v>56</v>
      </c>
    </row>
    <row r="55" spans="1:3">
      <c r="A55" s="416" t="s">
        <v>641</v>
      </c>
      <c r="B55" s="413">
        <v>4</v>
      </c>
      <c r="C55" s="413">
        <v>4</v>
      </c>
    </row>
    <row r="56" spans="1:3">
      <c r="A56" s="416" t="s">
        <v>642</v>
      </c>
      <c r="B56" s="413">
        <v>0</v>
      </c>
      <c r="C56" s="413">
        <v>2</v>
      </c>
    </row>
    <row r="57" spans="1:3">
      <c r="A57" s="416" t="s">
        <v>643</v>
      </c>
      <c r="B57" s="413">
        <v>7</v>
      </c>
      <c r="C57" s="413">
        <v>4</v>
      </c>
    </row>
    <row r="58" spans="1:3">
      <c r="A58" s="416" t="s">
        <v>644</v>
      </c>
      <c r="B58" s="413">
        <v>20</v>
      </c>
      <c r="C58" s="413">
        <v>13</v>
      </c>
    </row>
    <row r="59" spans="1:3">
      <c r="B59" s="415"/>
      <c r="C59" s="415"/>
    </row>
    <row r="60" spans="1:3">
      <c r="A60" s="154" t="s">
        <v>648</v>
      </c>
      <c r="B60" s="415"/>
      <c r="C60" s="415"/>
    </row>
    <row r="61" spans="1:3">
      <c r="A61" s="154" t="s">
        <v>631</v>
      </c>
      <c r="B61" s="412" t="s">
        <v>599</v>
      </c>
      <c r="C61" s="412" t="s">
        <v>601</v>
      </c>
    </row>
    <row r="62" spans="1:3">
      <c r="A62" s="154" t="s">
        <v>639</v>
      </c>
      <c r="B62" s="413">
        <v>11</v>
      </c>
      <c r="C62" s="413">
        <v>13</v>
      </c>
    </row>
    <row r="63" spans="1:3">
      <c r="A63" s="154" t="s">
        <v>640</v>
      </c>
      <c r="B63" s="413">
        <v>33</v>
      </c>
      <c r="C63" s="413">
        <v>29</v>
      </c>
    </row>
    <row r="64" spans="1:3">
      <c r="A64" s="154" t="s">
        <v>641</v>
      </c>
      <c r="B64" s="413">
        <v>9</v>
      </c>
      <c r="C64" s="413">
        <v>7</v>
      </c>
    </row>
    <row r="65" spans="1:3">
      <c r="A65" s="154" t="s">
        <v>642</v>
      </c>
      <c r="B65" s="413">
        <v>0</v>
      </c>
      <c r="C65" s="413">
        <v>4</v>
      </c>
    </row>
    <row r="66" spans="1:3">
      <c r="A66" s="154" t="s">
        <v>643</v>
      </c>
      <c r="B66" s="413">
        <v>7</v>
      </c>
      <c r="C66" s="413">
        <v>11</v>
      </c>
    </row>
    <row r="67" spans="1:3">
      <c r="A67" s="154" t="s">
        <v>644</v>
      </c>
      <c r="B67" s="413">
        <v>39</v>
      </c>
      <c r="C67" s="413">
        <v>36</v>
      </c>
    </row>
  </sheetData>
  <pageMargins left="0.511811024" right="0.511811024" top="0.78740157499999996" bottom="0.78740157499999996" header="0.31496062000000002" footer="0.31496062000000002"/>
  <pageSetup paperSize="9" orientation="portrait" horizontalDpi="1200" verticalDpi="12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D6AB"/>
  </sheetPr>
  <dimension ref="A1:C24"/>
  <sheetViews>
    <sheetView workbookViewId="0"/>
  </sheetViews>
  <sheetFormatPr defaultColWidth="9" defaultRowHeight="16.5"/>
  <cols>
    <col min="1" max="1" width="15.125" style="41" customWidth="1"/>
    <col min="2" max="2" width="6.5" style="41" customWidth="1"/>
    <col min="3" max="16384" width="9" style="41"/>
  </cols>
  <sheetData>
    <row r="1" spans="1:3" s="147" customFormat="1" ht="15.75">
      <c r="A1" s="39" t="s">
        <v>10</v>
      </c>
    </row>
    <row r="2" spans="1:3" s="147" customFormat="1" ht="15"/>
    <row r="3" spans="1:3" s="147" customFormat="1" ht="15.75">
      <c r="A3" s="152" t="s">
        <v>649</v>
      </c>
    </row>
    <row r="4" spans="1:3" s="147" customFormat="1" ht="15">
      <c r="A4" s="153" t="s">
        <v>174</v>
      </c>
    </row>
    <row r="6" spans="1:3">
      <c r="A6" s="251" t="s">
        <v>650</v>
      </c>
      <c r="B6" s="251"/>
      <c r="C6" s="347"/>
    </row>
    <row r="7" spans="1:3">
      <c r="A7" s="251" t="s">
        <v>651</v>
      </c>
      <c r="B7" s="252">
        <v>0.93</v>
      </c>
      <c r="C7" s="347"/>
    </row>
    <row r="8" spans="1:3">
      <c r="A8" s="251" t="s">
        <v>652</v>
      </c>
      <c r="B8" s="252">
        <v>0.02</v>
      </c>
      <c r="C8" s="347"/>
    </row>
    <row r="9" spans="1:3">
      <c r="A9" s="251" t="s">
        <v>653</v>
      </c>
      <c r="B9" s="252">
        <v>0.02</v>
      </c>
      <c r="C9" s="347"/>
    </row>
    <row r="10" spans="1:3">
      <c r="A10" s="251" t="s">
        <v>654</v>
      </c>
      <c r="B10" s="252">
        <v>0.02</v>
      </c>
      <c r="C10" s="347"/>
    </row>
    <row r="11" spans="1:3">
      <c r="A11" s="251" t="s">
        <v>655</v>
      </c>
      <c r="B11" s="252">
        <v>0.02</v>
      </c>
      <c r="C11" s="347"/>
    </row>
    <row r="12" spans="1:3">
      <c r="A12" s="251"/>
      <c r="B12" s="253"/>
      <c r="C12" s="347"/>
    </row>
    <row r="13" spans="1:3">
      <c r="A13" s="251" t="s">
        <v>656</v>
      </c>
      <c r="B13" s="251"/>
      <c r="C13" s="347"/>
    </row>
    <row r="14" spans="1:3">
      <c r="A14" s="251" t="s">
        <v>651</v>
      </c>
      <c r="B14" s="254">
        <v>0.91</v>
      </c>
      <c r="C14" s="347"/>
    </row>
    <row r="15" spans="1:3">
      <c r="A15" s="251" t="s">
        <v>652</v>
      </c>
      <c r="B15" s="254">
        <v>0.02</v>
      </c>
      <c r="C15" s="347"/>
    </row>
    <row r="16" spans="1:3">
      <c r="A16" s="251" t="s">
        <v>653</v>
      </c>
      <c r="B16" s="254">
        <v>0.02</v>
      </c>
      <c r="C16" s="347"/>
    </row>
    <row r="17" spans="1:3">
      <c r="A17" s="251" t="s">
        <v>654</v>
      </c>
      <c r="B17" s="254">
        <v>0.02</v>
      </c>
      <c r="C17" s="347"/>
    </row>
    <row r="18" spans="1:3">
      <c r="A18" s="251" t="s">
        <v>657</v>
      </c>
      <c r="B18" s="254">
        <v>0.02</v>
      </c>
      <c r="C18" s="347"/>
    </row>
    <row r="19" spans="1:3">
      <c r="A19" s="147" t="s">
        <v>655</v>
      </c>
      <c r="B19" s="255">
        <v>0.02</v>
      </c>
      <c r="C19" s="347"/>
    </row>
    <row r="20" spans="1:3">
      <c r="A20" s="347"/>
      <c r="B20" s="347"/>
      <c r="C20" s="347"/>
    </row>
    <row r="21" spans="1:3">
      <c r="A21" s="347"/>
      <c r="B21" s="347"/>
      <c r="C21" s="347"/>
    </row>
    <row r="22" spans="1:3">
      <c r="A22" s="347"/>
      <c r="B22" s="347"/>
      <c r="C22" s="347"/>
    </row>
    <row r="23" spans="1:3">
      <c r="A23" s="347"/>
      <c r="B23" s="347"/>
      <c r="C23" s="347"/>
    </row>
    <row r="24" spans="1:3">
      <c r="A24" s="347"/>
      <c r="B24" s="347"/>
      <c r="C24" s="347"/>
    </row>
  </sheetData>
  <pageMargins left="0.511811024" right="0.511811024" top="0.78740157499999996" bottom="0.78740157499999996" header="0.31496062000000002" footer="0.31496062000000002"/>
  <pageSetup paperSize="9" orientation="portrait" horizontalDpi="90" verticalDpi="9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D6AB"/>
  </sheetPr>
  <dimension ref="A1:D11"/>
  <sheetViews>
    <sheetView showGridLines="0" workbookViewId="0"/>
  </sheetViews>
  <sheetFormatPr defaultColWidth="9" defaultRowHeight="15"/>
  <cols>
    <col min="1" max="1" width="80" style="146" customWidth="1"/>
    <col min="2" max="4" width="10.625" style="146" customWidth="1"/>
    <col min="5" max="7" width="8.625" style="146" customWidth="1"/>
    <col min="8" max="8" width="15.25" style="146" customWidth="1"/>
    <col min="9" max="9" width="10.125" style="146" customWidth="1"/>
    <col min="10" max="10" width="12.5" style="146" customWidth="1"/>
    <col min="11" max="22" width="8.625" style="146" customWidth="1"/>
    <col min="23" max="16384" width="9" style="146"/>
  </cols>
  <sheetData>
    <row r="1" spans="1:4" s="146" customFormat="1" ht="15.75">
      <c r="A1" s="39" t="s">
        <v>10</v>
      </c>
    </row>
    <row r="2" spans="1:4" s="146" customFormat="1"/>
    <row r="3" spans="1:4" s="146" customFormat="1" ht="15.75">
      <c r="A3" s="152" t="s">
        <v>658</v>
      </c>
    </row>
    <row r="4" spans="1:4" s="146" customFormat="1">
      <c r="A4" s="153" t="s">
        <v>174</v>
      </c>
    </row>
    <row r="6" spans="1:4" s="146" customFormat="1" ht="60">
      <c r="A6" s="249" t="s">
        <v>659</v>
      </c>
      <c r="B6" s="248" t="s">
        <v>619</v>
      </c>
      <c r="C6" s="248" t="s">
        <v>620</v>
      </c>
      <c r="D6" s="248" t="s">
        <v>621</v>
      </c>
    </row>
    <row r="7" spans="1:4" s="146" customFormat="1">
      <c r="A7" s="249" t="s">
        <v>660</v>
      </c>
      <c r="B7" s="250">
        <v>2</v>
      </c>
      <c r="C7" s="250">
        <v>2</v>
      </c>
      <c r="D7" s="250">
        <v>2</v>
      </c>
    </row>
    <row r="8" spans="1:4" s="146" customFormat="1">
      <c r="A8" s="249" t="s">
        <v>661</v>
      </c>
      <c r="B8" s="250">
        <v>2</v>
      </c>
      <c r="C8" s="250">
        <v>2</v>
      </c>
      <c r="D8" s="250">
        <v>2</v>
      </c>
    </row>
    <row r="9" spans="1:4" s="146" customFormat="1">
      <c r="A9" s="249" t="s">
        <v>662</v>
      </c>
      <c r="B9" s="250">
        <v>2</v>
      </c>
      <c r="C9" s="250">
        <v>2</v>
      </c>
      <c r="D9" s="250">
        <v>2</v>
      </c>
    </row>
    <row r="10" spans="1:4" s="146" customFormat="1">
      <c r="A10" s="249" t="s">
        <v>663</v>
      </c>
      <c r="B10" s="250">
        <v>2</v>
      </c>
      <c r="C10" s="250">
        <v>2</v>
      </c>
      <c r="D10" s="250">
        <v>2</v>
      </c>
    </row>
    <row r="11" spans="1:4" s="146" customFormat="1" ht="30">
      <c r="A11" s="249" t="s">
        <v>664</v>
      </c>
      <c r="B11" s="250">
        <v>2</v>
      </c>
      <c r="C11" s="250">
        <v>2</v>
      </c>
      <c r="D11" s="250">
        <v>2</v>
      </c>
    </row>
  </sheetData>
  <pageMargins left="0.511811024" right="0.511811024" top="0.78740157499999996" bottom="0.78740157499999996" header="0.31496062000000002" footer="0.31496062000000002"/>
  <pageSetup paperSize="9" orientation="portrait" horizontalDpi="90" verticalDpi="9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3D6AB"/>
  </sheetPr>
  <dimension ref="A1:F37"/>
  <sheetViews>
    <sheetView zoomScaleNormal="100" workbookViewId="0"/>
  </sheetViews>
  <sheetFormatPr defaultColWidth="8" defaultRowHeight="12.75"/>
  <cols>
    <col min="1" max="1" width="10.375" style="43" customWidth="1"/>
    <col min="2" max="2" width="17.25" style="43" customWidth="1"/>
    <col min="3" max="3" width="4.75" style="43" customWidth="1"/>
    <col min="4" max="4" width="24.125" style="43" customWidth="1"/>
    <col min="5" max="6" width="9.375" style="43" customWidth="1"/>
    <col min="7" max="16384" width="8" style="43"/>
  </cols>
  <sheetData>
    <row r="1" spans="1:6" s="150" customFormat="1" ht="15.75">
      <c r="A1" s="17" t="s">
        <v>10</v>
      </c>
    </row>
    <row r="2" spans="1:6" s="150" customFormat="1" ht="15"/>
    <row r="3" spans="1:6" s="150" customFormat="1" ht="15.75">
      <c r="A3" s="144" t="s">
        <v>665</v>
      </c>
    </row>
    <row r="4" spans="1:6" s="150" customFormat="1" ht="15">
      <c r="A4" s="151" t="s">
        <v>174</v>
      </c>
    </row>
    <row r="5" spans="1:6">
      <c r="A5" s="56"/>
    </row>
    <row r="6" spans="1:6" ht="30">
      <c r="A6" s="257" t="s">
        <v>142</v>
      </c>
      <c r="B6" s="258" t="s">
        <v>666</v>
      </c>
      <c r="C6" s="257"/>
      <c r="D6" s="259" t="s">
        <v>667</v>
      </c>
      <c r="E6" s="251"/>
      <c r="F6" s="260"/>
    </row>
    <row r="7" spans="1:6" ht="15">
      <c r="A7" s="261">
        <v>40969</v>
      </c>
      <c r="B7" s="262">
        <v>68</v>
      </c>
      <c r="C7" s="150"/>
      <c r="D7" s="146" t="s">
        <v>668</v>
      </c>
      <c r="E7" s="263" t="s">
        <v>599</v>
      </c>
      <c r="F7" s="263" t="s">
        <v>601</v>
      </c>
    </row>
    <row r="8" spans="1:6" ht="15">
      <c r="A8" s="261">
        <v>41061</v>
      </c>
      <c r="B8" s="262">
        <v>66</v>
      </c>
      <c r="C8" s="150"/>
      <c r="D8" s="264" t="s">
        <v>669</v>
      </c>
      <c r="E8" s="265">
        <v>0</v>
      </c>
      <c r="F8" s="265">
        <v>0</v>
      </c>
    </row>
    <row r="9" spans="1:6" ht="15">
      <c r="A9" s="261">
        <v>41153</v>
      </c>
      <c r="B9" s="262">
        <v>69</v>
      </c>
      <c r="C9" s="150"/>
      <c r="D9" s="266" t="s">
        <v>670</v>
      </c>
      <c r="E9" s="265">
        <v>0</v>
      </c>
      <c r="F9" s="265">
        <v>0</v>
      </c>
    </row>
    <row r="10" spans="1:6" ht="15">
      <c r="A10" s="261">
        <v>41244</v>
      </c>
      <c r="B10" s="262">
        <v>70</v>
      </c>
      <c r="C10" s="267"/>
      <c r="D10" s="266" t="s">
        <v>671</v>
      </c>
      <c r="E10" s="265">
        <v>22</v>
      </c>
      <c r="F10" s="265">
        <v>16</v>
      </c>
    </row>
    <row r="11" spans="1:6" ht="15">
      <c r="A11" s="261">
        <v>41334</v>
      </c>
      <c r="B11" s="262">
        <v>68</v>
      </c>
      <c r="C11" s="268"/>
      <c r="D11" s="266" t="s">
        <v>672</v>
      </c>
      <c r="E11" s="265">
        <v>70</v>
      </c>
      <c r="F11" s="265">
        <v>76</v>
      </c>
    </row>
    <row r="12" spans="1:6" ht="15">
      <c r="A12" s="261">
        <v>41426</v>
      </c>
      <c r="B12" s="262">
        <v>66</v>
      </c>
      <c r="C12" s="268"/>
      <c r="D12" s="266" t="s">
        <v>673</v>
      </c>
      <c r="E12" s="265">
        <v>7</v>
      </c>
      <c r="F12" s="265">
        <v>7</v>
      </c>
    </row>
    <row r="13" spans="1:6" ht="15">
      <c r="A13" s="261">
        <v>41518</v>
      </c>
      <c r="B13" s="262">
        <v>67</v>
      </c>
      <c r="C13" s="268"/>
      <c r="D13" s="150"/>
      <c r="E13" s="150"/>
      <c r="F13" s="150"/>
    </row>
    <row r="14" spans="1:6" ht="15">
      <c r="A14" s="261">
        <v>41609</v>
      </c>
      <c r="B14" s="262">
        <v>66</v>
      </c>
      <c r="C14" s="268"/>
      <c r="D14" s="150"/>
      <c r="E14" s="150"/>
      <c r="F14" s="150"/>
    </row>
    <row r="15" spans="1:6" ht="15">
      <c r="A15" s="261">
        <v>41699</v>
      </c>
      <c r="B15" s="262">
        <v>67</v>
      </c>
      <c r="C15" s="268"/>
      <c r="D15" s="150"/>
      <c r="E15" s="150"/>
      <c r="F15" s="150"/>
    </row>
    <row r="16" spans="1:6" ht="15">
      <c r="A16" s="261">
        <v>41791</v>
      </c>
      <c r="B16" s="262">
        <v>64</v>
      </c>
      <c r="C16" s="268"/>
      <c r="D16" s="150"/>
      <c r="E16" s="150"/>
      <c r="F16" s="150"/>
    </row>
    <row r="17" spans="1:6" ht="15">
      <c r="A17" s="261">
        <v>41883</v>
      </c>
      <c r="B17" s="262">
        <v>64</v>
      </c>
      <c r="C17" s="150"/>
      <c r="D17" s="150"/>
      <c r="E17" s="260"/>
      <c r="F17" s="269"/>
    </row>
    <row r="18" spans="1:6" ht="15">
      <c r="A18" s="261">
        <v>41974</v>
      </c>
      <c r="B18" s="262">
        <v>63</v>
      </c>
      <c r="C18" s="150"/>
      <c r="D18" s="150"/>
      <c r="E18" s="260"/>
      <c r="F18" s="269"/>
    </row>
    <row r="19" spans="1:6" ht="15">
      <c r="A19" s="261">
        <v>42064</v>
      </c>
      <c r="B19" s="262">
        <v>64</v>
      </c>
      <c r="C19" s="150"/>
      <c r="D19" s="150"/>
      <c r="E19" s="260"/>
      <c r="F19" s="269"/>
    </row>
    <row r="20" spans="1:6" ht="15">
      <c r="A20" s="261">
        <v>42156</v>
      </c>
      <c r="B20" s="262">
        <v>62</v>
      </c>
      <c r="C20" s="150"/>
      <c r="D20" s="150"/>
      <c r="E20" s="260"/>
      <c r="F20" s="269"/>
    </row>
    <row r="21" spans="1:6" ht="15">
      <c r="A21" s="261">
        <v>42248</v>
      </c>
      <c r="B21" s="262">
        <v>61</v>
      </c>
      <c r="C21" s="150"/>
      <c r="D21" s="150"/>
      <c r="E21" s="260"/>
      <c r="F21" s="269"/>
    </row>
    <row r="22" spans="1:6" ht="15">
      <c r="A22" s="261">
        <v>42339</v>
      </c>
      <c r="B22" s="262">
        <v>60</v>
      </c>
      <c r="C22" s="150"/>
      <c r="D22" s="150"/>
      <c r="E22" s="150"/>
      <c r="F22" s="150"/>
    </row>
    <row r="23" spans="1:6" ht="15">
      <c r="A23" s="261">
        <v>42430</v>
      </c>
      <c r="B23" s="262">
        <v>62</v>
      </c>
      <c r="C23" s="150"/>
      <c r="D23" s="150"/>
      <c r="E23" s="150"/>
      <c r="F23" s="150"/>
    </row>
    <row r="24" spans="1:6" ht="15">
      <c r="A24" s="261">
        <v>42522</v>
      </c>
      <c r="B24" s="262">
        <v>65</v>
      </c>
      <c r="C24" s="150"/>
      <c r="D24" s="150"/>
      <c r="E24" s="150"/>
      <c r="F24" s="150"/>
    </row>
    <row r="25" spans="1:6" ht="15">
      <c r="A25" s="261">
        <v>42614</v>
      </c>
      <c r="B25" s="262">
        <v>68</v>
      </c>
      <c r="C25" s="150"/>
      <c r="D25" s="150"/>
      <c r="E25" s="150"/>
      <c r="F25" s="150"/>
    </row>
    <row r="26" spans="1:6" ht="15">
      <c r="A26" s="261">
        <v>42705</v>
      </c>
      <c r="B26" s="262">
        <v>68</v>
      </c>
      <c r="C26" s="150"/>
      <c r="D26" s="150"/>
      <c r="E26" s="150"/>
      <c r="F26" s="150"/>
    </row>
    <row r="27" spans="1:6" ht="15">
      <c r="A27" s="261">
        <v>42767</v>
      </c>
      <c r="B27" s="262">
        <v>69</v>
      </c>
      <c r="C27" s="150"/>
      <c r="D27" s="150"/>
      <c r="E27" s="150"/>
      <c r="F27" s="150"/>
    </row>
    <row r="28" spans="1:6" ht="15">
      <c r="A28" s="261">
        <v>42856</v>
      </c>
      <c r="B28" s="262">
        <v>70</v>
      </c>
      <c r="C28" s="150"/>
      <c r="D28" s="150"/>
      <c r="E28" s="150"/>
      <c r="F28" s="150"/>
    </row>
    <row r="29" spans="1:6" ht="15">
      <c r="A29" s="261">
        <v>42948</v>
      </c>
      <c r="B29" s="262">
        <v>68</v>
      </c>
      <c r="C29" s="150"/>
      <c r="D29" s="150"/>
      <c r="E29" s="150"/>
      <c r="F29" s="150"/>
    </row>
    <row r="30" spans="1:6" ht="15">
      <c r="A30" s="261">
        <v>43040</v>
      </c>
      <c r="B30" s="262">
        <v>69</v>
      </c>
      <c r="C30" s="150"/>
      <c r="D30" s="150"/>
      <c r="E30" s="150"/>
      <c r="F30" s="150"/>
    </row>
    <row r="31" spans="1:6" ht="15">
      <c r="A31" s="261">
        <v>43132</v>
      </c>
      <c r="B31" s="262">
        <v>70</v>
      </c>
      <c r="C31" s="150"/>
      <c r="D31" s="150"/>
      <c r="E31" s="150"/>
      <c r="F31" s="150"/>
    </row>
    <row r="32" spans="1:6" ht="15">
      <c r="A32" s="261">
        <v>43221</v>
      </c>
      <c r="B32" s="268">
        <v>69</v>
      </c>
      <c r="C32" s="150"/>
      <c r="D32" s="150"/>
      <c r="E32" s="150"/>
      <c r="F32" s="150"/>
    </row>
    <row r="33" spans="1:6" ht="15">
      <c r="A33" s="261">
        <v>43313</v>
      </c>
      <c r="B33" s="268">
        <v>70</v>
      </c>
      <c r="C33" s="150"/>
      <c r="D33" s="150"/>
      <c r="E33" s="150"/>
      <c r="F33" s="150"/>
    </row>
    <row r="34" spans="1:6" ht="15">
      <c r="A34" s="261">
        <v>43405</v>
      </c>
      <c r="B34" s="150">
        <v>71</v>
      </c>
      <c r="C34" s="150"/>
      <c r="D34" s="150"/>
      <c r="E34" s="150"/>
      <c r="F34" s="150"/>
    </row>
    <row r="35" spans="1:6" ht="15">
      <c r="A35" s="270">
        <v>43497</v>
      </c>
      <c r="B35" s="150">
        <v>71</v>
      </c>
      <c r="C35" s="150"/>
      <c r="D35" s="150"/>
      <c r="E35" s="150"/>
      <c r="F35" s="150"/>
    </row>
    <row r="36" spans="1:6" ht="15">
      <c r="A36" s="270">
        <v>43586</v>
      </c>
      <c r="B36" s="150">
        <v>71</v>
      </c>
      <c r="C36" s="150"/>
      <c r="D36" s="150"/>
      <c r="E36" s="150"/>
      <c r="F36" s="150"/>
    </row>
    <row r="37" spans="1:6" ht="15">
      <c r="A37" s="270">
        <v>43678</v>
      </c>
      <c r="B37" s="150">
        <v>73</v>
      </c>
      <c r="C37" s="150"/>
      <c r="D37" s="150"/>
      <c r="E37" s="150"/>
      <c r="F37" s="150"/>
    </row>
  </sheetData>
  <pageMargins left="0.511811024" right="0.511811024" top="0.78740157499999996" bottom="0.78740157499999996" header="0.31496062000000002" footer="0.31496062000000002"/>
  <pageSetup paperSize="9" orientation="portrait" horizontalDpi="90" verticalDpi="9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E12"/>
  <sheetViews>
    <sheetView showGridLines="0" workbookViewId="0"/>
  </sheetViews>
  <sheetFormatPr defaultColWidth="9" defaultRowHeight="15"/>
  <cols>
    <col min="1" max="1" width="19.375" style="5" customWidth="1"/>
    <col min="2" max="2" width="20" style="5" customWidth="1"/>
    <col min="3" max="3" width="18.625" style="5" customWidth="1"/>
    <col min="4" max="4" width="32.375" style="5" customWidth="1"/>
    <col min="5" max="5" width="32.875" style="5" customWidth="1"/>
    <col min="6" max="6" width="19" style="5" customWidth="1"/>
    <col min="7" max="16384" width="9" style="5"/>
  </cols>
  <sheetData>
    <row r="1" spans="1:5" ht="15.75">
      <c r="A1" s="17" t="s">
        <v>10</v>
      </c>
      <c r="B1" s="10"/>
    </row>
    <row r="3" spans="1:5" ht="15.75">
      <c r="A3" s="6" t="s">
        <v>92</v>
      </c>
    </row>
    <row r="4" spans="1:5">
      <c r="A4" s="5" t="s">
        <v>174</v>
      </c>
    </row>
    <row r="6" spans="1:5" s="419" customFormat="1" ht="45">
      <c r="A6" s="419" t="s">
        <v>674</v>
      </c>
      <c r="B6" s="420" t="s">
        <v>675</v>
      </c>
      <c r="C6" s="419" t="s">
        <v>676</v>
      </c>
      <c r="D6" s="287" t="s">
        <v>677</v>
      </c>
      <c r="E6" s="420" t="s">
        <v>678</v>
      </c>
    </row>
    <row r="7" spans="1:5">
      <c r="A7" s="98" t="s">
        <v>679</v>
      </c>
      <c r="B7" s="5">
        <v>41</v>
      </c>
      <c r="C7" s="5">
        <v>411</v>
      </c>
      <c r="D7" s="5">
        <v>958</v>
      </c>
      <c r="E7" s="5">
        <v>24</v>
      </c>
    </row>
    <row r="8" spans="1:5">
      <c r="A8" s="368" t="s">
        <v>680</v>
      </c>
      <c r="B8" s="5">
        <v>38</v>
      </c>
      <c r="C8" s="5">
        <v>402</v>
      </c>
      <c r="D8" s="5">
        <v>965</v>
      </c>
      <c r="E8" s="5">
        <v>44</v>
      </c>
    </row>
    <row r="9" spans="1:5">
      <c r="A9" s="368" t="s">
        <v>267</v>
      </c>
      <c r="B9" s="5">
        <v>39</v>
      </c>
      <c r="C9" s="5">
        <v>400</v>
      </c>
      <c r="D9" s="5">
        <v>970</v>
      </c>
      <c r="E9" s="5">
        <v>35</v>
      </c>
    </row>
    <row r="10" spans="1:5">
      <c r="A10" s="368" t="s">
        <v>681</v>
      </c>
      <c r="B10" s="5">
        <v>38</v>
      </c>
      <c r="C10" s="5">
        <v>405</v>
      </c>
      <c r="D10" s="5">
        <v>981</v>
      </c>
      <c r="E10" s="5">
        <v>27</v>
      </c>
    </row>
    <row r="11" spans="1:5">
      <c r="A11" s="368" t="s">
        <v>682</v>
      </c>
      <c r="B11" s="5">
        <v>38</v>
      </c>
      <c r="C11" s="5">
        <v>407</v>
      </c>
      <c r="D11" s="5">
        <v>1007</v>
      </c>
      <c r="E11" s="5">
        <v>31</v>
      </c>
    </row>
    <row r="12" spans="1:5">
      <c r="A12" s="368" t="s">
        <v>270</v>
      </c>
      <c r="B12" s="5">
        <v>38</v>
      </c>
      <c r="C12" s="5">
        <v>409</v>
      </c>
      <c r="D12" s="5">
        <v>1017</v>
      </c>
      <c r="E12" s="5">
        <v>41</v>
      </c>
    </row>
  </sheetData>
  <pageMargins left="0.511811024" right="0.511811024" top="0.78740157499999996" bottom="0.78740157499999996" header="0.31496062000000002" footer="0.31496062000000002"/>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B128"/>
  <sheetViews>
    <sheetView showGridLines="0" workbookViewId="0"/>
  </sheetViews>
  <sheetFormatPr defaultColWidth="9" defaultRowHeight="15"/>
  <cols>
    <col min="1" max="1" width="18.125" style="5" customWidth="1"/>
    <col min="2" max="2" width="23.125" style="5" customWidth="1"/>
    <col min="3" max="16384" width="9" style="5"/>
  </cols>
  <sheetData>
    <row r="1" spans="1:2" ht="15.75">
      <c r="A1" s="17" t="s">
        <v>10</v>
      </c>
      <c r="B1" s="10"/>
    </row>
    <row r="3" spans="1:2" ht="15.75">
      <c r="A3" s="6" t="s">
        <v>683</v>
      </c>
    </row>
    <row r="4" spans="1:2">
      <c r="A4" s="5" t="s">
        <v>174</v>
      </c>
    </row>
    <row r="6" spans="1:2">
      <c r="A6" s="365" t="s">
        <v>674</v>
      </c>
      <c r="B6" s="365" t="s">
        <v>684</v>
      </c>
    </row>
    <row r="7" spans="1:2">
      <c r="A7" s="69">
        <v>43467</v>
      </c>
      <c r="B7" s="5">
        <v>3.4</v>
      </c>
    </row>
    <row r="8" spans="1:2">
      <c r="A8" s="69">
        <v>43468</v>
      </c>
      <c r="B8" s="5">
        <v>5.0999999999999996</v>
      </c>
    </row>
    <row r="9" spans="1:2">
      <c r="A9" s="69">
        <v>43469</v>
      </c>
      <c r="B9" s="5">
        <v>57.8</v>
      </c>
    </row>
    <row r="10" spans="1:2">
      <c r="A10" s="69">
        <v>43472</v>
      </c>
      <c r="B10" s="5">
        <v>49.3</v>
      </c>
    </row>
    <row r="11" spans="1:2">
      <c r="A11" s="69">
        <v>43473</v>
      </c>
      <c r="B11" s="5">
        <v>18.7</v>
      </c>
    </row>
    <row r="12" spans="1:2">
      <c r="A12" s="69">
        <v>43474</v>
      </c>
      <c r="B12" s="5">
        <v>5.5</v>
      </c>
    </row>
    <row r="13" spans="1:2">
      <c r="A13" s="69">
        <v>43475</v>
      </c>
      <c r="B13" s="5">
        <v>10.4</v>
      </c>
    </row>
    <row r="14" spans="1:2">
      <c r="A14" s="69">
        <v>43476</v>
      </c>
      <c r="B14" s="5">
        <v>2.8</v>
      </c>
    </row>
    <row r="15" spans="1:2">
      <c r="A15" s="69">
        <v>43479</v>
      </c>
      <c r="B15" s="5">
        <v>3.6</v>
      </c>
    </row>
    <row r="16" spans="1:2">
      <c r="A16" s="69">
        <v>43480</v>
      </c>
      <c r="B16" s="5">
        <v>4.7</v>
      </c>
    </row>
    <row r="17" spans="1:2">
      <c r="A17" s="69">
        <v>43481</v>
      </c>
      <c r="B17" s="5">
        <v>4.3</v>
      </c>
    </row>
    <row r="18" spans="1:2">
      <c r="A18" s="69">
        <v>43482</v>
      </c>
      <c r="B18" s="5">
        <v>17.399999999999999</v>
      </c>
    </row>
    <row r="19" spans="1:2">
      <c r="A19" s="69">
        <v>43483</v>
      </c>
      <c r="B19" s="5">
        <v>4</v>
      </c>
    </row>
    <row r="20" spans="1:2">
      <c r="A20" s="69">
        <v>43486</v>
      </c>
      <c r="B20" s="5">
        <v>34.9</v>
      </c>
    </row>
    <row r="21" spans="1:2">
      <c r="A21" s="69">
        <v>43487</v>
      </c>
      <c r="B21" s="5">
        <v>5.9</v>
      </c>
    </row>
    <row r="22" spans="1:2">
      <c r="A22" s="69">
        <v>43488</v>
      </c>
      <c r="B22" s="5">
        <v>13.3</v>
      </c>
    </row>
    <row r="23" spans="1:2">
      <c r="A23" s="69">
        <v>43489</v>
      </c>
      <c r="B23" s="5">
        <v>52.4</v>
      </c>
    </row>
    <row r="24" spans="1:2">
      <c r="A24" s="69">
        <v>43493</v>
      </c>
      <c r="B24" s="5">
        <v>9.6999999999999993</v>
      </c>
    </row>
    <row r="25" spans="1:2">
      <c r="A25" s="69">
        <v>43494</v>
      </c>
      <c r="B25" s="5">
        <v>4.0999999999999996</v>
      </c>
    </row>
    <row r="26" spans="1:2">
      <c r="A26" s="69">
        <v>43495</v>
      </c>
      <c r="B26" s="5">
        <v>2.2999999999999998</v>
      </c>
    </row>
    <row r="27" spans="1:2">
      <c r="A27" s="69">
        <v>43496</v>
      </c>
      <c r="B27" s="5">
        <v>9.4</v>
      </c>
    </row>
    <row r="28" spans="1:2">
      <c r="A28" s="69">
        <v>43497</v>
      </c>
      <c r="B28" s="5">
        <v>5.8</v>
      </c>
    </row>
    <row r="29" spans="1:2">
      <c r="A29" s="69">
        <v>43500</v>
      </c>
      <c r="B29" s="5">
        <v>3.1</v>
      </c>
    </row>
    <row r="30" spans="1:2">
      <c r="A30" s="69">
        <v>43501</v>
      </c>
      <c r="B30" s="5">
        <v>7.4</v>
      </c>
    </row>
    <row r="31" spans="1:2">
      <c r="A31" s="69">
        <v>43502</v>
      </c>
      <c r="B31" s="5">
        <v>3.7</v>
      </c>
    </row>
    <row r="32" spans="1:2">
      <c r="A32" s="69">
        <v>43503</v>
      </c>
      <c r="B32" s="5">
        <v>15.9</v>
      </c>
    </row>
    <row r="33" spans="1:2">
      <c r="A33" s="69">
        <v>43504</v>
      </c>
      <c r="B33" s="5">
        <v>13.5</v>
      </c>
    </row>
    <row r="34" spans="1:2">
      <c r="A34" s="69">
        <v>43507</v>
      </c>
      <c r="B34" s="5">
        <v>16.100000000000001</v>
      </c>
    </row>
    <row r="35" spans="1:2">
      <c r="A35" s="69">
        <v>43508</v>
      </c>
      <c r="B35" s="5">
        <v>1.5</v>
      </c>
    </row>
    <row r="36" spans="1:2">
      <c r="A36" s="69">
        <v>43509</v>
      </c>
      <c r="B36" s="5">
        <v>7.4</v>
      </c>
    </row>
    <row r="37" spans="1:2">
      <c r="A37" s="69">
        <v>43510</v>
      </c>
      <c r="B37" s="5">
        <v>27.6</v>
      </c>
    </row>
    <row r="38" spans="1:2">
      <c r="A38" s="69">
        <v>43511</v>
      </c>
      <c r="B38" s="5">
        <v>12.2</v>
      </c>
    </row>
    <row r="39" spans="1:2">
      <c r="A39" s="69">
        <v>43514</v>
      </c>
      <c r="B39" s="5">
        <v>9.6999999999999993</v>
      </c>
    </row>
    <row r="40" spans="1:2">
      <c r="A40" s="69">
        <v>43515</v>
      </c>
      <c r="B40" s="5">
        <v>3.2</v>
      </c>
    </row>
    <row r="41" spans="1:2">
      <c r="A41" s="69">
        <v>43516</v>
      </c>
      <c r="B41" s="5">
        <v>4</v>
      </c>
    </row>
    <row r="42" spans="1:2">
      <c r="A42" s="69">
        <v>43517</v>
      </c>
      <c r="B42" s="5">
        <v>82.7</v>
      </c>
    </row>
    <row r="43" spans="1:2">
      <c r="A43" s="69">
        <v>43518</v>
      </c>
      <c r="B43" s="5">
        <v>15.4</v>
      </c>
    </row>
    <row r="44" spans="1:2">
      <c r="A44" s="69">
        <v>43521</v>
      </c>
      <c r="B44" s="5">
        <v>6.2</v>
      </c>
    </row>
    <row r="45" spans="1:2">
      <c r="A45" s="69">
        <v>43522</v>
      </c>
      <c r="B45" s="5">
        <v>4.5999999999999996</v>
      </c>
    </row>
    <row r="46" spans="1:2">
      <c r="A46" s="69">
        <v>43523</v>
      </c>
      <c r="B46" s="5">
        <v>7.9</v>
      </c>
    </row>
    <row r="47" spans="1:2">
      <c r="A47" s="69">
        <v>43524</v>
      </c>
      <c r="B47" s="5">
        <v>43.4</v>
      </c>
    </row>
    <row r="48" spans="1:2">
      <c r="A48" s="69">
        <v>43525</v>
      </c>
      <c r="B48" s="5">
        <v>1.5</v>
      </c>
    </row>
    <row r="49" spans="1:2">
      <c r="A49" s="69">
        <v>43530</v>
      </c>
      <c r="B49" s="5">
        <v>2.7</v>
      </c>
    </row>
    <row r="50" spans="1:2">
      <c r="A50" s="69">
        <v>43531</v>
      </c>
      <c r="B50" s="5">
        <v>0.6</v>
      </c>
    </row>
    <row r="51" spans="1:2">
      <c r="A51" s="69">
        <v>43532</v>
      </c>
      <c r="B51" s="5">
        <v>5.5</v>
      </c>
    </row>
    <row r="52" spans="1:2">
      <c r="A52" s="69">
        <v>43535</v>
      </c>
      <c r="B52" s="5">
        <v>8.6999999999999993</v>
      </c>
    </row>
    <row r="53" spans="1:2">
      <c r="A53" s="69">
        <v>43536</v>
      </c>
      <c r="B53" s="5">
        <v>4.0999999999999996</v>
      </c>
    </row>
    <row r="54" spans="1:2">
      <c r="A54" s="69">
        <v>43537</v>
      </c>
      <c r="B54" s="5">
        <v>1.5</v>
      </c>
    </row>
    <row r="55" spans="1:2">
      <c r="A55" s="69">
        <v>43538</v>
      </c>
      <c r="B55" s="5">
        <v>0.6</v>
      </c>
    </row>
    <row r="56" spans="1:2">
      <c r="A56" s="69">
        <v>43539</v>
      </c>
      <c r="B56" s="5">
        <v>0.6</v>
      </c>
    </row>
    <row r="57" spans="1:2">
      <c r="A57" s="69">
        <v>43542</v>
      </c>
      <c r="B57" s="5">
        <v>0.8</v>
      </c>
    </row>
    <row r="58" spans="1:2">
      <c r="A58" s="69">
        <v>43543</v>
      </c>
      <c r="B58" s="5">
        <v>6.5</v>
      </c>
    </row>
    <row r="59" spans="1:2">
      <c r="A59" s="69">
        <v>43544</v>
      </c>
      <c r="B59" s="5">
        <v>5.9</v>
      </c>
    </row>
    <row r="60" spans="1:2">
      <c r="A60" s="69">
        <v>43545</v>
      </c>
      <c r="B60" s="5">
        <v>7.4</v>
      </c>
    </row>
    <row r="61" spans="1:2">
      <c r="A61" s="69">
        <v>43546</v>
      </c>
      <c r="B61" s="5">
        <v>1.2</v>
      </c>
    </row>
    <row r="62" spans="1:2">
      <c r="A62" s="69">
        <v>43549</v>
      </c>
      <c r="B62" s="5">
        <v>2.4</v>
      </c>
    </row>
    <row r="63" spans="1:2">
      <c r="A63" s="69">
        <v>43550</v>
      </c>
      <c r="B63" s="5">
        <v>3.1</v>
      </c>
    </row>
    <row r="64" spans="1:2">
      <c r="A64" s="69">
        <v>43551</v>
      </c>
      <c r="B64" s="5">
        <v>5</v>
      </c>
    </row>
    <row r="65" spans="1:2">
      <c r="A65" s="69">
        <v>43552</v>
      </c>
      <c r="B65" s="5">
        <v>7.2</v>
      </c>
    </row>
    <row r="66" spans="1:2">
      <c r="A66" s="69">
        <v>43553</v>
      </c>
      <c r="B66" s="5">
        <v>17.8</v>
      </c>
    </row>
    <row r="67" spans="1:2">
      <c r="A67" s="69">
        <v>43556</v>
      </c>
      <c r="B67" s="5">
        <v>33</v>
      </c>
    </row>
    <row r="68" spans="1:2">
      <c r="A68" s="69">
        <v>43557</v>
      </c>
      <c r="B68" s="5">
        <v>12.4</v>
      </c>
    </row>
    <row r="69" spans="1:2">
      <c r="A69" s="69">
        <v>43558</v>
      </c>
      <c r="B69" s="5">
        <v>14.1</v>
      </c>
    </row>
    <row r="70" spans="1:2">
      <c r="A70" s="69">
        <v>43559</v>
      </c>
      <c r="B70" s="5">
        <v>7</v>
      </c>
    </row>
    <row r="71" spans="1:2">
      <c r="A71" s="69">
        <v>43560</v>
      </c>
      <c r="B71" s="5">
        <v>1.1000000000000001</v>
      </c>
    </row>
    <row r="72" spans="1:2">
      <c r="A72" s="69">
        <v>43563</v>
      </c>
      <c r="B72" s="5">
        <v>40.5</v>
      </c>
    </row>
    <row r="73" spans="1:2">
      <c r="A73" s="69">
        <v>43564</v>
      </c>
      <c r="B73" s="5">
        <v>1.8</v>
      </c>
    </row>
    <row r="74" spans="1:2">
      <c r="A74" s="69">
        <v>43565</v>
      </c>
      <c r="B74" s="5">
        <v>1.2</v>
      </c>
    </row>
    <row r="75" spans="1:2">
      <c r="A75" s="69">
        <v>43566</v>
      </c>
      <c r="B75" s="5">
        <v>1.1000000000000001</v>
      </c>
    </row>
    <row r="76" spans="1:2">
      <c r="A76" s="69">
        <v>43567</v>
      </c>
      <c r="B76" s="5">
        <v>2</v>
      </c>
    </row>
    <row r="77" spans="1:2">
      <c r="A77" s="69">
        <v>43570</v>
      </c>
      <c r="B77" s="5">
        <v>1</v>
      </c>
    </row>
    <row r="78" spans="1:2">
      <c r="A78" s="69">
        <v>43571</v>
      </c>
      <c r="B78" s="5">
        <v>1.8</v>
      </c>
    </row>
    <row r="79" spans="1:2">
      <c r="A79" s="69">
        <v>43572</v>
      </c>
      <c r="B79" s="5">
        <v>12.8</v>
      </c>
    </row>
    <row r="80" spans="1:2">
      <c r="A80" s="69">
        <v>43573</v>
      </c>
      <c r="B80" s="5">
        <v>4.4000000000000004</v>
      </c>
    </row>
    <row r="81" spans="1:2">
      <c r="A81" s="69">
        <v>43577</v>
      </c>
      <c r="B81" s="5">
        <v>2.9</v>
      </c>
    </row>
    <row r="82" spans="1:2">
      <c r="A82" s="69">
        <v>43578</v>
      </c>
      <c r="B82" s="5">
        <v>9.3000000000000007</v>
      </c>
    </row>
    <row r="83" spans="1:2">
      <c r="A83" s="69">
        <v>43579</v>
      </c>
      <c r="B83" s="5">
        <v>7.7</v>
      </c>
    </row>
    <row r="84" spans="1:2">
      <c r="A84" s="69">
        <v>43580</v>
      </c>
      <c r="B84" s="5">
        <v>8.4</v>
      </c>
    </row>
    <row r="85" spans="1:2">
      <c r="A85" s="69">
        <v>43581</v>
      </c>
      <c r="B85" s="5">
        <v>2.6</v>
      </c>
    </row>
    <row r="86" spans="1:2">
      <c r="A86" s="69">
        <v>43584</v>
      </c>
      <c r="B86" s="5">
        <v>3.7</v>
      </c>
    </row>
    <row r="87" spans="1:2">
      <c r="A87" s="69">
        <v>43585</v>
      </c>
      <c r="B87" s="5">
        <v>2</v>
      </c>
    </row>
    <row r="88" spans="1:2">
      <c r="A88" s="69">
        <v>43587</v>
      </c>
      <c r="B88" s="5">
        <v>5.4</v>
      </c>
    </row>
    <row r="89" spans="1:2">
      <c r="A89" s="69">
        <v>43588</v>
      </c>
      <c r="B89" s="5">
        <v>8.1999999999999993</v>
      </c>
    </row>
    <row r="90" spans="1:2">
      <c r="A90" s="69">
        <v>43591</v>
      </c>
      <c r="B90" s="5">
        <v>0.6</v>
      </c>
    </row>
    <row r="91" spans="1:2">
      <c r="A91" s="69">
        <v>43592</v>
      </c>
      <c r="B91" s="5">
        <v>2.2999999999999998</v>
      </c>
    </row>
    <row r="92" spans="1:2">
      <c r="A92" s="69">
        <v>43593</v>
      </c>
      <c r="B92" s="5">
        <v>16.2</v>
      </c>
    </row>
    <row r="93" spans="1:2">
      <c r="A93" s="69">
        <v>43594</v>
      </c>
      <c r="B93" s="5">
        <v>1</v>
      </c>
    </row>
    <row r="94" spans="1:2">
      <c r="A94" s="69">
        <v>43595</v>
      </c>
      <c r="B94" s="5">
        <v>5.9</v>
      </c>
    </row>
    <row r="95" spans="1:2">
      <c r="A95" s="69">
        <v>43598</v>
      </c>
      <c r="B95" s="5">
        <v>0.8</v>
      </c>
    </row>
    <row r="96" spans="1:2">
      <c r="A96" s="69">
        <v>43599</v>
      </c>
      <c r="B96" s="5">
        <v>3</v>
      </c>
    </row>
    <row r="97" spans="1:2">
      <c r="A97" s="69">
        <v>43600</v>
      </c>
      <c r="B97" s="5">
        <v>3.2</v>
      </c>
    </row>
    <row r="98" spans="1:2">
      <c r="A98" s="69">
        <v>43601</v>
      </c>
      <c r="B98" s="5">
        <v>9.8000000000000007</v>
      </c>
    </row>
    <row r="99" spans="1:2">
      <c r="A99" s="69">
        <v>43602</v>
      </c>
      <c r="B99" s="5">
        <v>9.9</v>
      </c>
    </row>
    <row r="100" spans="1:2">
      <c r="A100" s="69">
        <v>43605</v>
      </c>
      <c r="B100" s="5">
        <v>10.8</v>
      </c>
    </row>
    <row r="101" spans="1:2">
      <c r="A101" s="69">
        <v>43606</v>
      </c>
      <c r="B101" s="5">
        <v>14.8</v>
      </c>
    </row>
    <row r="102" spans="1:2">
      <c r="A102" s="69">
        <v>43607</v>
      </c>
      <c r="B102" s="5">
        <v>7.8</v>
      </c>
    </row>
    <row r="103" spans="1:2">
      <c r="A103" s="69">
        <v>43608</v>
      </c>
      <c r="B103" s="5">
        <v>0.4</v>
      </c>
    </row>
    <row r="104" spans="1:2">
      <c r="A104" s="69">
        <v>43609</v>
      </c>
      <c r="B104" s="5">
        <v>2.8</v>
      </c>
    </row>
    <row r="105" spans="1:2">
      <c r="A105" s="69">
        <v>43612</v>
      </c>
      <c r="B105" s="5">
        <v>5.7</v>
      </c>
    </row>
    <row r="106" spans="1:2">
      <c r="A106" s="69">
        <v>43613</v>
      </c>
      <c r="B106" s="5">
        <v>1.5</v>
      </c>
    </row>
    <row r="107" spans="1:2">
      <c r="A107" s="69">
        <v>43614</v>
      </c>
      <c r="B107" s="5">
        <v>3.9</v>
      </c>
    </row>
    <row r="108" spans="1:2">
      <c r="A108" s="69">
        <v>43615</v>
      </c>
      <c r="B108" s="5">
        <v>5.3</v>
      </c>
    </row>
    <row r="109" spans="1:2">
      <c r="A109" s="69">
        <v>43616</v>
      </c>
      <c r="B109" s="5">
        <v>2.1</v>
      </c>
    </row>
    <row r="110" spans="1:2">
      <c r="A110" s="69">
        <v>43619</v>
      </c>
      <c r="B110" s="5">
        <v>9.1</v>
      </c>
    </row>
    <row r="111" spans="1:2">
      <c r="A111" s="69">
        <v>43620</v>
      </c>
      <c r="B111" s="5">
        <v>3.2</v>
      </c>
    </row>
    <row r="112" spans="1:2">
      <c r="A112" s="69">
        <v>43621</v>
      </c>
      <c r="B112" s="5">
        <v>1.8</v>
      </c>
    </row>
    <row r="113" spans="1:2">
      <c r="A113" s="69">
        <v>43622</v>
      </c>
      <c r="B113" s="5">
        <v>18.399999999999999</v>
      </c>
    </row>
    <row r="114" spans="1:2">
      <c r="A114" s="69">
        <v>43623</v>
      </c>
      <c r="B114" s="5">
        <v>5.0999999999999996</v>
      </c>
    </row>
    <row r="115" spans="1:2">
      <c r="A115" s="69">
        <v>43626</v>
      </c>
      <c r="B115" s="5">
        <v>4.4000000000000004</v>
      </c>
    </row>
    <row r="116" spans="1:2">
      <c r="A116" s="69">
        <v>43627</v>
      </c>
      <c r="B116" s="5">
        <v>5.0999999999999996</v>
      </c>
    </row>
    <row r="117" spans="1:2">
      <c r="A117" s="69">
        <v>43628</v>
      </c>
      <c r="B117" s="5">
        <v>6</v>
      </c>
    </row>
    <row r="118" spans="1:2">
      <c r="A118" s="69">
        <v>43629</v>
      </c>
      <c r="B118" s="5">
        <v>24.8</v>
      </c>
    </row>
    <row r="119" spans="1:2">
      <c r="A119" s="69">
        <v>43630</v>
      </c>
      <c r="B119" s="5">
        <v>2.4</v>
      </c>
    </row>
    <row r="120" spans="1:2">
      <c r="A120" s="69">
        <v>43633</v>
      </c>
      <c r="B120" s="5">
        <v>0.9</v>
      </c>
    </row>
    <row r="121" spans="1:2">
      <c r="A121" s="69">
        <v>43634</v>
      </c>
      <c r="B121" s="5">
        <v>2.4</v>
      </c>
    </row>
    <row r="122" spans="1:2">
      <c r="A122" s="69">
        <v>43635</v>
      </c>
      <c r="B122" s="5">
        <v>9.9</v>
      </c>
    </row>
    <row r="123" spans="1:2">
      <c r="A123" s="69">
        <v>43637</v>
      </c>
      <c r="B123" s="5">
        <v>4.0999999999999996</v>
      </c>
    </row>
    <row r="124" spans="1:2">
      <c r="A124" s="69">
        <v>43640</v>
      </c>
      <c r="B124" s="5">
        <v>3.3</v>
      </c>
    </row>
    <row r="125" spans="1:2">
      <c r="A125" s="69">
        <v>43641</v>
      </c>
      <c r="B125" s="5">
        <v>1</v>
      </c>
    </row>
    <row r="126" spans="1:2">
      <c r="A126" s="69">
        <v>43642</v>
      </c>
      <c r="B126" s="5">
        <v>3</v>
      </c>
    </row>
    <row r="127" spans="1:2">
      <c r="A127" s="69">
        <v>43643</v>
      </c>
      <c r="B127" s="5">
        <v>3.7</v>
      </c>
    </row>
    <row r="128" spans="1:2">
      <c r="A128" s="69">
        <v>43644</v>
      </c>
      <c r="B128" s="5">
        <v>7.9</v>
      </c>
    </row>
  </sheetData>
  <pageMargins left="0.511811024" right="0.511811024" top="0.78740157499999996" bottom="0.78740157499999996" header="0.31496062000000002" footer="0.31496062000000002"/>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E16"/>
  <sheetViews>
    <sheetView showGridLines="0" workbookViewId="0"/>
  </sheetViews>
  <sheetFormatPr defaultRowHeight="16.5"/>
  <cols>
    <col min="1" max="1" width="16.5" customWidth="1"/>
    <col min="2" max="2" width="12.25" customWidth="1"/>
    <col min="3" max="3" width="12.75" customWidth="1"/>
  </cols>
  <sheetData>
    <row r="1" spans="1:5" s="5" customFormat="1" ht="15.75">
      <c r="A1" s="17" t="s">
        <v>10</v>
      </c>
    </row>
    <row r="2" spans="1:5" s="5" customFormat="1" ht="15"/>
    <row r="3" spans="1:5" s="5" customFormat="1" ht="15.75">
      <c r="A3" s="6" t="s">
        <v>685</v>
      </c>
    </row>
    <row r="4" spans="1:5" s="5" customFormat="1" ht="15">
      <c r="A4" s="5" t="s">
        <v>174</v>
      </c>
    </row>
    <row r="5" spans="1:5">
      <c r="A5" s="5"/>
      <c r="B5" s="5"/>
      <c r="C5" s="5"/>
      <c r="D5" s="5"/>
      <c r="E5" s="5"/>
    </row>
    <row r="6" spans="1:5">
      <c r="A6" s="365" t="s">
        <v>686</v>
      </c>
      <c r="B6" s="365" t="s">
        <v>687</v>
      </c>
      <c r="C6" s="365" t="s">
        <v>688</v>
      </c>
      <c r="D6" s="5"/>
      <c r="E6" s="5"/>
    </row>
    <row r="7" spans="1:5">
      <c r="A7" s="5"/>
      <c r="B7" s="5"/>
      <c r="C7" s="5"/>
      <c r="D7" s="5"/>
      <c r="E7" s="5"/>
    </row>
    <row r="8" spans="1:5">
      <c r="A8" s="5" t="s">
        <v>689</v>
      </c>
      <c r="B8" s="134">
        <v>0.28999999999999998</v>
      </c>
      <c r="C8" s="134">
        <v>0.43</v>
      </c>
      <c r="D8" s="5"/>
      <c r="E8" s="5"/>
    </row>
    <row r="9" spans="1:5">
      <c r="A9" s="5" t="s">
        <v>690</v>
      </c>
      <c r="B9" s="134">
        <v>0.23</v>
      </c>
      <c r="C9" s="134">
        <v>0.22</v>
      </c>
      <c r="D9" s="5"/>
      <c r="E9" s="5"/>
    </row>
    <row r="10" spans="1:5">
      <c r="A10" s="5" t="s">
        <v>691</v>
      </c>
      <c r="B10" s="134">
        <v>0.05</v>
      </c>
      <c r="C10" s="134">
        <v>0.05</v>
      </c>
      <c r="D10" s="5"/>
      <c r="E10" s="5"/>
    </row>
    <row r="11" spans="1:5">
      <c r="A11" s="5" t="s">
        <v>692</v>
      </c>
      <c r="B11" s="134">
        <v>0.11</v>
      </c>
      <c r="C11" s="134">
        <v>0.06</v>
      </c>
      <c r="D11" s="5"/>
      <c r="E11" s="5"/>
    </row>
    <row r="12" spans="1:5">
      <c r="A12" s="5" t="s">
        <v>693</v>
      </c>
      <c r="B12" s="134">
        <v>0.12</v>
      </c>
      <c r="C12" s="134">
        <v>0.09</v>
      </c>
      <c r="D12" s="5"/>
      <c r="E12" s="5"/>
    </row>
    <row r="13" spans="1:5">
      <c r="A13" s="5" t="s">
        <v>694</v>
      </c>
      <c r="B13" s="134">
        <v>0.15</v>
      </c>
      <c r="C13" s="134">
        <v>0.17</v>
      </c>
      <c r="D13" s="5"/>
      <c r="E13" s="5"/>
    </row>
    <row r="14" spans="1:5">
      <c r="A14" s="5" t="s">
        <v>695</v>
      </c>
      <c r="B14" s="134">
        <v>0.24</v>
      </c>
      <c r="C14" s="134">
        <v>0.05</v>
      </c>
      <c r="D14" s="5"/>
      <c r="E14" s="5"/>
    </row>
    <row r="15" spans="1:5">
      <c r="A15" s="5" t="s">
        <v>696</v>
      </c>
      <c r="B15" s="134">
        <v>0.21</v>
      </c>
      <c r="C15" s="134">
        <v>7.0000000000000007E-2</v>
      </c>
      <c r="D15" s="5"/>
      <c r="E15" s="5"/>
    </row>
    <row r="16" spans="1:5">
      <c r="A16" s="5" t="s">
        <v>697</v>
      </c>
      <c r="B16" s="134">
        <v>0.22</v>
      </c>
      <c r="C16" s="134">
        <v>0.09</v>
      </c>
      <c r="D16" s="5"/>
      <c r="E16" s="5"/>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108"/>
  <sheetViews>
    <sheetView showGridLines="0" workbookViewId="0"/>
  </sheetViews>
  <sheetFormatPr defaultColWidth="9" defaultRowHeight="15"/>
  <cols>
    <col min="1" max="1" width="7.625" style="9" customWidth="1"/>
    <col min="2" max="2" width="17" style="9" customWidth="1"/>
    <col min="3" max="3" width="18.25" style="9" customWidth="1"/>
    <col min="4" max="4" width="17.75" style="9" customWidth="1"/>
    <col min="5" max="7" width="9" style="5"/>
    <col min="8" max="8" width="8.875" style="5" bestFit="1" customWidth="1"/>
    <col min="9" max="16384" width="9" style="5"/>
  </cols>
  <sheetData>
    <row r="1" spans="1:4" s="9" customFormat="1" ht="15.75">
      <c r="A1" s="23" t="s">
        <v>10</v>
      </c>
      <c r="B1" s="19"/>
      <c r="C1" s="19"/>
      <c r="D1" s="19"/>
    </row>
    <row r="3" spans="1:4" ht="15.75">
      <c r="A3" s="149" t="s">
        <v>183</v>
      </c>
      <c r="B3" s="5"/>
      <c r="C3" s="5"/>
      <c r="D3" s="5"/>
    </row>
    <row r="4" spans="1:4">
      <c r="A4" s="196" t="s">
        <v>174</v>
      </c>
      <c r="B4" s="5"/>
      <c r="C4" s="5"/>
      <c r="D4" s="5"/>
    </row>
    <row r="5" spans="1:4" ht="15.75">
      <c r="A5" s="4"/>
      <c r="B5" s="4"/>
      <c r="C5" s="4"/>
      <c r="D5" s="4"/>
    </row>
    <row r="6" spans="1:4" ht="15.75">
      <c r="A6" s="4"/>
      <c r="B6" s="59"/>
      <c r="C6" s="59"/>
      <c r="D6" s="59"/>
    </row>
    <row r="7" spans="1:4" ht="78.75">
      <c r="A7" s="317"/>
      <c r="B7" s="318" t="s">
        <v>184</v>
      </c>
      <c r="C7" s="318" t="s">
        <v>185</v>
      </c>
      <c r="D7" s="318" t="s">
        <v>186</v>
      </c>
    </row>
    <row r="8" spans="1:4" ht="15.75">
      <c r="A8" s="313">
        <v>40695</v>
      </c>
      <c r="B8" s="314">
        <v>73.93753255493634</v>
      </c>
      <c r="C8" s="314">
        <v>44.263269648817136</v>
      </c>
      <c r="D8" s="314">
        <v>70.695659442667178</v>
      </c>
    </row>
    <row r="9" spans="1:4" ht="15.75">
      <c r="A9" s="315">
        <v>40725</v>
      </c>
      <c r="B9" s="314">
        <v>77.424715517635505</v>
      </c>
      <c r="C9" s="314">
        <v>45.390503350964217</v>
      </c>
      <c r="D9" s="314">
        <v>71.103895868245004</v>
      </c>
    </row>
    <row r="10" spans="1:4" ht="15.75">
      <c r="A10" s="313">
        <v>40756</v>
      </c>
      <c r="B10" s="314">
        <v>78.47521366227808</v>
      </c>
      <c r="C10" s="314">
        <v>46.480963812056373</v>
      </c>
      <c r="D10" s="314">
        <v>73.14024394720002</v>
      </c>
    </row>
    <row r="11" spans="1:4" ht="15.75">
      <c r="A11" s="315">
        <v>40787</v>
      </c>
      <c r="B11" s="314">
        <v>75.300717709516903</v>
      </c>
      <c r="C11" s="314">
        <v>47.935294543272668</v>
      </c>
      <c r="D11" s="314">
        <v>71.176863339867666</v>
      </c>
    </row>
    <row r="12" spans="1:4" ht="15.75">
      <c r="A12" s="313">
        <v>40817</v>
      </c>
      <c r="B12" s="314">
        <v>73.634815840249928</v>
      </c>
      <c r="C12" s="314">
        <v>47.467035034310619</v>
      </c>
      <c r="D12" s="314">
        <v>71.30218571183056</v>
      </c>
    </row>
    <row r="13" spans="1:4" ht="15.75">
      <c r="A13" s="315">
        <v>40848</v>
      </c>
      <c r="B13" s="314">
        <v>73.859486566605682</v>
      </c>
      <c r="C13" s="314">
        <v>47.56961934194171</v>
      </c>
      <c r="D13" s="314">
        <v>71.23765958412676</v>
      </c>
    </row>
    <row r="14" spans="1:4" ht="15.75">
      <c r="A14" s="313">
        <v>40878</v>
      </c>
      <c r="B14" s="314">
        <v>74.128454667011127</v>
      </c>
      <c r="C14" s="314">
        <v>47.309078889243068</v>
      </c>
      <c r="D14" s="314">
        <v>74.014866042092791</v>
      </c>
    </row>
    <row r="15" spans="1:4" ht="15.75">
      <c r="A15" s="315">
        <v>40909</v>
      </c>
      <c r="B15" s="314">
        <v>73.460154090927801</v>
      </c>
      <c r="C15" s="314">
        <v>47.350105791525579</v>
      </c>
      <c r="D15" s="314">
        <v>73.756881218225175</v>
      </c>
    </row>
    <row r="16" spans="1:4" ht="15.75">
      <c r="A16" s="313">
        <v>40940</v>
      </c>
      <c r="B16" s="314">
        <v>71.158630159288748</v>
      </c>
      <c r="C16" s="314">
        <v>47.451373749531101</v>
      </c>
      <c r="D16" s="314">
        <v>80.302419086002516</v>
      </c>
    </row>
    <row r="17" spans="1:4" ht="15.75">
      <c r="A17" s="315">
        <v>40969</v>
      </c>
      <c r="B17" s="314">
        <v>74.223726658843702</v>
      </c>
      <c r="C17" s="314">
        <v>47.854156248997029</v>
      </c>
      <c r="D17" s="314">
        <v>76.207026603023024</v>
      </c>
    </row>
    <row r="18" spans="1:4" ht="15.75">
      <c r="A18" s="313">
        <v>41000</v>
      </c>
      <c r="B18" s="314">
        <v>72.212071198594131</v>
      </c>
      <c r="C18" s="314">
        <v>51.120380062968749</v>
      </c>
      <c r="D18" s="314">
        <v>75.926842562270309</v>
      </c>
    </row>
    <row r="19" spans="1:4" ht="15.75">
      <c r="A19" s="315">
        <v>41030</v>
      </c>
      <c r="B19" s="314">
        <v>73.788947451754311</v>
      </c>
      <c r="C19" s="314">
        <v>51.749863384560619</v>
      </c>
      <c r="D19" s="314">
        <v>78.084679108653447</v>
      </c>
    </row>
    <row r="20" spans="1:4" ht="15.75">
      <c r="A20" s="313">
        <v>41061</v>
      </c>
      <c r="B20" s="314">
        <v>72.631594840364514</v>
      </c>
      <c r="C20" s="314">
        <v>52.244718411791901</v>
      </c>
      <c r="D20" s="314">
        <v>76.997826107833887</v>
      </c>
    </row>
    <row r="21" spans="1:4" ht="15.75">
      <c r="A21" s="315">
        <v>41091</v>
      </c>
      <c r="B21" s="314">
        <v>72.790173748985964</v>
      </c>
      <c r="C21" s="314">
        <v>52.910564890373131</v>
      </c>
      <c r="D21" s="314">
        <v>75.836588591712498</v>
      </c>
    </row>
    <row r="22" spans="1:4" ht="15.75">
      <c r="A22" s="313">
        <v>41122</v>
      </c>
      <c r="B22" s="314">
        <v>71.740554519397094</v>
      </c>
      <c r="C22" s="314">
        <v>53.361309095076201</v>
      </c>
      <c r="D22" s="314">
        <v>73.924948353671397</v>
      </c>
    </row>
    <row r="23" spans="1:4" ht="15.75">
      <c r="A23" s="315">
        <v>41153</v>
      </c>
      <c r="B23" s="314">
        <v>73.653150347346028</v>
      </c>
      <c r="C23" s="314">
        <v>51.565794819453913</v>
      </c>
      <c r="D23" s="314">
        <v>78.977272534249053</v>
      </c>
    </row>
    <row r="24" spans="1:4" ht="15.75">
      <c r="A24" s="313">
        <v>41183</v>
      </c>
      <c r="B24" s="314">
        <v>74.754975112020247</v>
      </c>
      <c r="C24" s="314">
        <v>51.126761115748806</v>
      </c>
      <c r="D24" s="314">
        <v>85.019001957181956</v>
      </c>
    </row>
    <row r="25" spans="1:4" ht="15.75">
      <c r="A25" s="313">
        <v>41214</v>
      </c>
      <c r="B25" s="314">
        <v>75.417682134545771</v>
      </c>
      <c r="C25" s="314">
        <v>51.551043140450467</v>
      </c>
      <c r="D25" s="314">
        <v>85.1697171610694</v>
      </c>
    </row>
    <row r="26" spans="1:4" ht="15.75">
      <c r="A26" s="315">
        <v>41244</v>
      </c>
      <c r="B26" s="314">
        <v>75.865284009475545</v>
      </c>
      <c r="C26" s="314">
        <v>49.669544144771159</v>
      </c>
      <c r="D26" s="314">
        <v>85.219875146357936</v>
      </c>
    </row>
    <row r="27" spans="1:4" ht="15.75">
      <c r="A27" s="313">
        <v>41275</v>
      </c>
      <c r="B27" s="314">
        <v>76.114873101276984</v>
      </c>
      <c r="C27" s="314">
        <v>49.613365105797264</v>
      </c>
      <c r="D27" s="314">
        <v>87.973425398414918</v>
      </c>
    </row>
    <row r="28" spans="1:4" ht="15.75">
      <c r="A28" s="313">
        <v>41306</v>
      </c>
      <c r="B28" s="314">
        <v>81.315403714656128</v>
      </c>
      <c r="C28" s="314">
        <v>49.678445393764569</v>
      </c>
      <c r="D28" s="314">
        <v>85.031883374627114</v>
      </c>
    </row>
    <row r="29" spans="1:4" ht="15.75">
      <c r="A29" s="315">
        <v>41334</v>
      </c>
      <c r="B29" s="314">
        <v>83.652635510112304</v>
      </c>
      <c r="C29" s="314">
        <v>50.753970652787018</v>
      </c>
      <c r="D29" s="314">
        <v>87.286255975933315</v>
      </c>
    </row>
    <row r="30" spans="1:4" ht="15.75">
      <c r="A30" s="313">
        <v>41365</v>
      </c>
      <c r="B30" s="314">
        <v>84.443967039315453</v>
      </c>
      <c r="C30" s="314">
        <v>49.953078394767566</v>
      </c>
      <c r="D30" s="314">
        <v>88.503917854498496</v>
      </c>
    </row>
    <row r="31" spans="1:4" ht="15.75">
      <c r="A31" s="313">
        <v>41395</v>
      </c>
      <c r="B31" s="314">
        <v>77.334299924010878</v>
      </c>
      <c r="C31" s="314">
        <v>49.746630539222508</v>
      </c>
      <c r="D31" s="314">
        <v>90.229207703595122</v>
      </c>
    </row>
    <row r="32" spans="1:4" ht="15.75">
      <c r="A32" s="313">
        <v>41426</v>
      </c>
      <c r="B32" s="314">
        <v>73.733421892780981</v>
      </c>
      <c r="C32" s="314">
        <v>49.907711274680395</v>
      </c>
      <c r="D32" s="314">
        <v>89.752845004740365</v>
      </c>
    </row>
    <row r="33" spans="1:4" ht="15.75">
      <c r="A33" s="315">
        <v>41456</v>
      </c>
      <c r="B33" s="314">
        <v>73.031328980013967</v>
      </c>
      <c r="C33" s="314">
        <v>48.384297233713838</v>
      </c>
      <c r="D33" s="314">
        <v>93.443153460065147</v>
      </c>
    </row>
    <row r="34" spans="1:4" ht="15.75">
      <c r="A34" s="313">
        <v>41487</v>
      </c>
      <c r="B34" s="314">
        <v>67.421555947613228</v>
      </c>
      <c r="C34" s="314">
        <v>47.683453845491734</v>
      </c>
      <c r="D34" s="314">
        <v>93.473380350849354</v>
      </c>
    </row>
    <row r="35" spans="1:4" ht="15.75">
      <c r="A35" s="313">
        <v>41518</v>
      </c>
      <c r="B35" s="314">
        <v>65.956635858841693</v>
      </c>
      <c r="C35" s="314">
        <v>49.267303474641608</v>
      </c>
      <c r="D35" s="314">
        <v>100.88157192531212</v>
      </c>
    </row>
    <row r="36" spans="1:4" ht="15.75">
      <c r="A36" s="313">
        <v>41548</v>
      </c>
      <c r="B36" s="314">
        <v>67.579852422678641</v>
      </c>
      <c r="C36" s="314">
        <v>47.909519179989012</v>
      </c>
      <c r="D36" s="314">
        <v>100.8772956806684</v>
      </c>
    </row>
    <row r="37" spans="1:4" ht="15.75">
      <c r="A37" s="315">
        <v>41579</v>
      </c>
      <c r="B37" s="314">
        <v>66.386235114870445</v>
      </c>
      <c r="C37" s="314">
        <v>47.280925361538905</v>
      </c>
      <c r="D37" s="314">
        <v>97.991152303665601</v>
      </c>
    </row>
    <row r="38" spans="1:4" ht="15.75">
      <c r="A38" s="313">
        <v>41609</v>
      </c>
      <c r="B38" s="314">
        <v>65.535321818698321</v>
      </c>
      <c r="C38" s="314">
        <v>47.010036029511454</v>
      </c>
      <c r="D38" s="314">
        <v>100.39073411336368</v>
      </c>
    </row>
    <row r="39" spans="1:4" ht="15.75">
      <c r="A39" s="313">
        <v>41640</v>
      </c>
      <c r="B39" s="314">
        <v>69.660939497529952</v>
      </c>
      <c r="C39" s="314">
        <v>46.7696171705796</v>
      </c>
      <c r="D39" s="314">
        <v>97.456205673233001</v>
      </c>
    </row>
    <row r="40" spans="1:4" ht="15.75">
      <c r="A40" s="315">
        <v>41671</v>
      </c>
      <c r="B40" s="314">
        <v>70.582493870057647</v>
      </c>
      <c r="C40" s="314">
        <v>47.758773532854519</v>
      </c>
      <c r="D40" s="314">
        <v>97.799552002691286</v>
      </c>
    </row>
    <row r="41" spans="1:4" ht="15.75">
      <c r="A41" s="313">
        <v>41699</v>
      </c>
      <c r="B41" s="314">
        <v>71.220772179051224</v>
      </c>
      <c r="C41" s="314">
        <v>49.571535691687494</v>
      </c>
      <c r="D41" s="314">
        <v>105.21889025623734</v>
      </c>
    </row>
    <row r="42" spans="1:4" ht="15.75">
      <c r="A42" s="313">
        <v>41730</v>
      </c>
      <c r="B42" s="314">
        <v>70.83102048038802</v>
      </c>
      <c r="C42" s="314">
        <v>51.353447991339124</v>
      </c>
      <c r="D42" s="314">
        <v>98.758325115393504</v>
      </c>
    </row>
    <row r="43" spans="1:4" ht="15.75">
      <c r="A43" s="313">
        <v>41760</v>
      </c>
      <c r="B43" s="314">
        <v>71.178033478813319</v>
      </c>
      <c r="C43" s="314">
        <v>52.025065661613517</v>
      </c>
      <c r="D43" s="314">
        <v>95.819885477301057</v>
      </c>
    </row>
    <row r="44" spans="1:4" ht="15.75">
      <c r="A44" s="315">
        <v>41791</v>
      </c>
      <c r="B44" s="314">
        <v>73.976795006063739</v>
      </c>
      <c r="C44" s="314">
        <v>52.043798906473647</v>
      </c>
      <c r="D44" s="314">
        <v>100.24482222507601</v>
      </c>
    </row>
    <row r="45" spans="1:4" ht="15.75">
      <c r="A45" s="313">
        <v>41821</v>
      </c>
      <c r="B45" s="314">
        <v>76.387466669102977</v>
      </c>
      <c r="C45" s="314">
        <v>53.16319190488214</v>
      </c>
      <c r="D45" s="314">
        <v>99.315078882974746</v>
      </c>
    </row>
    <row r="46" spans="1:4" ht="15.75">
      <c r="A46" s="313">
        <v>41852</v>
      </c>
      <c r="B46" s="314">
        <v>76.131280003730581</v>
      </c>
      <c r="C46" s="314">
        <v>52.415389483192442</v>
      </c>
      <c r="D46" s="314">
        <v>97.428917096959566</v>
      </c>
    </row>
    <row r="47" spans="1:4" ht="15.75">
      <c r="A47" s="313">
        <v>41883</v>
      </c>
      <c r="B47" s="314">
        <v>76.594874907217729</v>
      </c>
      <c r="C47" s="314">
        <v>51.920228039285874</v>
      </c>
      <c r="D47" s="314">
        <v>91.268572531759588</v>
      </c>
    </row>
    <row r="48" spans="1:4" ht="15.75">
      <c r="A48" s="315">
        <v>41913</v>
      </c>
      <c r="B48" s="314">
        <v>79.45326915809683</v>
      </c>
      <c r="C48" s="314">
        <v>52.381656712189823</v>
      </c>
      <c r="D48" s="314">
        <v>89.167726061333511</v>
      </c>
    </row>
    <row r="49" spans="1:4" ht="15.75">
      <c r="A49" s="313">
        <v>41944</v>
      </c>
      <c r="B49" s="314">
        <v>81.431657331442253</v>
      </c>
      <c r="C49" s="314">
        <v>51.890877348244778</v>
      </c>
      <c r="D49" s="314">
        <v>86.101158399989671</v>
      </c>
    </row>
    <row r="50" spans="1:4" ht="15.75">
      <c r="A50" s="313">
        <v>41974</v>
      </c>
      <c r="B50" s="314">
        <v>81.137221735934077</v>
      </c>
      <c r="C50" s="314">
        <v>53.702104989255126</v>
      </c>
      <c r="D50" s="314">
        <v>89.532039020088519</v>
      </c>
    </row>
    <row r="51" spans="1:4" ht="15.75">
      <c r="A51" s="313">
        <v>42005</v>
      </c>
      <c r="B51" s="314">
        <v>82.246518406271861</v>
      </c>
      <c r="C51" s="314">
        <v>54.468996510185669</v>
      </c>
      <c r="D51" s="314">
        <v>84.507564308125026</v>
      </c>
    </row>
    <row r="52" spans="1:4" ht="15.75">
      <c r="A52" s="313">
        <v>42036</v>
      </c>
      <c r="B52" s="314">
        <v>80.618611239832035</v>
      </c>
      <c r="C52" s="314">
        <v>54.838535126078028</v>
      </c>
      <c r="D52" s="314">
        <v>82.906132671125434</v>
      </c>
    </row>
    <row r="53" spans="1:4" ht="15.75">
      <c r="A53" s="313">
        <v>42064</v>
      </c>
      <c r="B53" s="314">
        <v>78.394709739237911</v>
      </c>
      <c r="C53" s="314">
        <v>54.868077619954491</v>
      </c>
      <c r="D53" s="314">
        <v>85.474120645380069</v>
      </c>
    </row>
    <row r="54" spans="1:4" ht="15.75">
      <c r="A54" s="313">
        <v>42095</v>
      </c>
      <c r="B54" s="314">
        <v>74.267805117551134</v>
      </c>
      <c r="C54" s="314">
        <v>54.268172723190418</v>
      </c>
      <c r="D54" s="314">
        <v>88.141197666912518</v>
      </c>
    </row>
    <row r="55" spans="1:4" ht="15.75">
      <c r="A55" s="313">
        <v>42125</v>
      </c>
      <c r="B55" s="314">
        <v>72.478465514509054</v>
      </c>
      <c r="C55" s="314">
        <v>55.092051026650303</v>
      </c>
      <c r="D55" s="314">
        <v>87.014656786869253</v>
      </c>
    </row>
    <row r="56" spans="1:4" ht="15.75">
      <c r="A56" s="313">
        <v>42156</v>
      </c>
      <c r="B56" s="314">
        <v>75.011647425408938</v>
      </c>
      <c r="C56" s="314">
        <v>54.656318326483905</v>
      </c>
      <c r="D56" s="314">
        <v>86.746864844764602</v>
      </c>
    </row>
    <row r="57" spans="1:4" ht="15.75">
      <c r="A57" s="313">
        <v>42186</v>
      </c>
      <c r="B57" s="314">
        <v>80.940676594098861</v>
      </c>
      <c r="C57" s="314">
        <v>54.903148938018717</v>
      </c>
      <c r="D57" s="314">
        <v>81.572019067037417</v>
      </c>
    </row>
    <row r="58" spans="1:4" ht="15.75">
      <c r="A58" s="313">
        <v>42217</v>
      </c>
      <c r="B58" s="314">
        <v>80.572607993034978</v>
      </c>
      <c r="C58" s="314">
        <v>55.899945448782724</v>
      </c>
      <c r="D58" s="314">
        <v>80.37460245758048</v>
      </c>
    </row>
    <row r="59" spans="1:4" ht="15.75">
      <c r="A59" s="313">
        <v>42248</v>
      </c>
      <c r="B59" s="314">
        <v>79.05212464417535</v>
      </c>
      <c r="C59" s="314">
        <v>55.333660954271267</v>
      </c>
      <c r="D59" s="314">
        <v>103.86814913905397</v>
      </c>
    </row>
    <row r="60" spans="1:4" ht="15.75">
      <c r="A60" s="313">
        <v>42278</v>
      </c>
      <c r="B60" s="314">
        <v>78.060127800893</v>
      </c>
      <c r="C60" s="314">
        <v>54.859137776149566</v>
      </c>
      <c r="D60" s="314">
        <v>100.7994156106807</v>
      </c>
    </row>
    <row r="61" spans="1:4" ht="15.75">
      <c r="A61" s="313">
        <v>42309</v>
      </c>
      <c r="B61" s="314">
        <v>74.789874205466475</v>
      </c>
      <c r="C61" s="314">
        <v>54.072545517787503</v>
      </c>
      <c r="D61" s="314">
        <v>97.636748088731707</v>
      </c>
    </row>
    <row r="62" spans="1:4" ht="15.75">
      <c r="A62" s="313">
        <v>42339</v>
      </c>
      <c r="B62" s="314">
        <v>72.792548341428713</v>
      </c>
      <c r="C62" s="314">
        <v>53.613024556579795</v>
      </c>
      <c r="D62" s="314">
        <v>90.530452379566057</v>
      </c>
    </row>
    <row r="63" spans="1:4" ht="15.75">
      <c r="A63" s="313">
        <v>42370</v>
      </c>
      <c r="B63" s="314">
        <v>72.479911947408667</v>
      </c>
      <c r="C63" s="314">
        <v>52.6732430052312</v>
      </c>
      <c r="D63" s="314">
        <v>84.577538648594754</v>
      </c>
    </row>
    <row r="64" spans="1:4" ht="15.75">
      <c r="A64" s="313">
        <v>42401</v>
      </c>
      <c r="B64" s="314">
        <v>75.387767874263943</v>
      </c>
      <c r="C64" s="314">
        <v>52.741479155503171</v>
      </c>
      <c r="D64" s="314">
        <v>79.015361709941615</v>
      </c>
    </row>
    <row r="65" spans="1:4" ht="15.75">
      <c r="A65" s="313">
        <v>42430</v>
      </c>
      <c r="B65" s="314">
        <v>72.569584048355466</v>
      </c>
      <c r="C65" s="314">
        <v>52.243757968830728</v>
      </c>
      <c r="D65" s="314">
        <v>82.360432453744977</v>
      </c>
    </row>
    <row r="66" spans="1:4" ht="15.75">
      <c r="A66" s="313">
        <v>42461</v>
      </c>
      <c r="B66" s="314">
        <v>71.551036007798842</v>
      </c>
      <c r="C66" s="314">
        <v>51.283029011192845</v>
      </c>
      <c r="D66" s="314">
        <v>106.7003023989064</v>
      </c>
    </row>
    <row r="67" spans="1:4" ht="15.75">
      <c r="A67" s="313">
        <v>42491</v>
      </c>
      <c r="B67" s="314">
        <v>93.140179338380221</v>
      </c>
      <c r="C67" s="314">
        <v>33.496622973066636</v>
      </c>
      <c r="D67" s="314">
        <v>98.547659972255047</v>
      </c>
    </row>
    <row r="68" spans="1:4" ht="15.75">
      <c r="A68" s="313">
        <v>42522</v>
      </c>
      <c r="B68" s="314">
        <v>91.837980854783993</v>
      </c>
      <c r="C68" s="314">
        <v>33.453754003015547</v>
      </c>
      <c r="D68" s="314">
        <v>95.660282104100432</v>
      </c>
    </row>
    <row r="69" spans="1:4" ht="15.75">
      <c r="A69" s="313">
        <v>42552</v>
      </c>
      <c r="B69" s="314">
        <v>93.041067718856013</v>
      </c>
      <c r="C69" s="314">
        <v>33.115467895104068</v>
      </c>
      <c r="D69" s="314">
        <v>92.318858305568924</v>
      </c>
    </row>
    <row r="70" spans="1:4" ht="15.75">
      <c r="A70" s="313">
        <v>42583</v>
      </c>
      <c r="B70" s="314">
        <v>94.715657016400172</v>
      </c>
      <c r="C70" s="314">
        <v>32.649166526498469</v>
      </c>
      <c r="D70" s="314">
        <v>89.300159228939563</v>
      </c>
    </row>
    <row r="71" spans="1:4" ht="15.75">
      <c r="A71" s="313">
        <v>42614</v>
      </c>
      <c r="B71" s="314">
        <v>98.758537124104166</v>
      </c>
      <c r="C71" s="314">
        <v>31.813266722408599</v>
      </c>
      <c r="D71" s="314">
        <v>87.58197183423087</v>
      </c>
    </row>
    <row r="72" spans="1:4" ht="15.75">
      <c r="A72" s="313">
        <v>42644</v>
      </c>
      <c r="B72" s="314">
        <v>90.807466463193578</v>
      </c>
      <c r="C72" s="314">
        <v>31.19422910444241</v>
      </c>
      <c r="D72" s="314">
        <v>76.243437657186163</v>
      </c>
    </row>
    <row r="73" spans="1:4" ht="15.75">
      <c r="A73" s="313">
        <v>42675</v>
      </c>
      <c r="B73" s="314">
        <v>89.450655509951943</v>
      </c>
      <c r="C73" s="314">
        <v>30.907925051358244</v>
      </c>
      <c r="D73" s="314">
        <v>72.810757732815375</v>
      </c>
    </row>
    <row r="74" spans="1:4" ht="15.75">
      <c r="A74" s="313">
        <v>42705</v>
      </c>
      <c r="B74" s="314">
        <v>89.639701531046171</v>
      </c>
      <c r="C74" s="314">
        <v>30.937910185390177</v>
      </c>
      <c r="D74" s="314">
        <v>74.188268186787781</v>
      </c>
    </row>
    <row r="75" spans="1:4" ht="15.75">
      <c r="A75" s="313">
        <v>42736</v>
      </c>
      <c r="B75" s="314">
        <v>85.414801281466424</v>
      </c>
      <c r="C75" s="314">
        <v>30.039533362869435</v>
      </c>
      <c r="D75" s="314">
        <v>74.666401773067903</v>
      </c>
    </row>
    <row r="76" spans="1:4" ht="15.75">
      <c r="A76" s="313">
        <v>42767</v>
      </c>
      <c r="B76" s="314">
        <v>88.671518629619868</v>
      </c>
      <c r="C76" s="314">
        <v>30.930572072799222</v>
      </c>
      <c r="D76" s="314">
        <v>73.842653473641008</v>
      </c>
    </row>
    <row r="77" spans="1:4" ht="15.75">
      <c r="A77" s="313">
        <v>42795</v>
      </c>
      <c r="B77" s="314">
        <v>85.914572888305983</v>
      </c>
      <c r="C77" s="314">
        <v>32.007466233829561</v>
      </c>
      <c r="D77" s="314">
        <v>72.450844904631055</v>
      </c>
    </row>
    <row r="78" spans="1:4" ht="15.75">
      <c r="A78" s="313">
        <v>42826</v>
      </c>
      <c r="B78" s="314">
        <v>84.374740254922457</v>
      </c>
      <c r="C78" s="314">
        <v>30.634951512205934</v>
      </c>
      <c r="D78" s="314">
        <v>73.04577310487214</v>
      </c>
    </row>
    <row r="79" spans="1:4" ht="15.75">
      <c r="A79" s="313">
        <v>42856</v>
      </c>
      <c r="B79" s="314">
        <v>83.614549115080891</v>
      </c>
      <c r="C79" s="314">
        <v>30.487111812706623</v>
      </c>
      <c r="D79" s="314">
        <v>74.717910728563382</v>
      </c>
    </row>
    <row r="80" spans="1:4" ht="15.75">
      <c r="A80" s="313">
        <v>42887</v>
      </c>
      <c r="B80" s="314">
        <v>85.316846698278411</v>
      </c>
      <c r="C80" s="314">
        <v>31.013905612123438</v>
      </c>
      <c r="D80" s="314">
        <v>72.014872345695267</v>
      </c>
    </row>
    <row r="81" spans="1:4" ht="15.75">
      <c r="A81" s="313">
        <v>42917</v>
      </c>
      <c r="B81" s="314">
        <v>88.45786227750439</v>
      </c>
      <c r="C81" s="314">
        <v>31.154352410177545</v>
      </c>
      <c r="D81" s="314">
        <v>68.634423609825092</v>
      </c>
    </row>
    <row r="82" spans="1:4" ht="15.75">
      <c r="A82" s="313">
        <v>42948</v>
      </c>
      <c r="B82" s="314">
        <v>88.918732969281422</v>
      </c>
      <c r="C82" s="314">
        <v>31.072740361632913</v>
      </c>
      <c r="D82" s="314">
        <v>71.634043320409248</v>
      </c>
    </row>
    <row r="83" spans="1:4" ht="15.75">
      <c r="A83" s="313">
        <v>42979</v>
      </c>
      <c r="B83" s="314">
        <v>91.858665458238136</v>
      </c>
      <c r="C83" s="314">
        <v>31.004875459130048</v>
      </c>
      <c r="D83" s="314">
        <v>69.531415669193834</v>
      </c>
    </row>
    <row r="84" spans="1:4" ht="15.75">
      <c r="A84" s="313">
        <v>43009</v>
      </c>
      <c r="B84" s="314">
        <v>89.495372295898946</v>
      </c>
      <c r="C84" s="314">
        <v>30.851431077425222</v>
      </c>
      <c r="D84" s="314">
        <v>70.890465269078334</v>
      </c>
    </row>
    <row r="85" spans="1:4" ht="15.75">
      <c r="A85" s="313">
        <v>43040</v>
      </c>
      <c r="B85" s="314">
        <v>90.068468235358111</v>
      </c>
      <c r="C85" s="314">
        <v>30.594783679940747</v>
      </c>
      <c r="D85" s="314">
        <v>70.922162110085651</v>
      </c>
    </row>
    <row r="86" spans="1:4" ht="15.75">
      <c r="A86" s="313">
        <v>43070</v>
      </c>
      <c r="B86" s="314">
        <v>85.899129933603049</v>
      </c>
      <c r="C86" s="314">
        <v>31.480055221375991</v>
      </c>
      <c r="D86" s="314">
        <v>74.513048562167882</v>
      </c>
    </row>
    <row r="87" spans="1:4" ht="15.75">
      <c r="A87" s="313">
        <v>43101</v>
      </c>
      <c r="B87" s="314">
        <v>83.073136480743173</v>
      </c>
      <c r="C87" s="314">
        <v>31.298692023304916</v>
      </c>
      <c r="D87" s="314">
        <v>76.329177790834279</v>
      </c>
    </row>
    <row r="88" spans="1:4" ht="15.75">
      <c r="A88" s="313">
        <v>43132</v>
      </c>
      <c r="B88" s="314">
        <v>83.786933759526491</v>
      </c>
      <c r="C88" s="314">
        <v>32.294276177819931</v>
      </c>
      <c r="D88" s="314">
        <v>74.549103911102108</v>
      </c>
    </row>
    <row r="89" spans="1:4" ht="15.75">
      <c r="A89" s="313">
        <v>43160</v>
      </c>
      <c r="B89" s="314">
        <v>93.220163739968399</v>
      </c>
      <c r="C89" s="314">
        <v>32.448085726359757</v>
      </c>
      <c r="D89" s="314">
        <v>73.362100117869176</v>
      </c>
    </row>
    <row r="90" spans="1:4" ht="15.75">
      <c r="A90" s="313">
        <v>43191</v>
      </c>
      <c r="B90" s="314">
        <v>88.468992717175553</v>
      </c>
      <c r="C90" s="314">
        <v>34.49817631864579</v>
      </c>
      <c r="D90" s="314">
        <v>73.799929485907711</v>
      </c>
    </row>
    <row r="91" spans="1:4" ht="15.75">
      <c r="A91" s="313">
        <v>43221</v>
      </c>
      <c r="B91" s="314">
        <v>87.303823864742583</v>
      </c>
      <c r="C91" s="314">
        <v>35.435585704428178</v>
      </c>
      <c r="D91" s="314">
        <v>68.915440238973687</v>
      </c>
    </row>
    <row r="92" spans="1:4" ht="15.75">
      <c r="A92" s="313">
        <v>43252</v>
      </c>
      <c r="B92" s="314">
        <v>81.961524005948405</v>
      </c>
      <c r="C92" s="314">
        <v>34.813013895952906</v>
      </c>
      <c r="D92" s="314">
        <v>69.956475201627569</v>
      </c>
    </row>
    <row r="93" spans="1:4" ht="15.75">
      <c r="A93" s="313">
        <v>43282</v>
      </c>
      <c r="B93" s="314">
        <v>78.924922932256536</v>
      </c>
      <c r="C93" s="314">
        <v>32.999475834834477</v>
      </c>
      <c r="D93" s="314">
        <v>73.23988941456787</v>
      </c>
    </row>
    <row r="94" spans="1:4" ht="15.75">
      <c r="A94" s="313">
        <v>43313</v>
      </c>
      <c r="B94" s="314">
        <v>79.97691797153044</v>
      </c>
      <c r="C94" s="314">
        <v>34.93308015928713</v>
      </c>
      <c r="D94" s="314">
        <v>71.411887264916004</v>
      </c>
    </row>
    <row r="95" spans="1:4" ht="15.75">
      <c r="A95" s="313">
        <v>43344</v>
      </c>
      <c r="B95" s="314">
        <v>84.327647701288726</v>
      </c>
      <c r="C95" s="314">
        <v>34.888916160296226</v>
      </c>
      <c r="D95" s="314">
        <v>70.763300812038295</v>
      </c>
    </row>
    <row r="96" spans="1:4" ht="15.75">
      <c r="A96" s="313">
        <v>43374</v>
      </c>
      <c r="B96" s="314">
        <v>82.553972575958284</v>
      </c>
      <c r="C96" s="314">
        <v>34.944819960787598</v>
      </c>
      <c r="D96" s="314">
        <v>66.588923119633847</v>
      </c>
    </row>
    <row r="97" spans="1:4" ht="15.75">
      <c r="A97" s="313">
        <v>43405</v>
      </c>
      <c r="B97" s="314">
        <v>86.744241744728555</v>
      </c>
      <c r="C97" s="314">
        <v>34.073969921251276</v>
      </c>
      <c r="D97" s="314">
        <v>66.791284755851038</v>
      </c>
    </row>
    <row r="98" spans="1:4" ht="15.75">
      <c r="A98" s="313">
        <v>43435</v>
      </c>
      <c r="B98" s="314">
        <v>85.998725360583776</v>
      </c>
      <c r="C98" s="314">
        <v>33.934114067141515</v>
      </c>
      <c r="D98" s="314">
        <v>69.396525646285895</v>
      </c>
    </row>
    <row r="99" spans="1:4" ht="15.75">
      <c r="A99" s="313">
        <v>43466</v>
      </c>
      <c r="B99" s="314">
        <v>89.972501693597863</v>
      </c>
      <c r="C99" s="314">
        <v>33.320883773991625</v>
      </c>
      <c r="D99" s="314">
        <v>70.739643328297433</v>
      </c>
    </row>
    <row r="100" spans="1:4" ht="15.75">
      <c r="A100" s="313">
        <v>43497</v>
      </c>
      <c r="B100" s="314">
        <v>90.490337463875889</v>
      </c>
      <c r="C100" s="314">
        <v>33.713894984523215</v>
      </c>
      <c r="D100" s="314">
        <v>69.19214067004124</v>
      </c>
    </row>
    <row r="101" spans="1:4" ht="15.75">
      <c r="A101" s="313">
        <v>43525</v>
      </c>
      <c r="B101" s="314">
        <v>93.840204618343719</v>
      </c>
      <c r="C101" s="314">
        <v>33.743806963666692</v>
      </c>
      <c r="D101" s="314">
        <v>66.909162996925417</v>
      </c>
    </row>
    <row r="102" spans="1:4" ht="15.75">
      <c r="A102" s="313">
        <v>43556</v>
      </c>
      <c r="B102" s="314">
        <v>91.810304191501288</v>
      </c>
      <c r="C102" s="314">
        <v>33.180372274121119</v>
      </c>
      <c r="D102" s="314">
        <v>67.388673088682864</v>
      </c>
    </row>
    <row r="103" spans="1:4" ht="15.75">
      <c r="A103" s="313">
        <v>43586</v>
      </c>
      <c r="B103" s="314">
        <v>92.492650091235063</v>
      </c>
      <c r="C103" s="314">
        <v>34.418653882680744</v>
      </c>
      <c r="D103" s="314">
        <v>64.899533211155585</v>
      </c>
    </row>
    <row r="104" spans="1:4" ht="15.75">
      <c r="A104" s="313">
        <v>43617</v>
      </c>
      <c r="B104" s="314">
        <v>96.832718814975749</v>
      </c>
      <c r="C104" s="314">
        <v>34.503495630204576</v>
      </c>
      <c r="D104" s="314">
        <v>68.202434609276821</v>
      </c>
    </row>
    <row r="105" spans="1:4" ht="15.75">
      <c r="A105" s="313"/>
      <c r="B105" s="314"/>
      <c r="C105" s="314"/>
      <c r="D105" s="314"/>
    </row>
    <row r="106" spans="1:4" s="316" customFormat="1" ht="62.45" customHeight="1">
      <c r="A106" s="370" t="s">
        <v>179</v>
      </c>
      <c r="B106" s="370"/>
      <c r="C106" s="370"/>
      <c r="D106" s="370"/>
    </row>
    <row r="107" spans="1:4" s="316" customFormat="1" ht="62.45" customHeight="1">
      <c r="A107" s="370" t="s">
        <v>180</v>
      </c>
      <c r="B107" s="370"/>
      <c r="C107" s="370"/>
      <c r="D107" s="370"/>
    </row>
    <row r="108" spans="1:4" s="316" customFormat="1" ht="48.6" customHeight="1">
      <c r="A108" s="370" t="s">
        <v>181</v>
      </c>
      <c r="B108" s="370"/>
      <c r="C108" s="370"/>
      <c r="D108" s="370"/>
    </row>
  </sheetData>
  <mergeCells count="3">
    <mergeCell ref="A107:D107"/>
    <mergeCell ref="A108:D108"/>
    <mergeCell ref="A106:D106"/>
  </mergeCells>
  <pageMargins left="0.511811024" right="0.511811024" top="0.78740157499999996" bottom="0.78740157499999996" header="0.31496062000000002" footer="0.31496062000000002"/>
  <pageSetup paperSize="9" orientation="portrait"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B127"/>
  <sheetViews>
    <sheetView showGridLines="0" workbookViewId="0"/>
  </sheetViews>
  <sheetFormatPr defaultColWidth="9" defaultRowHeight="15"/>
  <cols>
    <col min="1" max="1" width="12.625" style="368" customWidth="1"/>
    <col min="2" max="2" width="9.125" style="97" bestFit="1" customWidth="1"/>
    <col min="3" max="16384" width="9" style="5"/>
  </cols>
  <sheetData>
    <row r="1" spans="1:2" s="196" customFormat="1" ht="15.75">
      <c r="A1" s="17" t="s">
        <v>10</v>
      </c>
      <c r="B1" s="423"/>
    </row>
    <row r="2" spans="1:2" s="196" customFormat="1">
      <c r="B2" s="97"/>
    </row>
    <row r="3" spans="1:2" s="196" customFormat="1" ht="15.75">
      <c r="A3" s="422" t="s">
        <v>95</v>
      </c>
      <c r="B3" s="97"/>
    </row>
    <row r="4" spans="1:2" s="196" customFormat="1">
      <c r="A4" s="196" t="s">
        <v>174</v>
      </c>
      <c r="B4" s="97"/>
    </row>
    <row r="6" spans="1:2">
      <c r="A6" s="421">
        <v>43467</v>
      </c>
      <c r="B6" s="97">
        <v>99.979160730000004</v>
      </c>
    </row>
    <row r="7" spans="1:2">
      <c r="A7" s="421">
        <v>43468</v>
      </c>
      <c r="B7" s="97">
        <v>99.978554849999995</v>
      </c>
    </row>
    <row r="8" spans="1:2">
      <c r="A8" s="421">
        <v>43469</v>
      </c>
      <c r="B8" s="97">
        <v>99.979119209999993</v>
      </c>
    </row>
    <row r="9" spans="1:2">
      <c r="A9" s="421">
        <v>43472</v>
      </c>
      <c r="B9" s="97">
        <v>99.978506679999995</v>
      </c>
    </row>
    <row r="10" spans="1:2">
      <c r="A10" s="421">
        <v>43473</v>
      </c>
      <c r="B10" s="97">
        <v>99.977912930000002</v>
      </c>
    </row>
    <row r="11" spans="1:2">
      <c r="A11" s="421">
        <v>43474</v>
      </c>
      <c r="B11" s="97">
        <v>99.977448440000003</v>
      </c>
    </row>
    <row r="12" spans="1:2">
      <c r="A12" s="421">
        <v>43475</v>
      </c>
      <c r="B12" s="97">
        <v>99.976997130000001</v>
      </c>
    </row>
    <row r="13" spans="1:2">
      <c r="A13" s="421">
        <v>43476</v>
      </c>
      <c r="B13" s="97">
        <v>99.976982649999997</v>
      </c>
    </row>
    <row r="14" spans="1:2">
      <c r="A14" s="421">
        <v>43479</v>
      </c>
      <c r="B14" s="97">
        <v>99.977653889999999</v>
      </c>
    </row>
    <row r="15" spans="1:2">
      <c r="A15" s="421">
        <v>43480</v>
      </c>
      <c r="B15" s="97">
        <v>99.976908510000001</v>
      </c>
    </row>
    <row r="16" spans="1:2">
      <c r="A16" s="421">
        <v>43481</v>
      </c>
      <c r="B16" s="97">
        <v>99.976603539999999</v>
      </c>
    </row>
    <row r="17" spans="1:2">
      <c r="A17" s="421">
        <v>43482</v>
      </c>
      <c r="B17" s="97">
        <v>99.978160680000002</v>
      </c>
    </row>
    <row r="18" spans="1:2">
      <c r="A18" s="421">
        <v>43483</v>
      </c>
      <c r="B18" s="97">
        <v>99.979182499999993</v>
      </c>
    </row>
    <row r="19" spans="1:2">
      <c r="A19" s="421">
        <v>43486</v>
      </c>
      <c r="B19" s="97">
        <v>99.978784259999998</v>
      </c>
    </row>
    <row r="20" spans="1:2">
      <c r="A20" s="421">
        <v>43487</v>
      </c>
      <c r="B20" s="97">
        <v>99.978426540000001</v>
      </c>
    </row>
    <row r="21" spans="1:2">
      <c r="A21" s="421">
        <v>43488</v>
      </c>
      <c r="B21" s="97">
        <v>99.816127399999999</v>
      </c>
    </row>
    <row r="22" spans="1:2">
      <c r="A22" s="421">
        <v>43489</v>
      </c>
      <c r="B22" s="97">
        <v>99.744246750000002</v>
      </c>
    </row>
    <row r="23" spans="1:2">
      <c r="A23" s="421">
        <v>43493</v>
      </c>
      <c r="B23" s="97">
        <v>99.744701390000003</v>
      </c>
    </row>
    <row r="24" spans="1:2">
      <c r="A24" s="421">
        <v>43494</v>
      </c>
      <c r="B24" s="97">
        <v>99.745242009999998</v>
      </c>
    </row>
    <row r="25" spans="1:2">
      <c r="A25" s="421">
        <v>43495</v>
      </c>
      <c r="B25" s="97">
        <v>99.745725030000003</v>
      </c>
    </row>
    <row r="26" spans="1:2">
      <c r="A26" s="421">
        <v>43496</v>
      </c>
      <c r="B26" s="97">
        <v>99.746171610000005</v>
      </c>
    </row>
    <row r="27" spans="1:2">
      <c r="A27" s="421">
        <v>43497</v>
      </c>
      <c r="B27" s="97">
        <v>99.746601400000003</v>
      </c>
    </row>
    <row r="28" spans="1:2">
      <c r="A28" s="421">
        <v>43500</v>
      </c>
      <c r="B28" s="97">
        <v>99.746980280000002</v>
      </c>
    </row>
    <row r="29" spans="1:2">
      <c r="A29" s="421">
        <v>43501</v>
      </c>
      <c r="B29" s="97">
        <v>99.747370219999993</v>
      </c>
    </row>
    <row r="30" spans="1:2">
      <c r="A30" s="421">
        <v>43502</v>
      </c>
      <c r="B30" s="97">
        <v>99.747757010000001</v>
      </c>
    </row>
    <row r="31" spans="1:2">
      <c r="A31" s="421">
        <v>43503</v>
      </c>
      <c r="B31" s="97">
        <v>99.748156809999998</v>
      </c>
    </row>
    <row r="32" spans="1:2">
      <c r="A32" s="421">
        <v>43504</v>
      </c>
      <c r="B32" s="97">
        <v>99.748535489999995</v>
      </c>
    </row>
    <row r="33" spans="1:2">
      <c r="A33" s="421">
        <v>43507</v>
      </c>
      <c r="B33" s="97">
        <v>99.748932749999994</v>
      </c>
    </row>
    <row r="34" spans="1:2">
      <c r="A34" s="421">
        <v>43508</v>
      </c>
      <c r="B34" s="97">
        <v>99.749255180000006</v>
      </c>
    </row>
    <row r="35" spans="1:2">
      <c r="A35" s="421">
        <v>43509</v>
      </c>
      <c r="B35" s="97">
        <v>99.749570919999996</v>
      </c>
    </row>
    <row r="36" spans="1:2">
      <c r="A36" s="421">
        <v>43510</v>
      </c>
      <c r="B36" s="97">
        <v>99.749941870000001</v>
      </c>
    </row>
    <row r="37" spans="1:2">
      <c r="A37" s="421">
        <v>43511</v>
      </c>
      <c r="B37" s="97">
        <v>99.750243999999995</v>
      </c>
    </row>
    <row r="38" spans="1:2">
      <c r="A38" s="421">
        <v>43514</v>
      </c>
      <c r="B38" s="97">
        <v>99.750306730000005</v>
      </c>
    </row>
    <row r="39" spans="1:2">
      <c r="A39" s="421">
        <v>43515</v>
      </c>
      <c r="B39" s="97">
        <v>99.750457249999997</v>
      </c>
    </row>
    <row r="40" spans="1:2">
      <c r="A40" s="421">
        <v>43516</v>
      </c>
      <c r="B40" s="97">
        <v>99.750563639999996</v>
      </c>
    </row>
    <row r="41" spans="1:2">
      <c r="A41" s="421">
        <v>43517</v>
      </c>
      <c r="B41" s="97">
        <v>99.750696210000001</v>
      </c>
    </row>
    <row r="42" spans="1:2">
      <c r="A42" s="421">
        <v>43518</v>
      </c>
      <c r="B42" s="97">
        <v>99.751146539999993</v>
      </c>
    </row>
    <row r="43" spans="1:2">
      <c r="A43" s="421">
        <v>43521</v>
      </c>
      <c r="B43" s="97">
        <v>99.751599799999994</v>
      </c>
    </row>
    <row r="44" spans="1:2">
      <c r="A44" s="421">
        <v>43522</v>
      </c>
      <c r="B44" s="97">
        <v>99.752056600000003</v>
      </c>
    </row>
    <row r="45" spans="1:2">
      <c r="A45" s="421">
        <v>43523</v>
      </c>
      <c r="B45" s="97">
        <v>99.752560840000001</v>
      </c>
    </row>
    <row r="46" spans="1:2">
      <c r="A46" s="421">
        <v>43524</v>
      </c>
      <c r="B46" s="97">
        <v>99.753055790000005</v>
      </c>
    </row>
    <row r="47" spans="1:2">
      <c r="A47" s="421">
        <v>43525</v>
      </c>
      <c r="B47" s="97">
        <v>99.753559730000006</v>
      </c>
    </row>
    <row r="48" spans="1:2">
      <c r="A48" s="421">
        <v>43530</v>
      </c>
      <c r="B48" s="97">
        <v>99.754060910000007</v>
      </c>
    </row>
    <row r="49" spans="1:2">
      <c r="A49" s="421">
        <v>43531</v>
      </c>
      <c r="B49" s="97">
        <v>99.754550449999996</v>
      </c>
    </row>
    <row r="50" spans="1:2">
      <c r="A50" s="421">
        <v>43532</v>
      </c>
      <c r="B50" s="97">
        <v>99.755041950000006</v>
      </c>
    </row>
    <row r="51" spans="1:2">
      <c r="A51" s="421">
        <v>43535</v>
      </c>
      <c r="B51" s="97">
        <v>99.755520259999997</v>
      </c>
    </row>
    <row r="52" spans="1:2">
      <c r="A52" s="421">
        <v>43536</v>
      </c>
      <c r="B52" s="97">
        <v>99.756001170000005</v>
      </c>
    </row>
    <row r="53" spans="1:2">
      <c r="A53" s="421">
        <v>43537</v>
      </c>
      <c r="B53" s="97">
        <v>99.756459570000004</v>
      </c>
    </row>
    <row r="54" spans="1:2">
      <c r="A54" s="421">
        <v>43538</v>
      </c>
      <c r="B54" s="97">
        <v>99.756896569999995</v>
      </c>
    </row>
    <row r="55" spans="1:2">
      <c r="A55" s="421">
        <v>43539</v>
      </c>
      <c r="B55" s="97">
        <v>99.75729278</v>
      </c>
    </row>
    <row r="56" spans="1:2">
      <c r="A56" s="421">
        <v>43542</v>
      </c>
      <c r="B56" s="97">
        <v>99.757491430000002</v>
      </c>
    </row>
    <row r="57" spans="1:2">
      <c r="A57" s="421">
        <v>43543</v>
      </c>
      <c r="B57" s="97">
        <v>99.757721450000005</v>
      </c>
    </row>
    <row r="58" spans="1:2">
      <c r="A58" s="421">
        <v>43544</v>
      </c>
      <c r="B58" s="97">
        <v>99.757998990000004</v>
      </c>
    </row>
    <row r="59" spans="1:2">
      <c r="A59" s="421">
        <v>43545</v>
      </c>
      <c r="B59" s="97">
        <v>99.758226609999994</v>
      </c>
    </row>
    <row r="60" spans="1:2">
      <c r="A60" s="421">
        <v>43546</v>
      </c>
      <c r="B60" s="97">
        <v>99.758534190000006</v>
      </c>
    </row>
    <row r="61" spans="1:2">
      <c r="A61" s="421">
        <v>43549</v>
      </c>
      <c r="B61" s="97">
        <v>99.759302590000004</v>
      </c>
    </row>
    <row r="62" spans="1:2">
      <c r="A62" s="421">
        <v>43550</v>
      </c>
      <c r="B62" s="97">
        <v>99.760068039999993</v>
      </c>
    </row>
    <row r="63" spans="1:2">
      <c r="A63" s="421">
        <v>43551</v>
      </c>
      <c r="B63" s="97">
        <v>99.760854480000006</v>
      </c>
    </row>
    <row r="64" spans="1:2">
      <c r="A64" s="421">
        <v>43552</v>
      </c>
      <c r="B64" s="97">
        <v>99.761654620000002</v>
      </c>
    </row>
    <row r="65" spans="1:2">
      <c r="A65" s="421">
        <v>43553</v>
      </c>
      <c r="B65" s="97">
        <v>99.762435109999998</v>
      </c>
    </row>
    <row r="66" spans="1:2">
      <c r="A66" s="421">
        <v>43556</v>
      </c>
      <c r="B66" s="97">
        <v>99.763259270000006</v>
      </c>
    </row>
    <row r="67" spans="1:2">
      <c r="A67" s="421">
        <v>43557</v>
      </c>
      <c r="B67" s="97">
        <v>99.764037490000007</v>
      </c>
    </row>
    <row r="68" spans="1:2">
      <c r="A68" s="421">
        <v>43558</v>
      </c>
      <c r="B68" s="97">
        <v>99.764845859999994</v>
      </c>
    </row>
    <row r="69" spans="1:2">
      <c r="A69" s="421">
        <v>43559</v>
      </c>
      <c r="B69" s="97">
        <v>99.765640860000005</v>
      </c>
    </row>
    <row r="70" spans="1:2">
      <c r="A70" s="421">
        <v>43560</v>
      </c>
      <c r="B70" s="97">
        <v>99.766419459999995</v>
      </c>
    </row>
    <row r="71" spans="1:2">
      <c r="A71" s="421">
        <v>43563</v>
      </c>
      <c r="B71" s="97">
        <v>99.767194540000006</v>
      </c>
    </row>
    <row r="72" spans="1:2">
      <c r="A72" s="421">
        <v>43564</v>
      </c>
      <c r="B72" s="97">
        <v>99.767973130000001</v>
      </c>
    </row>
    <row r="73" spans="1:2">
      <c r="A73" s="421">
        <v>43565</v>
      </c>
      <c r="B73" s="97">
        <v>99.768723030000004</v>
      </c>
    </row>
    <row r="74" spans="1:2">
      <c r="A74" s="421">
        <v>43566</v>
      </c>
      <c r="B74" s="97">
        <v>99.769453749999997</v>
      </c>
    </row>
    <row r="75" spans="1:2">
      <c r="A75" s="421">
        <v>43567</v>
      </c>
      <c r="B75" s="97">
        <v>99.770177649999994</v>
      </c>
    </row>
    <row r="76" spans="1:2">
      <c r="A76" s="421">
        <v>43570</v>
      </c>
      <c r="B76" s="97">
        <v>99.770635619999993</v>
      </c>
    </row>
    <row r="77" spans="1:2">
      <c r="A77" s="421">
        <v>43571</v>
      </c>
      <c r="B77" s="97">
        <v>99.771128809999993</v>
      </c>
    </row>
    <row r="78" spans="1:2">
      <c r="A78" s="421">
        <v>43572</v>
      </c>
      <c r="B78" s="97">
        <v>99.771639219999997</v>
      </c>
    </row>
    <row r="79" spans="1:2">
      <c r="A79" s="421">
        <v>43573</v>
      </c>
      <c r="B79" s="97">
        <v>99.772096719999993</v>
      </c>
    </row>
    <row r="80" spans="1:2">
      <c r="A80" s="421">
        <v>43577</v>
      </c>
      <c r="B80" s="97">
        <v>99.772555830000002</v>
      </c>
    </row>
    <row r="81" spans="1:2">
      <c r="A81" s="421">
        <v>43578</v>
      </c>
      <c r="B81" s="97">
        <v>99.773007829999997</v>
      </c>
    </row>
    <row r="82" spans="1:2">
      <c r="A82" s="421">
        <v>43579</v>
      </c>
      <c r="B82" s="97">
        <v>99.773630760000003</v>
      </c>
    </row>
    <row r="83" spans="1:2">
      <c r="A83" s="421">
        <v>43580</v>
      </c>
      <c r="B83" s="97">
        <v>99.774197369999996</v>
      </c>
    </row>
    <row r="84" spans="1:2">
      <c r="A84" s="421">
        <v>43581</v>
      </c>
      <c r="B84" s="97">
        <v>99.842164030000006</v>
      </c>
    </row>
    <row r="85" spans="1:2">
      <c r="A85" s="421">
        <v>43584</v>
      </c>
      <c r="B85" s="97">
        <v>99.984353339999998</v>
      </c>
    </row>
    <row r="86" spans="1:2">
      <c r="A86" s="421">
        <v>43585</v>
      </c>
      <c r="B86" s="97">
        <v>99.98499597</v>
      </c>
    </row>
    <row r="87" spans="1:2">
      <c r="A87" s="421">
        <v>43587</v>
      </c>
      <c r="B87" s="97">
        <v>99.985019129999998</v>
      </c>
    </row>
    <row r="88" spans="1:2">
      <c r="A88" s="421">
        <v>43588</v>
      </c>
      <c r="B88" s="97">
        <v>99.98543377</v>
      </c>
    </row>
    <row r="89" spans="1:2">
      <c r="A89" s="421">
        <v>43591</v>
      </c>
      <c r="B89" s="97">
        <v>99.985900409999999</v>
      </c>
    </row>
    <row r="90" spans="1:2">
      <c r="A90" s="421">
        <v>43592</v>
      </c>
      <c r="B90" s="97">
        <v>99.986499289999998</v>
      </c>
    </row>
    <row r="91" spans="1:2">
      <c r="A91" s="421">
        <v>43593</v>
      </c>
      <c r="B91" s="97">
        <v>99.986999960000006</v>
      </c>
    </row>
    <row r="92" spans="1:2">
      <c r="A92" s="421">
        <v>43594</v>
      </c>
      <c r="B92" s="97">
        <v>99.987451559999997</v>
      </c>
    </row>
    <row r="93" spans="1:2">
      <c r="A93" s="421">
        <v>43595</v>
      </c>
      <c r="B93" s="97">
        <v>99.980235820000004</v>
      </c>
    </row>
    <row r="94" spans="1:2">
      <c r="A94" s="421">
        <v>43598</v>
      </c>
      <c r="B94" s="97">
        <v>99.980262440000004</v>
      </c>
    </row>
    <row r="95" spans="1:2">
      <c r="A95" s="421">
        <v>43599</v>
      </c>
      <c r="B95" s="97">
        <v>99.980719919999999</v>
      </c>
    </row>
    <row r="96" spans="1:2">
      <c r="A96" s="421">
        <v>43600</v>
      </c>
      <c r="B96" s="97">
        <v>99.979520690000001</v>
      </c>
    </row>
    <row r="97" spans="1:2">
      <c r="A97" s="421">
        <v>43601</v>
      </c>
      <c r="B97" s="97">
        <v>99.979983320000002</v>
      </c>
    </row>
    <row r="98" spans="1:2">
      <c r="A98" s="421">
        <v>43602</v>
      </c>
      <c r="B98" s="97">
        <v>99.980547619999996</v>
      </c>
    </row>
    <row r="99" spans="1:2">
      <c r="A99" s="421">
        <v>43605</v>
      </c>
      <c r="B99" s="97">
        <v>99.980550280000003</v>
      </c>
    </row>
    <row r="100" spans="1:2">
      <c r="A100" s="421">
        <v>43606</v>
      </c>
      <c r="B100" s="97">
        <v>99.980820719999997</v>
      </c>
    </row>
    <row r="101" spans="1:2">
      <c r="A101" s="421">
        <v>43607</v>
      </c>
      <c r="B101" s="97">
        <v>99.981055780000005</v>
      </c>
    </row>
    <row r="102" spans="1:2">
      <c r="A102" s="421">
        <v>43608</v>
      </c>
      <c r="B102" s="97">
        <v>99.981273180000002</v>
      </c>
    </row>
    <row r="103" spans="1:2">
      <c r="A103" s="421">
        <v>43609</v>
      </c>
      <c r="B103" s="97">
        <v>99.981065540000003</v>
      </c>
    </row>
    <row r="104" spans="1:2">
      <c r="A104" s="421">
        <v>43612</v>
      </c>
      <c r="B104" s="97">
        <v>99.981195690000007</v>
      </c>
    </row>
    <row r="105" spans="1:2">
      <c r="A105" s="421">
        <v>43613</v>
      </c>
      <c r="B105" s="97">
        <v>99.981225980000005</v>
      </c>
    </row>
    <row r="106" spans="1:2">
      <c r="A106" s="421">
        <v>43614</v>
      </c>
      <c r="B106" s="97">
        <v>99.981249680000005</v>
      </c>
    </row>
    <row r="107" spans="1:2">
      <c r="A107" s="421">
        <v>43615</v>
      </c>
      <c r="B107" s="97">
        <v>99.981345189999999</v>
      </c>
    </row>
    <row r="108" spans="1:2">
      <c r="A108" s="421">
        <v>43616</v>
      </c>
      <c r="B108" s="97">
        <v>99.9802672</v>
      </c>
    </row>
    <row r="109" spans="1:2">
      <c r="A109" s="421">
        <v>43619</v>
      </c>
      <c r="B109" s="97">
        <v>99.980292289999994</v>
      </c>
    </row>
    <row r="110" spans="1:2">
      <c r="A110" s="421">
        <v>43620</v>
      </c>
      <c r="B110" s="97">
        <v>99.980324539999998</v>
      </c>
    </row>
    <row r="111" spans="1:2">
      <c r="A111" s="421">
        <v>43621</v>
      </c>
      <c r="B111" s="97">
        <v>99.980340100000006</v>
      </c>
    </row>
    <row r="112" spans="1:2">
      <c r="A112" s="421">
        <v>43622</v>
      </c>
      <c r="B112" s="97">
        <v>99.980355110000005</v>
      </c>
    </row>
    <row r="113" spans="1:2">
      <c r="A113" s="421">
        <v>43623</v>
      </c>
      <c r="B113" s="97">
        <v>99.980398070000007</v>
      </c>
    </row>
    <row r="114" spans="1:2">
      <c r="A114" s="421">
        <v>43626</v>
      </c>
      <c r="B114" s="97">
        <v>99.980443350000002</v>
      </c>
    </row>
    <row r="115" spans="1:2">
      <c r="A115" s="421">
        <v>43627</v>
      </c>
      <c r="B115" s="97">
        <v>99.980487409999995</v>
      </c>
    </row>
    <row r="116" spans="1:2">
      <c r="A116" s="421">
        <v>43628</v>
      </c>
      <c r="B116" s="97">
        <v>99.98056407</v>
      </c>
    </row>
    <row r="117" spans="1:2">
      <c r="A117" s="421">
        <v>43629</v>
      </c>
      <c r="B117" s="97">
        <v>99.980598650000005</v>
      </c>
    </row>
    <row r="118" spans="1:2">
      <c r="A118" s="421">
        <v>43630</v>
      </c>
      <c r="B118" s="97">
        <v>99.980781809999996</v>
      </c>
    </row>
    <row r="119" spans="1:2">
      <c r="A119" s="421">
        <v>43633</v>
      </c>
      <c r="B119" s="97">
        <v>99.980814659999993</v>
      </c>
    </row>
    <row r="120" spans="1:2">
      <c r="A120" s="421">
        <v>43634</v>
      </c>
      <c r="B120" s="97">
        <v>99.980846459999995</v>
      </c>
    </row>
    <row r="121" spans="1:2">
      <c r="A121" s="421">
        <v>43635</v>
      </c>
      <c r="B121" s="97">
        <v>99.980868049999998</v>
      </c>
    </row>
    <row r="122" spans="1:2">
      <c r="A122" s="421">
        <v>43637</v>
      </c>
      <c r="B122" s="97">
        <v>99.980907139999999</v>
      </c>
    </row>
    <row r="123" spans="1:2">
      <c r="A123" s="421">
        <v>43640</v>
      </c>
      <c r="B123" s="97">
        <v>99.980936450000002</v>
      </c>
    </row>
    <row r="124" spans="1:2">
      <c r="A124" s="421">
        <v>43641</v>
      </c>
      <c r="B124" s="97">
        <v>99.980963579999994</v>
      </c>
    </row>
    <row r="125" spans="1:2">
      <c r="A125" s="421">
        <v>43642</v>
      </c>
      <c r="B125" s="97">
        <v>99.980981510000007</v>
      </c>
    </row>
    <row r="126" spans="1:2">
      <c r="A126" s="421">
        <v>43643</v>
      </c>
      <c r="B126" s="97">
        <v>99.981016479999994</v>
      </c>
    </row>
    <row r="127" spans="1:2">
      <c r="A127" s="421">
        <v>43644</v>
      </c>
      <c r="B127" s="97">
        <v>99.981064520000004</v>
      </c>
    </row>
  </sheetData>
  <pageMargins left="0.511811024" right="0.511811024" top="0.78740157499999996" bottom="0.78740157499999996" header="0.31496062000000002" footer="0.31496062000000002"/>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125"/>
  <sheetViews>
    <sheetView showGridLines="0" workbookViewId="0"/>
  </sheetViews>
  <sheetFormatPr defaultColWidth="9" defaultRowHeight="15"/>
  <cols>
    <col min="1" max="1" width="19.375" style="368" customWidth="1"/>
    <col min="2" max="2" width="32" style="34" customWidth="1"/>
    <col min="3" max="3" width="35.875" style="34" customWidth="1"/>
    <col min="4" max="16384" width="9" style="5"/>
  </cols>
  <sheetData>
    <row r="1" spans="1:3" ht="15.75">
      <c r="A1" s="17" t="s">
        <v>10</v>
      </c>
      <c r="B1" s="47"/>
    </row>
    <row r="2" spans="1:3">
      <c r="A2" s="196"/>
    </row>
    <row r="3" spans="1:3" ht="15.75">
      <c r="A3" s="422" t="s">
        <v>698</v>
      </c>
    </row>
    <row r="4" spans="1:3">
      <c r="A4" s="196" t="s">
        <v>174</v>
      </c>
    </row>
    <row r="6" spans="1:3">
      <c r="A6" s="369" t="s">
        <v>674</v>
      </c>
      <c r="B6" s="365" t="s">
        <v>699</v>
      </c>
      <c r="C6" s="365" t="s">
        <v>700</v>
      </c>
    </row>
    <row r="7" spans="1:3">
      <c r="A7" s="421">
        <v>43467</v>
      </c>
      <c r="B7" s="97" t="s">
        <v>701</v>
      </c>
      <c r="C7" s="97" t="s">
        <v>701</v>
      </c>
    </row>
    <row r="8" spans="1:3">
      <c r="A8" s="421">
        <v>43468</v>
      </c>
      <c r="B8" s="97" t="s">
        <v>701</v>
      </c>
      <c r="C8" s="97" t="s">
        <v>701</v>
      </c>
    </row>
    <row r="9" spans="1:3">
      <c r="A9" s="421">
        <v>43469</v>
      </c>
      <c r="B9" s="97" t="s">
        <v>701</v>
      </c>
      <c r="C9" s="97" t="s">
        <v>701</v>
      </c>
    </row>
    <row r="10" spans="1:3">
      <c r="A10" s="421">
        <v>43472</v>
      </c>
      <c r="B10" s="97" t="s">
        <v>701</v>
      </c>
      <c r="C10" s="97" t="s">
        <v>701</v>
      </c>
    </row>
    <row r="11" spans="1:3">
      <c r="A11" s="421">
        <v>43473</v>
      </c>
      <c r="B11" s="97" t="s">
        <v>701</v>
      </c>
      <c r="C11" s="97" t="s">
        <v>701</v>
      </c>
    </row>
    <row r="12" spans="1:3">
      <c r="A12" s="421">
        <v>43474</v>
      </c>
      <c r="B12" s="97" t="s">
        <v>701</v>
      </c>
      <c r="C12" s="97" t="s">
        <v>701</v>
      </c>
    </row>
    <row r="13" spans="1:3">
      <c r="A13" s="421">
        <v>43475</v>
      </c>
      <c r="B13" s="97" t="s">
        <v>701</v>
      </c>
      <c r="C13" s="97" t="s">
        <v>701</v>
      </c>
    </row>
    <row r="14" spans="1:3">
      <c r="A14" s="421">
        <v>43476</v>
      </c>
      <c r="B14" s="97" t="s">
        <v>701</v>
      </c>
      <c r="C14" s="97" t="s">
        <v>701</v>
      </c>
    </row>
    <row r="15" spans="1:3">
      <c r="A15" s="421">
        <v>43479</v>
      </c>
      <c r="B15" s="97" t="s">
        <v>701</v>
      </c>
      <c r="C15" s="97" t="s">
        <v>701</v>
      </c>
    </row>
    <row r="16" spans="1:3">
      <c r="A16" s="421">
        <v>43480</v>
      </c>
      <c r="B16" s="97" t="s">
        <v>701</v>
      </c>
      <c r="C16" s="97" t="s">
        <v>701</v>
      </c>
    </row>
    <row r="17" spans="1:3">
      <c r="A17" s="421">
        <v>43481</v>
      </c>
      <c r="B17" s="97" t="s">
        <v>701</v>
      </c>
      <c r="C17" s="97" t="s">
        <v>701</v>
      </c>
    </row>
    <row r="18" spans="1:3">
      <c r="A18" s="421">
        <v>43482</v>
      </c>
      <c r="B18" s="97" t="s">
        <v>701</v>
      </c>
      <c r="C18" s="97" t="s">
        <v>701</v>
      </c>
    </row>
    <row r="19" spans="1:3">
      <c r="A19" s="421">
        <v>43483</v>
      </c>
      <c r="B19" s="97" t="s">
        <v>701</v>
      </c>
      <c r="C19" s="97" t="s">
        <v>701</v>
      </c>
    </row>
    <row r="20" spans="1:3">
      <c r="A20" s="421">
        <v>43487</v>
      </c>
      <c r="B20" s="97" t="s">
        <v>701</v>
      </c>
      <c r="C20" s="97" t="s">
        <v>701</v>
      </c>
    </row>
    <row r="21" spans="1:3">
      <c r="A21" s="421">
        <v>43488</v>
      </c>
      <c r="B21" s="97" t="s">
        <v>701</v>
      </c>
      <c r="C21" s="97" t="s">
        <v>701</v>
      </c>
    </row>
    <row r="22" spans="1:3">
      <c r="A22" s="421">
        <v>43489</v>
      </c>
      <c r="B22" s="97" t="s">
        <v>701</v>
      </c>
      <c r="C22" s="97" t="s">
        <v>701</v>
      </c>
    </row>
    <row r="23" spans="1:3">
      <c r="A23" s="421">
        <v>43493</v>
      </c>
      <c r="B23" s="97" t="s">
        <v>701</v>
      </c>
      <c r="C23" s="115">
        <v>201662966.90000001</v>
      </c>
    </row>
    <row r="24" spans="1:3">
      <c r="A24" s="421">
        <v>43494</v>
      </c>
      <c r="B24" s="97" t="s">
        <v>701</v>
      </c>
      <c r="C24" s="115" t="s">
        <v>701</v>
      </c>
    </row>
    <row r="25" spans="1:3">
      <c r="A25" s="421">
        <v>43495</v>
      </c>
      <c r="B25" s="97" t="s">
        <v>701</v>
      </c>
      <c r="C25" s="97" t="s">
        <v>701</v>
      </c>
    </row>
    <row r="26" spans="1:3">
      <c r="A26" s="421">
        <v>43496</v>
      </c>
      <c r="B26" s="97" t="s">
        <v>701</v>
      </c>
      <c r="C26" s="97" t="s">
        <v>701</v>
      </c>
    </row>
    <row r="27" spans="1:3">
      <c r="A27" s="421">
        <v>43497</v>
      </c>
      <c r="B27" s="97" t="s">
        <v>701</v>
      </c>
      <c r="C27" s="97" t="s">
        <v>701</v>
      </c>
    </row>
    <row r="28" spans="1:3">
      <c r="A28" s="421">
        <v>43500</v>
      </c>
      <c r="B28" s="97" t="s">
        <v>701</v>
      </c>
      <c r="C28" s="97" t="s">
        <v>701</v>
      </c>
    </row>
    <row r="29" spans="1:3">
      <c r="A29" s="421">
        <v>43501</v>
      </c>
      <c r="B29" s="97" t="s">
        <v>701</v>
      </c>
      <c r="C29" s="97" t="s">
        <v>701</v>
      </c>
    </row>
    <row r="30" spans="1:3">
      <c r="A30" s="421">
        <v>43502</v>
      </c>
      <c r="B30" s="97" t="s">
        <v>701</v>
      </c>
      <c r="C30" s="97" t="s">
        <v>701</v>
      </c>
    </row>
    <row r="31" spans="1:3">
      <c r="A31" s="421">
        <v>43503</v>
      </c>
      <c r="B31" s="97" t="s">
        <v>701</v>
      </c>
      <c r="C31" s="115">
        <v>1094403453.9000001</v>
      </c>
    </row>
    <row r="32" spans="1:3">
      <c r="A32" s="421">
        <v>43504</v>
      </c>
      <c r="B32" s="97" t="s">
        <v>701</v>
      </c>
      <c r="C32" s="97" t="s">
        <v>701</v>
      </c>
    </row>
    <row r="33" spans="1:3">
      <c r="A33" s="421">
        <v>43507</v>
      </c>
      <c r="B33" s="97" t="s">
        <v>701</v>
      </c>
      <c r="C33" s="97" t="s">
        <v>701</v>
      </c>
    </row>
    <row r="34" spans="1:3">
      <c r="A34" s="421">
        <v>43508</v>
      </c>
      <c r="B34" s="97" t="s">
        <v>701</v>
      </c>
      <c r="C34" s="97" t="s">
        <v>701</v>
      </c>
    </row>
    <row r="35" spans="1:3">
      <c r="A35" s="421">
        <v>43509</v>
      </c>
      <c r="B35" s="97" t="s">
        <v>701</v>
      </c>
      <c r="C35" s="97" t="s">
        <v>701</v>
      </c>
    </row>
    <row r="36" spans="1:3">
      <c r="A36" s="421">
        <v>43510</v>
      </c>
      <c r="B36" s="97" t="s">
        <v>701</v>
      </c>
      <c r="C36" s="97" t="s">
        <v>701</v>
      </c>
    </row>
    <row r="37" spans="1:3">
      <c r="A37" s="421">
        <v>43511</v>
      </c>
      <c r="B37" s="97" t="s">
        <v>701</v>
      </c>
      <c r="C37" s="97" t="s">
        <v>701</v>
      </c>
    </row>
    <row r="38" spans="1:3">
      <c r="A38" s="421">
        <v>43515</v>
      </c>
      <c r="B38" s="97" t="s">
        <v>701</v>
      </c>
      <c r="C38" s="97" t="s">
        <v>701</v>
      </c>
    </row>
    <row r="39" spans="1:3">
      <c r="A39" s="421">
        <v>43516</v>
      </c>
      <c r="B39" s="97" t="s">
        <v>701</v>
      </c>
      <c r="C39" s="97" t="s">
        <v>701</v>
      </c>
    </row>
    <row r="40" spans="1:3">
      <c r="A40" s="421">
        <v>43517</v>
      </c>
      <c r="B40" s="97" t="s">
        <v>701</v>
      </c>
      <c r="C40" s="97" t="s">
        <v>701</v>
      </c>
    </row>
    <row r="41" spans="1:3">
      <c r="A41" s="421">
        <v>43518</v>
      </c>
      <c r="B41" s="97" t="s">
        <v>701</v>
      </c>
      <c r="C41" s="97" t="s">
        <v>701</v>
      </c>
    </row>
    <row r="42" spans="1:3">
      <c r="A42" s="421">
        <v>43521</v>
      </c>
      <c r="B42" s="97" t="s">
        <v>701</v>
      </c>
      <c r="C42" s="97" t="s">
        <v>701</v>
      </c>
    </row>
    <row r="43" spans="1:3">
      <c r="A43" s="421">
        <v>43522</v>
      </c>
      <c r="B43" s="97" t="s">
        <v>701</v>
      </c>
      <c r="C43" s="97" t="s">
        <v>701</v>
      </c>
    </row>
    <row r="44" spans="1:3">
      <c r="A44" s="421">
        <v>43523</v>
      </c>
      <c r="B44" s="97" t="s">
        <v>701</v>
      </c>
      <c r="C44" s="97" t="s">
        <v>701</v>
      </c>
    </row>
    <row r="45" spans="1:3">
      <c r="A45" s="421">
        <v>43524</v>
      </c>
      <c r="B45" s="97" t="s">
        <v>701</v>
      </c>
      <c r="C45" s="97" t="s">
        <v>701</v>
      </c>
    </row>
    <row r="46" spans="1:3">
      <c r="A46" s="421">
        <v>43525</v>
      </c>
      <c r="B46" s="97" t="s">
        <v>701</v>
      </c>
      <c r="C46" s="97" t="s">
        <v>701</v>
      </c>
    </row>
    <row r="47" spans="1:3">
      <c r="A47" s="421">
        <v>43530</v>
      </c>
      <c r="B47" s="97" t="s">
        <v>701</v>
      </c>
      <c r="C47" s="97" t="s">
        <v>701</v>
      </c>
    </row>
    <row r="48" spans="1:3">
      <c r="A48" s="421">
        <v>43531</v>
      </c>
      <c r="B48" s="97" t="s">
        <v>701</v>
      </c>
      <c r="C48" s="97" t="s">
        <v>701</v>
      </c>
    </row>
    <row r="49" spans="1:3">
      <c r="A49" s="421">
        <v>43532</v>
      </c>
      <c r="B49" s="97" t="s">
        <v>701</v>
      </c>
      <c r="C49" s="97" t="s">
        <v>701</v>
      </c>
    </row>
    <row r="50" spans="1:3">
      <c r="A50" s="421">
        <v>43535</v>
      </c>
      <c r="B50" s="97" t="s">
        <v>701</v>
      </c>
      <c r="C50" s="97" t="s">
        <v>701</v>
      </c>
    </row>
    <row r="51" spans="1:3">
      <c r="A51" s="421">
        <v>43536</v>
      </c>
      <c r="B51" s="97" t="s">
        <v>701</v>
      </c>
      <c r="C51" s="97" t="s">
        <v>701</v>
      </c>
    </row>
    <row r="52" spans="1:3">
      <c r="A52" s="421">
        <v>43537</v>
      </c>
      <c r="B52" s="97" t="s">
        <v>701</v>
      </c>
      <c r="C52" s="97" t="s">
        <v>701</v>
      </c>
    </row>
    <row r="53" spans="1:3">
      <c r="A53" s="421">
        <v>43538</v>
      </c>
      <c r="B53" s="97" t="s">
        <v>701</v>
      </c>
      <c r="C53" s="97" t="s">
        <v>701</v>
      </c>
    </row>
    <row r="54" spans="1:3">
      <c r="A54" s="421">
        <v>43539</v>
      </c>
      <c r="B54" s="97" t="s">
        <v>701</v>
      </c>
      <c r="C54" s="97" t="s">
        <v>701</v>
      </c>
    </row>
    <row r="55" spans="1:3">
      <c r="A55" s="421">
        <v>43542</v>
      </c>
      <c r="B55" s="97" t="s">
        <v>701</v>
      </c>
      <c r="C55" s="97" t="s">
        <v>701</v>
      </c>
    </row>
    <row r="56" spans="1:3">
      <c r="A56" s="421">
        <v>43543</v>
      </c>
      <c r="B56" s="97" t="s">
        <v>701</v>
      </c>
      <c r="C56" s="97" t="s">
        <v>701</v>
      </c>
    </row>
    <row r="57" spans="1:3">
      <c r="A57" s="421">
        <v>43544</v>
      </c>
      <c r="B57" s="97" t="s">
        <v>701</v>
      </c>
      <c r="C57" s="97" t="s">
        <v>701</v>
      </c>
    </row>
    <row r="58" spans="1:3">
      <c r="A58" s="421">
        <v>43545</v>
      </c>
      <c r="B58" s="97" t="s">
        <v>701</v>
      </c>
      <c r="C58" s="97" t="s">
        <v>701</v>
      </c>
    </row>
    <row r="59" spans="1:3">
      <c r="A59" s="421">
        <v>43546</v>
      </c>
      <c r="B59" s="97" t="s">
        <v>701</v>
      </c>
      <c r="C59" s="97" t="s">
        <v>701</v>
      </c>
    </row>
    <row r="60" spans="1:3">
      <c r="A60" s="421">
        <v>43549</v>
      </c>
      <c r="B60" s="97" t="s">
        <v>701</v>
      </c>
      <c r="C60" s="97" t="s">
        <v>701</v>
      </c>
    </row>
    <row r="61" spans="1:3">
      <c r="A61" s="421">
        <v>43550</v>
      </c>
      <c r="B61" s="97" t="s">
        <v>701</v>
      </c>
      <c r="C61" s="97" t="s">
        <v>701</v>
      </c>
    </row>
    <row r="62" spans="1:3">
      <c r="A62" s="421">
        <v>43551</v>
      </c>
      <c r="B62" s="97" t="s">
        <v>701</v>
      </c>
      <c r="C62" s="115" t="s">
        <v>701</v>
      </c>
    </row>
    <row r="63" spans="1:3">
      <c r="A63" s="421">
        <v>43552</v>
      </c>
      <c r="B63" s="97" t="s">
        <v>701</v>
      </c>
      <c r="C63" s="97" t="s">
        <v>701</v>
      </c>
    </row>
    <row r="64" spans="1:3">
      <c r="A64" s="421">
        <v>43553</v>
      </c>
      <c r="B64" s="97" t="s">
        <v>701</v>
      </c>
      <c r="C64" s="97" t="s">
        <v>701</v>
      </c>
    </row>
    <row r="65" spans="1:3">
      <c r="A65" s="421">
        <v>43556</v>
      </c>
      <c r="B65" s="97" t="s">
        <v>701</v>
      </c>
      <c r="C65" s="97" t="s">
        <v>701</v>
      </c>
    </row>
    <row r="66" spans="1:3">
      <c r="A66" s="421">
        <v>43557</v>
      </c>
      <c r="B66" s="97" t="s">
        <v>701</v>
      </c>
      <c r="C66" s="97" t="s">
        <v>701</v>
      </c>
    </row>
    <row r="67" spans="1:3">
      <c r="A67" s="421">
        <v>43558</v>
      </c>
      <c r="B67" s="97" t="s">
        <v>701</v>
      </c>
      <c r="C67" s="115" t="s">
        <v>701</v>
      </c>
    </row>
    <row r="68" spans="1:3">
      <c r="A68" s="421">
        <v>43559</v>
      </c>
      <c r="B68" s="97" t="s">
        <v>701</v>
      </c>
      <c r="C68" s="97" t="s">
        <v>701</v>
      </c>
    </row>
    <row r="69" spans="1:3">
      <c r="A69" s="421">
        <v>43560</v>
      </c>
      <c r="B69" s="97" t="s">
        <v>701</v>
      </c>
      <c r="C69" s="115" t="s">
        <v>701</v>
      </c>
    </row>
    <row r="70" spans="1:3">
      <c r="A70" s="421">
        <v>43563</v>
      </c>
      <c r="B70" s="97" t="s">
        <v>701</v>
      </c>
      <c r="C70" s="97" t="s">
        <v>701</v>
      </c>
    </row>
    <row r="71" spans="1:3">
      <c r="A71" s="421">
        <v>43564</v>
      </c>
      <c r="B71" s="97" t="s">
        <v>701</v>
      </c>
      <c r="C71" s="97" t="s">
        <v>701</v>
      </c>
    </row>
    <row r="72" spans="1:3">
      <c r="A72" s="421">
        <v>43565</v>
      </c>
      <c r="B72" s="97" t="s">
        <v>701</v>
      </c>
      <c r="C72" s="97" t="s">
        <v>701</v>
      </c>
    </row>
    <row r="73" spans="1:3">
      <c r="A73" s="421">
        <v>43566</v>
      </c>
      <c r="B73" s="97" t="s">
        <v>701</v>
      </c>
      <c r="C73" s="97" t="s">
        <v>701</v>
      </c>
    </row>
    <row r="74" spans="1:3">
      <c r="A74" s="421">
        <v>43567</v>
      </c>
      <c r="B74" s="97" t="s">
        <v>701</v>
      </c>
      <c r="C74" s="97" t="s">
        <v>701</v>
      </c>
    </row>
    <row r="75" spans="1:3">
      <c r="A75" s="421">
        <v>43570</v>
      </c>
      <c r="B75" s="97" t="s">
        <v>701</v>
      </c>
      <c r="C75" s="97" t="s">
        <v>701</v>
      </c>
    </row>
    <row r="76" spans="1:3">
      <c r="A76" s="421">
        <v>43571</v>
      </c>
      <c r="B76" s="97" t="s">
        <v>701</v>
      </c>
      <c r="C76" s="97" t="s">
        <v>701</v>
      </c>
    </row>
    <row r="77" spans="1:3">
      <c r="A77" s="421">
        <v>43572</v>
      </c>
      <c r="B77" s="97" t="s">
        <v>701</v>
      </c>
      <c r="C77" s="97" t="s">
        <v>701</v>
      </c>
    </row>
    <row r="78" spans="1:3">
      <c r="A78" s="421">
        <v>43573</v>
      </c>
      <c r="B78" s="97" t="s">
        <v>701</v>
      </c>
      <c r="C78" s="97" t="s">
        <v>701</v>
      </c>
    </row>
    <row r="79" spans="1:3">
      <c r="A79" s="421">
        <v>43577</v>
      </c>
      <c r="B79" s="97" t="s">
        <v>701</v>
      </c>
      <c r="C79" s="97" t="s">
        <v>701</v>
      </c>
    </row>
    <row r="80" spans="1:3">
      <c r="A80" s="421">
        <v>43578</v>
      </c>
      <c r="B80" s="97" t="s">
        <v>701</v>
      </c>
      <c r="C80" s="97" t="s">
        <v>701</v>
      </c>
    </row>
    <row r="81" spans="1:3">
      <c r="A81" s="421">
        <v>43579</v>
      </c>
      <c r="B81" s="97" t="s">
        <v>701</v>
      </c>
      <c r="C81" s="97" t="s">
        <v>701</v>
      </c>
    </row>
    <row r="82" spans="1:3">
      <c r="A82" s="421">
        <v>43580</v>
      </c>
      <c r="B82" s="97" t="s">
        <v>701</v>
      </c>
      <c r="C82" s="97" t="s">
        <v>701</v>
      </c>
    </row>
    <row r="83" spans="1:3">
      <c r="A83" s="421">
        <v>43581</v>
      </c>
      <c r="B83" s="97" t="s">
        <v>701</v>
      </c>
      <c r="C83" s="97" t="s">
        <v>701</v>
      </c>
    </row>
    <row r="84" spans="1:3">
      <c r="A84" s="421">
        <v>43584</v>
      </c>
      <c r="B84" s="97" t="s">
        <v>701</v>
      </c>
      <c r="C84" s="97" t="s">
        <v>701</v>
      </c>
    </row>
    <row r="85" spans="1:3">
      <c r="A85" s="421">
        <v>43585</v>
      </c>
      <c r="B85" s="97" t="s">
        <v>701</v>
      </c>
      <c r="C85" s="97" t="s">
        <v>701</v>
      </c>
    </row>
    <row r="86" spans="1:3">
      <c r="A86" s="421">
        <v>43587</v>
      </c>
      <c r="B86" s="97" t="s">
        <v>701</v>
      </c>
      <c r="C86" s="115" t="s">
        <v>701</v>
      </c>
    </row>
    <row r="87" spans="1:3">
      <c r="A87" s="421">
        <v>43588</v>
      </c>
      <c r="B87" s="97" t="s">
        <v>701</v>
      </c>
      <c r="C87" s="97" t="s">
        <v>701</v>
      </c>
    </row>
    <row r="88" spans="1:3">
      <c r="A88" s="421">
        <v>43591</v>
      </c>
      <c r="B88" s="97" t="s">
        <v>701</v>
      </c>
      <c r="C88" s="97" t="s">
        <v>701</v>
      </c>
    </row>
    <row r="89" spans="1:3">
      <c r="A89" s="421">
        <v>43592</v>
      </c>
      <c r="B89" s="97" t="s">
        <v>701</v>
      </c>
      <c r="C89" s="97" t="s">
        <v>701</v>
      </c>
    </row>
    <row r="90" spans="1:3">
      <c r="A90" s="421">
        <v>43593</v>
      </c>
      <c r="B90" s="97" t="s">
        <v>701</v>
      </c>
      <c r="C90" s="97" t="s">
        <v>701</v>
      </c>
    </row>
    <row r="91" spans="1:3">
      <c r="A91" s="421">
        <v>43594</v>
      </c>
      <c r="B91" s="97" t="s">
        <v>701</v>
      </c>
      <c r="C91" s="97" t="s">
        <v>701</v>
      </c>
    </row>
    <row r="92" spans="1:3">
      <c r="A92" s="421">
        <v>43595</v>
      </c>
      <c r="B92" s="97" t="s">
        <v>701</v>
      </c>
      <c r="C92" s="97" t="s">
        <v>701</v>
      </c>
    </row>
    <row r="93" spans="1:3">
      <c r="A93" s="421">
        <v>43598</v>
      </c>
      <c r="B93" s="97" t="s">
        <v>701</v>
      </c>
      <c r="C93" s="97" t="s">
        <v>701</v>
      </c>
    </row>
    <row r="94" spans="1:3">
      <c r="A94" s="421">
        <v>43599</v>
      </c>
      <c r="B94" s="97" t="s">
        <v>701</v>
      </c>
      <c r="C94" s="97" t="s">
        <v>701</v>
      </c>
    </row>
    <row r="95" spans="1:3">
      <c r="A95" s="421">
        <v>43600</v>
      </c>
      <c r="B95" s="97" t="s">
        <v>701</v>
      </c>
      <c r="C95" s="97" t="s">
        <v>701</v>
      </c>
    </row>
    <row r="96" spans="1:3">
      <c r="A96" s="421">
        <v>43601</v>
      </c>
      <c r="B96" s="97" t="s">
        <v>701</v>
      </c>
      <c r="C96" s="97" t="s">
        <v>701</v>
      </c>
    </row>
    <row r="97" spans="1:3">
      <c r="A97" s="421">
        <v>43602</v>
      </c>
      <c r="B97" s="97" t="s">
        <v>701</v>
      </c>
      <c r="C97" s="97" t="s">
        <v>701</v>
      </c>
    </row>
    <row r="98" spans="1:3">
      <c r="A98" s="421">
        <v>43605</v>
      </c>
      <c r="B98" s="97" t="s">
        <v>701</v>
      </c>
      <c r="C98" s="97" t="s">
        <v>701</v>
      </c>
    </row>
    <row r="99" spans="1:3">
      <c r="A99" s="421">
        <v>43606</v>
      </c>
      <c r="B99" s="97" t="s">
        <v>701</v>
      </c>
      <c r="C99" s="115" t="s">
        <v>701</v>
      </c>
    </row>
    <row r="100" spans="1:3">
      <c r="A100" s="421">
        <v>43607</v>
      </c>
      <c r="B100" s="97" t="s">
        <v>701</v>
      </c>
      <c r="C100" s="97" t="s">
        <v>701</v>
      </c>
    </row>
    <row r="101" spans="1:3">
      <c r="A101" s="421">
        <v>43608</v>
      </c>
      <c r="B101" s="97" t="s">
        <v>701</v>
      </c>
      <c r="C101" s="97" t="s">
        <v>701</v>
      </c>
    </row>
    <row r="102" spans="1:3">
      <c r="A102" s="421">
        <v>43609</v>
      </c>
      <c r="B102" s="97" t="s">
        <v>701</v>
      </c>
      <c r="C102" s="97" t="s">
        <v>701</v>
      </c>
    </row>
    <row r="103" spans="1:3">
      <c r="A103" s="421">
        <v>43613</v>
      </c>
      <c r="B103" s="97" t="s">
        <v>701</v>
      </c>
      <c r="C103" s="97" t="s">
        <v>701</v>
      </c>
    </row>
    <row r="104" spans="1:3">
      <c r="A104" s="421">
        <v>43614</v>
      </c>
      <c r="B104" s="97" t="s">
        <v>701</v>
      </c>
      <c r="C104" s="97" t="s">
        <v>701</v>
      </c>
    </row>
    <row r="105" spans="1:3">
      <c r="A105" s="421">
        <v>43615</v>
      </c>
      <c r="B105" s="97" t="s">
        <v>701</v>
      </c>
      <c r="C105" s="97" t="s">
        <v>701</v>
      </c>
    </row>
    <row r="106" spans="1:3">
      <c r="A106" s="421">
        <v>43616</v>
      </c>
      <c r="B106" s="97" t="s">
        <v>701</v>
      </c>
      <c r="C106" s="97" t="s">
        <v>701</v>
      </c>
    </row>
    <row r="107" spans="1:3">
      <c r="A107" s="421">
        <v>43619</v>
      </c>
      <c r="B107" s="97" t="s">
        <v>701</v>
      </c>
      <c r="C107" s="97" t="s">
        <v>701</v>
      </c>
    </row>
    <row r="108" spans="1:3">
      <c r="A108" s="421">
        <v>43620</v>
      </c>
      <c r="B108" s="97" t="s">
        <v>701</v>
      </c>
      <c r="C108" s="97" t="s">
        <v>701</v>
      </c>
    </row>
    <row r="109" spans="1:3">
      <c r="A109" s="421">
        <v>43621</v>
      </c>
      <c r="B109" s="97" t="s">
        <v>701</v>
      </c>
      <c r="C109" s="97" t="s">
        <v>701</v>
      </c>
    </row>
    <row r="110" spans="1:3">
      <c r="A110" s="421">
        <v>43622</v>
      </c>
      <c r="B110" s="97" t="s">
        <v>701</v>
      </c>
      <c r="C110" s="97" t="s">
        <v>701</v>
      </c>
    </row>
    <row r="111" spans="1:3">
      <c r="A111" s="421">
        <v>43623</v>
      </c>
      <c r="B111" s="97" t="s">
        <v>701</v>
      </c>
      <c r="C111" s="97" t="s">
        <v>701</v>
      </c>
    </row>
    <row r="112" spans="1:3">
      <c r="A112" s="421">
        <v>43626</v>
      </c>
      <c r="B112" s="97" t="s">
        <v>701</v>
      </c>
      <c r="C112" s="97" t="s">
        <v>701</v>
      </c>
    </row>
    <row r="113" spans="1:3">
      <c r="A113" s="421">
        <v>43627</v>
      </c>
      <c r="B113" s="97" t="s">
        <v>701</v>
      </c>
      <c r="C113" s="97" t="s">
        <v>701</v>
      </c>
    </row>
    <row r="114" spans="1:3">
      <c r="A114" s="421">
        <v>43628</v>
      </c>
      <c r="B114" s="97" t="s">
        <v>701</v>
      </c>
      <c r="C114" s="97" t="s">
        <v>701</v>
      </c>
    </row>
    <row r="115" spans="1:3">
      <c r="A115" s="421">
        <v>43629</v>
      </c>
      <c r="B115" s="97" t="s">
        <v>701</v>
      </c>
      <c r="C115" s="97" t="s">
        <v>701</v>
      </c>
    </row>
    <row r="116" spans="1:3">
      <c r="A116" s="421">
        <v>43630</v>
      </c>
      <c r="B116" s="97" t="s">
        <v>701</v>
      </c>
      <c r="C116" s="97" t="s">
        <v>701</v>
      </c>
    </row>
    <row r="117" spans="1:3">
      <c r="A117" s="421">
        <v>43633</v>
      </c>
      <c r="B117" s="97" t="s">
        <v>701</v>
      </c>
      <c r="C117" s="115" t="s">
        <v>701</v>
      </c>
    </row>
    <row r="118" spans="1:3">
      <c r="A118" s="421">
        <v>43634</v>
      </c>
      <c r="B118" s="97" t="s">
        <v>701</v>
      </c>
      <c r="C118" s="115" t="s">
        <v>701</v>
      </c>
    </row>
    <row r="119" spans="1:3">
      <c r="A119" s="421">
        <v>43635</v>
      </c>
      <c r="B119" s="97" t="s">
        <v>701</v>
      </c>
      <c r="C119" s="97" t="s">
        <v>701</v>
      </c>
    </row>
    <row r="120" spans="1:3">
      <c r="A120" s="421">
        <v>43637</v>
      </c>
      <c r="B120" s="97" t="s">
        <v>701</v>
      </c>
      <c r="C120" s="97" t="s">
        <v>701</v>
      </c>
    </row>
    <row r="121" spans="1:3">
      <c r="A121" s="421">
        <v>43640</v>
      </c>
      <c r="B121" s="97" t="s">
        <v>701</v>
      </c>
      <c r="C121" s="115" t="s">
        <v>701</v>
      </c>
    </row>
    <row r="122" spans="1:3">
      <c r="A122" s="421">
        <v>43641</v>
      </c>
      <c r="B122" s="34" t="s">
        <v>701</v>
      </c>
      <c r="C122" s="34" t="s">
        <v>701</v>
      </c>
    </row>
    <row r="123" spans="1:3">
      <c r="A123" s="421">
        <v>43642</v>
      </c>
      <c r="B123" s="34" t="s">
        <v>701</v>
      </c>
      <c r="C123" s="34" t="s">
        <v>701</v>
      </c>
    </row>
    <row r="124" spans="1:3">
      <c r="A124" s="421">
        <v>43643</v>
      </c>
      <c r="B124" s="34" t="s">
        <v>701</v>
      </c>
      <c r="C124" s="34" t="s">
        <v>701</v>
      </c>
    </row>
    <row r="125" spans="1:3">
      <c r="A125" s="421">
        <v>43644</v>
      </c>
      <c r="B125" s="34" t="s">
        <v>701</v>
      </c>
      <c r="C125" s="34" t="s">
        <v>701</v>
      </c>
    </row>
  </sheetData>
  <pageMargins left="0.511811024" right="0.511811024" top="0.78740157499999996" bottom="0.78740157499999996" header="0.31496062000000002" footer="0.31496062000000002"/>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125"/>
  <sheetViews>
    <sheetView showGridLines="0" workbookViewId="0"/>
  </sheetViews>
  <sheetFormatPr defaultColWidth="9" defaultRowHeight="15"/>
  <cols>
    <col min="1" max="1" width="20.75" style="368" customWidth="1"/>
    <col min="2" max="2" width="34.25" style="34" customWidth="1"/>
    <col min="3" max="3" width="35.25" style="34" customWidth="1"/>
    <col min="4" max="16384" width="9" style="5"/>
  </cols>
  <sheetData>
    <row r="1" spans="1:3" ht="15.75">
      <c r="A1" s="17" t="s">
        <v>10</v>
      </c>
      <c r="B1" s="47"/>
    </row>
    <row r="2" spans="1:3">
      <c r="A2" s="196"/>
    </row>
    <row r="3" spans="1:3" ht="15.75">
      <c r="A3" s="422" t="s">
        <v>702</v>
      </c>
    </row>
    <row r="4" spans="1:3">
      <c r="A4" s="196" t="s">
        <v>174</v>
      </c>
    </row>
    <row r="6" spans="1:3">
      <c r="A6" s="369" t="s">
        <v>703</v>
      </c>
      <c r="B6" s="365" t="s">
        <v>699</v>
      </c>
      <c r="C6" s="365" t="s">
        <v>700</v>
      </c>
    </row>
    <row r="7" spans="1:3">
      <c r="A7" s="421">
        <v>43467</v>
      </c>
      <c r="B7" s="116" t="s">
        <v>701</v>
      </c>
      <c r="C7" s="116" t="s">
        <v>701</v>
      </c>
    </row>
    <row r="8" spans="1:3">
      <c r="A8" s="421">
        <v>43468</v>
      </c>
      <c r="B8" s="116" t="s">
        <v>701</v>
      </c>
      <c r="C8" s="116" t="s">
        <v>701</v>
      </c>
    </row>
    <row r="9" spans="1:3">
      <c r="A9" s="421">
        <v>43469</v>
      </c>
      <c r="B9" s="116" t="s">
        <v>701</v>
      </c>
      <c r="C9" s="116" t="s">
        <v>701</v>
      </c>
    </row>
    <row r="10" spans="1:3">
      <c r="A10" s="421">
        <v>43472</v>
      </c>
      <c r="B10" s="116" t="s">
        <v>701</v>
      </c>
      <c r="C10" s="116" t="s">
        <v>701</v>
      </c>
    </row>
    <row r="11" spans="1:3">
      <c r="A11" s="421">
        <v>43473</v>
      </c>
      <c r="B11" s="116" t="s">
        <v>701</v>
      </c>
      <c r="C11" s="116" t="s">
        <v>701</v>
      </c>
    </row>
    <row r="12" spans="1:3">
      <c r="A12" s="421">
        <v>43474</v>
      </c>
      <c r="B12" s="116" t="s">
        <v>701</v>
      </c>
      <c r="C12" s="116" t="s">
        <v>701</v>
      </c>
    </row>
    <row r="13" spans="1:3">
      <c r="A13" s="421">
        <v>43475</v>
      </c>
      <c r="B13" s="116" t="s">
        <v>701</v>
      </c>
      <c r="C13" s="116" t="s">
        <v>701</v>
      </c>
    </row>
    <row r="14" spans="1:3">
      <c r="A14" s="421">
        <v>43476</v>
      </c>
      <c r="B14" s="116" t="s">
        <v>701</v>
      </c>
      <c r="C14" s="116" t="s">
        <v>701</v>
      </c>
    </row>
    <row r="15" spans="1:3">
      <c r="A15" s="421">
        <v>43479</v>
      </c>
      <c r="B15" s="116" t="s">
        <v>701</v>
      </c>
      <c r="C15" s="116" t="s">
        <v>701</v>
      </c>
    </row>
    <row r="16" spans="1:3">
      <c r="A16" s="421">
        <v>43480</v>
      </c>
      <c r="B16" s="116" t="s">
        <v>701</v>
      </c>
      <c r="C16" s="116" t="s">
        <v>701</v>
      </c>
    </row>
    <row r="17" spans="1:3">
      <c r="A17" s="421">
        <v>43481</v>
      </c>
      <c r="B17" s="116" t="s">
        <v>701</v>
      </c>
      <c r="C17" s="116" t="s">
        <v>701</v>
      </c>
    </row>
    <row r="18" spans="1:3">
      <c r="A18" s="421">
        <v>43482</v>
      </c>
      <c r="B18" s="116" t="s">
        <v>701</v>
      </c>
      <c r="C18" s="116" t="s">
        <v>701</v>
      </c>
    </row>
    <row r="19" spans="1:3">
      <c r="A19" s="421">
        <v>43483</v>
      </c>
      <c r="B19" s="116" t="s">
        <v>701</v>
      </c>
      <c r="C19" s="116" t="s">
        <v>701</v>
      </c>
    </row>
    <row r="20" spans="1:3">
      <c r="A20" s="421">
        <v>43487</v>
      </c>
      <c r="B20" s="116" t="s">
        <v>701</v>
      </c>
      <c r="C20" s="116" t="s">
        <v>701</v>
      </c>
    </row>
    <row r="21" spans="1:3">
      <c r="A21" s="421">
        <v>43488</v>
      </c>
      <c r="B21" s="116" t="s">
        <v>701</v>
      </c>
      <c r="C21" s="116" t="s">
        <v>701</v>
      </c>
    </row>
    <row r="22" spans="1:3">
      <c r="A22" s="421">
        <v>43489</v>
      </c>
      <c r="B22" s="116" t="s">
        <v>701</v>
      </c>
      <c r="C22" s="116" t="s">
        <v>701</v>
      </c>
    </row>
    <row r="23" spans="1:3">
      <c r="A23" s="421">
        <v>43493</v>
      </c>
      <c r="B23" s="116" t="s">
        <v>701</v>
      </c>
      <c r="C23" s="116" t="s">
        <v>701</v>
      </c>
    </row>
    <row r="24" spans="1:3">
      <c r="A24" s="421">
        <v>43494</v>
      </c>
      <c r="B24" s="116" t="s">
        <v>701</v>
      </c>
      <c r="C24" s="116" t="s">
        <v>701</v>
      </c>
    </row>
    <row r="25" spans="1:3">
      <c r="A25" s="421">
        <v>43495</v>
      </c>
      <c r="B25" s="116" t="s">
        <v>701</v>
      </c>
      <c r="C25" s="116" t="s">
        <v>701</v>
      </c>
    </row>
    <row r="26" spans="1:3">
      <c r="A26" s="421">
        <v>43496</v>
      </c>
      <c r="B26" s="116" t="s">
        <v>701</v>
      </c>
      <c r="C26" s="117">
        <v>122484622.5</v>
      </c>
    </row>
    <row r="27" spans="1:3">
      <c r="A27" s="421">
        <v>43497</v>
      </c>
      <c r="B27" s="116" t="s">
        <v>701</v>
      </c>
      <c r="C27" s="116" t="s">
        <v>701</v>
      </c>
    </row>
    <row r="28" spans="1:3">
      <c r="A28" s="421">
        <v>43500</v>
      </c>
      <c r="B28" s="116" t="s">
        <v>701</v>
      </c>
      <c r="C28" s="117">
        <v>142400000</v>
      </c>
    </row>
    <row r="29" spans="1:3">
      <c r="A29" s="421">
        <v>43501</v>
      </c>
      <c r="B29" s="116" t="s">
        <v>701</v>
      </c>
      <c r="C29" s="116" t="s">
        <v>701</v>
      </c>
    </row>
    <row r="30" spans="1:3">
      <c r="A30" s="421">
        <v>43502</v>
      </c>
      <c r="B30" s="116" t="s">
        <v>701</v>
      </c>
      <c r="C30" s="116" t="s">
        <v>701</v>
      </c>
    </row>
    <row r="31" spans="1:3">
      <c r="A31" s="421">
        <v>43503</v>
      </c>
      <c r="B31" s="116" t="s">
        <v>701</v>
      </c>
      <c r="C31" s="116" t="s">
        <v>701</v>
      </c>
    </row>
    <row r="32" spans="1:3">
      <c r="A32" s="421">
        <v>43504</v>
      </c>
      <c r="B32" s="116" t="s">
        <v>701</v>
      </c>
      <c r="C32" s="116" t="s">
        <v>701</v>
      </c>
    </row>
    <row r="33" spans="1:3">
      <c r="A33" s="421">
        <v>43507</v>
      </c>
      <c r="B33" s="116" t="s">
        <v>701</v>
      </c>
      <c r="C33" s="116" t="s">
        <v>701</v>
      </c>
    </row>
    <row r="34" spans="1:3">
      <c r="A34" s="421">
        <v>43508</v>
      </c>
      <c r="B34" s="116" t="s">
        <v>701</v>
      </c>
      <c r="C34" s="117">
        <v>84777789.5</v>
      </c>
    </row>
    <row r="35" spans="1:3">
      <c r="A35" s="421">
        <v>43509</v>
      </c>
      <c r="B35" s="116" t="s">
        <v>701</v>
      </c>
      <c r="C35" s="116" t="s">
        <v>701</v>
      </c>
    </row>
    <row r="36" spans="1:3">
      <c r="A36" s="421">
        <v>43510</v>
      </c>
      <c r="B36" s="116" t="s">
        <v>701</v>
      </c>
      <c r="C36" s="116" t="s">
        <v>701</v>
      </c>
    </row>
    <row r="37" spans="1:3">
      <c r="A37" s="421">
        <v>43511</v>
      </c>
      <c r="B37" s="116" t="s">
        <v>701</v>
      </c>
      <c r="C37" s="117" t="s">
        <v>701</v>
      </c>
    </row>
    <row r="38" spans="1:3">
      <c r="A38" s="421">
        <v>43515</v>
      </c>
      <c r="B38" s="116" t="s">
        <v>701</v>
      </c>
      <c r="C38" s="116" t="s">
        <v>701</v>
      </c>
    </row>
    <row r="39" spans="1:3">
      <c r="A39" s="421">
        <v>43516</v>
      </c>
      <c r="B39" s="116" t="s">
        <v>701</v>
      </c>
      <c r="C39" s="116" t="s">
        <v>701</v>
      </c>
    </row>
    <row r="40" spans="1:3">
      <c r="A40" s="421">
        <v>43517</v>
      </c>
      <c r="B40" s="116" t="s">
        <v>701</v>
      </c>
      <c r="C40" s="116" t="s">
        <v>701</v>
      </c>
    </row>
    <row r="41" spans="1:3">
      <c r="A41" s="421">
        <v>43518</v>
      </c>
      <c r="B41" s="116" t="s">
        <v>701</v>
      </c>
      <c r="C41" s="117">
        <v>123337823.5</v>
      </c>
    </row>
    <row r="42" spans="1:3">
      <c r="A42" s="421">
        <v>43521</v>
      </c>
      <c r="B42" s="116" t="s">
        <v>701</v>
      </c>
      <c r="C42" s="117">
        <v>245660836.40000001</v>
      </c>
    </row>
    <row r="43" spans="1:3">
      <c r="A43" s="421">
        <v>43522</v>
      </c>
      <c r="B43" s="116" t="s">
        <v>701</v>
      </c>
      <c r="C43" s="116" t="s">
        <v>701</v>
      </c>
    </row>
    <row r="44" spans="1:3">
      <c r="A44" s="421">
        <v>43523</v>
      </c>
      <c r="B44" s="116" t="s">
        <v>701</v>
      </c>
      <c r="C44" s="116" t="s">
        <v>701</v>
      </c>
    </row>
    <row r="45" spans="1:3">
      <c r="A45" s="421">
        <v>43524</v>
      </c>
      <c r="B45" s="116" t="s">
        <v>701</v>
      </c>
      <c r="C45" s="116" t="s">
        <v>701</v>
      </c>
    </row>
    <row r="46" spans="1:3">
      <c r="A46" s="421">
        <v>43525</v>
      </c>
      <c r="B46" s="116" t="s">
        <v>701</v>
      </c>
      <c r="C46" s="117">
        <v>80631928.700000003</v>
      </c>
    </row>
    <row r="47" spans="1:3">
      <c r="A47" s="421">
        <v>43530</v>
      </c>
      <c r="B47" s="116" t="s">
        <v>701</v>
      </c>
      <c r="C47" s="116" t="s">
        <v>701</v>
      </c>
    </row>
    <row r="48" spans="1:3">
      <c r="A48" s="421">
        <v>43531</v>
      </c>
      <c r="B48" s="116" t="s">
        <v>701</v>
      </c>
      <c r="C48" s="117">
        <v>74086731</v>
      </c>
    </row>
    <row r="49" spans="1:3">
      <c r="A49" s="421">
        <v>43532</v>
      </c>
      <c r="B49" s="116" t="s">
        <v>701</v>
      </c>
      <c r="C49" s="116" t="s">
        <v>701</v>
      </c>
    </row>
    <row r="50" spans="1:3">
      <c r="A50" s="421">
        <v>43535</v>
      </c>
      <c r="B50" s="116" t="s">
        <v>701</v>
      </c>
      <c r="C50" s="117">
        <v>40215847.299999997</v>
      </c>
    </row>
    <row r="51" spans="1:3">
      <c r="A51" s="421">
        <v>43536</v>
      </c>
      <c r="B51" s="116" t="s">
        <v>701</v>
      </c>
      <c r="C51" s="116" t="s">
        <v>701</v>
      </c>
    </row>
    <row r="52" spans="1:3">
      <c r="A52" s="421">
        <v>43537</v>
      </c>
      <c r="B52" s="116" t="s">
        <v>701</v>
      </c>
      <c r="C52" s="116" t="s">
        <v>701</v>
      </c>
    </row>
    <row r="53" spans="1:3">
      <c r="A53" s="421">
        <v>43538</v>
      </c>
      <c r="B53" s="116" t="s">
        <v>701</v>
      </c>
      <c r="C53" s="116" t="s">
        <v>701</v>
      </c>
    </row>
    <row r="54" spans="1:3">
      <c r="A54" s="421">
        <v>43539</v>
      </c>
      <c r="B54" s="116" t="s">
        <v>701</v>
      </c>
      <c r="C54" s="117">
        <v>16908867.300000001</v>
      </c>
    </row>
    <row r="55" spans="1:3">
      <c r="A55" s="421">
        <v>43542</v>
      </c>
      <c r="B55" s="116" t="s">
        <v>701</v>
      </c>
      <c r="C55" s="117">
        <v>150000000</v>
      </c>
    </row>
    <row r="56" spans="1:3">
      <c r="A56" s="421">
        <v>43543</v>
      </c>
      <c r="B56" s="116" t="s">
        <v>701</v>
      </c>
      <c r="C56" s="116" t="s">
        <v>701</v>
      </c>
    </row>
    <row r="57" spans="1:3">
      <c r="A57" s="421">
        <v>43544</v>
      </c>
      <c r="B57" s="116" t="s">
        <v>701</v>
      </c>
      <c r="C57" s="116" t="s">
        <v>701</v>
      </c>
    </row>
    <row r="58" spans="1:3">
      <c r="A58" s="421">
        <v>43545</v>
      </c>
      <c r="B58" s="116" t="s">
        <v>701</v>
      </c>
      <c r="C58" s="116" t="s">
        <v>701</v>
      </c>
    </row>
    <row r="59" spans="1:3">
      <c r="A59" s="421">
        <v>43546</v>
      </c>
      <c r="B59" s="116" t="s">
        <v>701</v>
      </c>
      <c r="C59" s="116" t="s">
        <v>701</v>
      </c>
    </row>
    <row r="60" spans="1:3">
      <c r="A60" s="421">
        <v>43549</v>
      </c>
      <c r="B60" s="116" t="s">
        <v>701</v>
      </c>
      <c r="C60" s="116" t="s">
        <v>701</v>
      </c>
    </row>
    <row r="61" spans="1:3">
      <c r="A61" s="421">
        <v>43550</v>
      </c>
      <c r="B61" s="116" t="s">
        <v>701</v>
      </c>
      <c r="C61" s="116" t="s">
        <v>701</v>
      </c>
    </row>
    <row r="62" spans="1:3">
      <c r="A62" s="421">
        <v>43551</v>
      </c>
      <c r="B62" s="116" t="s">
        <v>701</v>
      </c>
      <c r="C62" s="116" t="s">
        <v>701</v>
      </c>
    </row>
    <row r="63" spans="1:3">
      <c r="A63" s="421">
        <v>43552</v>
      </c>
      <c r="B63" s="116" t="s">
        <v>701</v>
      </c>
      <c r="C63" s="116" t="s">
        <v>701</v>
      </c>
    </row>
    <row r="64" spans="1:3">
      <c r="A64" s="421">
        <v>43553</v>
      </c>
      <c r="B64" s="116" t="s">
        <v>701</v>
      </c>
      <c r="C64" s="117">
        <v>155203575.80000001</v>
      </c>
    </row>
    <row r="65" spans="1:3">
      <c r="A65" s="421">
        <v>43556</v>
      </c>
      <c r="B65" s="116" t="s">
        <v>701</v>
      </c>
      <c r="C65" s="116" t="s">
        <v>701</v>
      </c>
    </row>
    <row r="66" spans="1:3">
      <c r="A66" s="421">
        <v>43557</v>
      </c>
      <c r="B66" s="116" t="s">
        <v>701</v>
      </c>
      <c r="C66" s="117">
        <v>197700000</v>
      </c>
    </row>
    <row r="67" spans="1:3">
      <c r="A67" s="421">
        <v>43558</v>
      </c>
      <c r="B67" s="116" t="s">
        <v>701</v>
      </c>
      <c r="C67" s="116" t="s">
        <v>701</v>
      </c>
    </row>
    <row r="68" spans="1:3">
      <c r="A68" s="421">
        <v>43559</v>
      </c>
      <c r="B68" s="116" t="s">
        <v>701</v>
      </c>
      <c r="C68" s="117">
        <v>28405349.800000001</v>
      </c>
    </row>
    <row r="69" spans="1:3">
      <c r="A69" s="421">
        <v>43560</v>
      </c>
      <c r="B69" s="116" t="s">
        <v>701</v>
      </c>
      <c r="C69" s="117">
        <v>147113447.30000001</v>
      </c>
    </row>
    <row r="70" spans="1:3">
      <c r="A70" s="421">
        <v>43563</v>
      </c>
      <c r="B70" s="116" t="s">
        <v>701</v>
      </c>
      <c r="C70" s="116" t="s">
        <v>701</v>
      </c>
    </row>
    <row r="71" spans="1:3">
      <c r="A71" s="421">
        <v>43564</v>
      </c>
      <c r="B71" s="116" t="s">
        <v>701</v>
      </c>
      <c r="C71" s="116" t="s">
        <v>701</v>
      </c>
    </row>
    <row r="72" spans="1:3">
      <c r="A72" s="421">
        <v>43565</v>
      </c>
      <c r="B72" s="116" t="s">
        <v>701</v>
      </c>
      <c r="C72" s="116" t="s">
        <v>701</v>
      </c>
    </row>
    <row r="73" spans="1:3">
      <c r="A73" s="421">
        <v>43566</v>
      </c>
      <c r="B73" s="116" t="s">
        <v>701</v>
      </c>
      <c r="C73" s="116" t="s">
        <v>701</v>
      </c>
    </row>
    <row r="74" spans="1:3">
      <c r="A74" s="421">
        <v>43567</v>
      </c>
      <c r="B74" s="116" t="s">
        <v>701</v>
      </c>
      <c r="C74" s="116" t="s">
        <v>701</v>
      </c>
    </row>
    <row r="75" spans="1:3">
      <c r="A75" s="421">
        <v>43570</v>
      </c>
      <c r="B75" s="116" t="s">
        <v>701</v>
      </c>
      <c r="C75" s="116" t="s">
        <v>701</v>
      </c>
    </row>
    <row r="76" spans="1:3">
      <c r="A76" s="421">
        <v>43571</v>
      </c>
      <c r="B76" s="116" t="s">
        <v>701</v>
      </c>
      <c r="C76" s="116" t="s">
        <v>701</v>
      </c>
    </row>
    <row r="77" spans="1:3">
      <c r="A77" s="421">
        <v>43572</v>
      </c>
      <c r="B77" s="116" t="s">
        <v>701</v>
      </c>
      <c r="C77" s="116" t="s">
        <v>701</v>
      </c>
    </row>
    <row r="78" spans="1:3">
      <c r="A78" s="421">
        <v>43573</v>
      </c>
      <c r="B78" s="116" t="s">
        <v>701</v>
      </c>
      <c r="C78" s="116" t="s">
        <v>701</v>
      </c>
    </row>
    <row r="79" spans="1:3">
      <c r="A79" s="421">
        <v>43577</v>
      </c>
      <c r="B79" s="116" t="s">
        <v>701</v>
      </c>
      <c r="C79" s="116" t="s">
        <v>701</v>
      </c>
    </row>
    <row r="80" spans="1:3">
      <c r="A80" s="421">
        <v>43578</v>
      </c>
      <c r="B80" s="116" t="s">
        <v>701</v>
      </c>
      <c r="C80" s="116" t="s">
        <v>701</v>
      </c>
    </row>
    <row r="81" spans="1:3">
      <c r="A81" s="421">
        <v>43579</v>
      </c>
      <c r="B81" s="116" t="s">
        <v>701</v>
      </c>
      <c r="C81" s="116" t="s">
        <v>701</v>
      </c>
    </row>
    <row r="82" spans="1:3">
      <c r="A82" s="421">
        <v>43580</v>
      </c>
      <c r="B82" s="116" t="s">
        <v>701</v>
      </c>
      <c r="C82" s="116" t="s">
        <v>701</v>
      </c>
    </row>
    <row r="83" spans="1:3">
      <c r="A83" s="421">
        <v>43581</v>
      </c>
      <c r="B83" s="116" t="s">
        <v>701</v>
      </c>
      <c r="C83" s="116" t="s">
        <v>701</v>
      </c>
    </row>
    <row r="84" spans="1:3">
      <c r="A84" s="421">
        <v>43584</v>
      </c>
      <c r="B84" s="116" t="s">
        <v>701</v>
      </c>
      <c r="C84" s="116" t="s">
        <v>701</v>
      </c>
    </row>
    <row r="85" spans="1:3">
      <c r="A85" s="421">
        <v>43585</v>
      </c>
      <c r="B85" s="116" t="s">
        <v>701</v>
      </c>
      <c r="C85" s="116" t="s">
        <v>701</v>
      </c>
    </row>
    <row r="86" spans="1:3">
      <c r="A86" s="421">
        <v>43587</v>
      </c>
      <c r="B86" s="116" t="s">
        <v>701</v>
      </c>
      <c r="C86" s="116" t="s">
        <v>701</v>
      </c>
    </row>
    <row r="87" spans="1:3">
      <c r="A87" s="421">
        <v>43588</v>
      </c>
      <c r="B87" s="116" t="s">
        <v>701</v>
      </c>
      <c r="C87" s="116" t="s">
        <v>701</v>
      </c>
    </row>
    <row r="88" spans="1:3">
      <c r="A88" s="421">
        <v>43591</v>
      </c>
      <c r="B88" s="116" t="s">
        <v>701</v>
      </c>
      <c r="C88" s="117" t="s">
        <v>701</v>
      </c>
    </row>
    <row r="89" spans="1:3">
      <c r="A89" s="421">
        <v>43592</v>
      </c>
      <c r="B89" s="116" t="s">
        <v>701</v>
      </c>
      <c r="C89" s="116" t="s">
        <v>701</v>
      </c>
    </row>
    <row r="90" spans="1:3">
      <c r="A90" s="421">
        <v>43593</v>
      </c>
      <c r="B90" s="116" t="s">
        <v>701</v>
      </c>
      <c r="C90" s="116" t="s">
        <v>701</v>
      </c>
    </row>
    <row r="91" spans="1:3">
      <c r="A91" s="421">
        <v>43594</v>
      </c>
      <c r="B91" s="116" t="s">
        <v>701</v>
      </c>
      <c r="C91" s="116" t="s">
        <v>701</v>
      </c>
    </row>
    <row r="92" spans="1:3">
      <c r="A92" s="421">
        <v>43595</v>
      </c>
      <c r="B92" s="116" t="s">
        <v>701</v>
      </c>
      <c r="C92" s="116" t="s">
        <v>701</v>
      </c>
    </row>
    <row r="93" spans="1:3">
      <c r="A93" s="421">
        <v>43598</v>
      </c>
      <c r="B93" s="116" t="s">
        <v>701</v>
      </c>
      <c r="C93" s="116" t="s">
        <v>701</v>
      </c>
    </row>
    <row r="94" spans="1:3">
      <c r="A94" s="421">
        <v>43599</v>
      </c>
      <c r="B94" s="116" t="s">
        <v>701</v>
      </c>
      <c r="C94" s="116" t="s">
        <v>701</v>
      </c>
    </row>
    <row r="95" spans="1:3">
      <c r="A95" s="421">
        <v>43600</v>
      </c>
      <c r="B95" s="116" t="s">
        <v>701</v>
      </c>
      <c r="C95" s="117" t="s">
        <v>701</v>
      </c>
    </row>
    <row r="96" spans="1:3">
      <c r="A96" s="421">
        <v>43601</v>
      </c>
      <c r="B96" s="116" t="s">
        <v>701</v>
      </c>
      <c r="C96" s="116" t="s">
        <v>701</v>
      </c>
    </row>
    <row r="97" spans="1:3">
      <c r="A97" s="421">
        <v>43602</v>
      </c>
      <c r="B97" s="116" t="s">
        <v>701</v>
      </c>
      <c r="C97" s="116" t="s">
        <v>701</v>
      </c>
    </row>
    <row r="98" spans="1:3">
      <c r="A98" s="421">
        <v>43605</v>
      </c>
      <c r="B98" s="116" t="s">
        <v>701</v>
      </c>
      <c r="C98" s="116" t="s">
        <v>701</v>
      </c>
    </row>
    <row r="99" spans="1:3">
      <c r="A99" s="421">
        <v>43606</v>
      </c>
      <c r="B99" s="116" t="s">
        <v>701</v>
      </c>
      <c r="C99" s="116" t="s">
        <v>701</v>
      </c>
    </row>
    <row r="100" spans="1:3">
      <c r="A100" s="421">
        <v>43607</v>
      </c>
      <c r="B100" s="116" t="s">
        <v>701</v>
      </c>
      <c r="C100" s="116" t="s">
        <v>701</v>
      </c>
    </row>
    <row r="101" spans="1:3">
      <c r="A101" s="421">
        <v>43608</v>
      </c>
      <c r="B101" s="116" t="s">
        <v>701</v>
      </c>
      <c r="C101" s="116" t="s">
        <v>701</v>
      </c>
    </row>
    <row r="102" spans="1:3">
      <c r="A102" s="421">
        <v>43609</v>
      </c>
      <c r="B102" s="116" t="s">
        <v>701</v>
      </c>
      <c r="C102" s="116" t="s">
        <v>701</v>
      </c>
    </row>
    <row r="103" spans="1:3">
      <c r="A103" s="421">
        <v>43613</v>
      </c>
      <c r="B103" s="116" t="s">
        <v>701</v>
      </c>
      <c r="C103" s="117" t="s">
        <v>701</v>
      </c>
    </row>
    <row r="104" spans="1:3">
      <c r="A104" s="421">
        <v>43614</v>
      </c>
      <c r="B104" s="116" t="s">
        <v>701</v>
      </c>
      <c r="C104" s="116" t="s">
        <v>701</v>
      </c>
    </row>
    <row r="105" spans="1:3">
      <c r="A105" s="421">
        <v>43615</v>
      </c>
      <c r="B105" s="116" t="s">
        <v>701</v>
      </c>
      <c r="C105" s="116" t="s">
        <v>701</v>
      </c>
    </row>
    <row r="106" spans="1:3">
      <c r="A106" s="421">
        <v>43616</v>
      </c>
      <c r="B106" s="116" t="s">
        <v>701</v>
      </c>
      <c r="C106" s="116" t="s">
        <v>701</v>
      </c>
    </row>
    <row r="107" spans="1:3">
      <c r="A107" s="421">
        <v>43619</v>
      </c>
      <c r="B107" s="116" t="s">
        <v>701</v>
      </c>
      <c r="C107" s="117" t="s">
        <v>701</v>
      </c>
    </row>
    <row r="108" spans="1:3">
      <c r="A108" s="421">
        <v>43620</v>
      </c>
      <c r="B108" s="116" t="s">
        <v>701</v>
      </c>
      <c r="C108" s="116" t="s">
        <v>701</v>
      </c>
    </row>
    <row r="109" spans="1:3">
      <c r="A109" s="421">
        <v>43621</v>
      </c>
      <c r="B109" s="116" t="s">
        <v>701</v>
      </c>
      <c r="C109" s="116" t="s">
        <v>701</v>
      </c>
    </row>
    <row r="110" spans="1:3">
      <c r="A110" s="421">
        <v>43622</v>
      </c>
      <c r="B110" s="116" t="s">
        <v>701</v>
      </c>
      <c r="C110" s="116" t="s">
        <v>701</v>
      </c>
    </row>
    <row r="111" spans="1:3">
      <c r="A111" s="421">
        <v>43623</v>
      </c>
      <c r="B111" s="116" t="s">
        <v>701</v>
      </c>
      <c r="C111" s="117" t="s">
        <v>701</v>
      </c>
    </row>
    <row r="112" spans="1:3">
      <c r="A112" s="421">
        <v>43626</v>
      </c>
      <c r="B112" s="116" t="s">
        <v>701</v>
      </c>
      <c r="C112" s="117" t="s">
        <v>701</v>
      </c>
    </row>
    <row r="113" spans="1:3">
      <c r="A113" s="421">
        <v>43627</v>
      </c>
      <c r="B113" s="116" t="s">
        <v>701</v>
      </c>
      <c r="C113" s="117" t="s">
        <v>701</v>
      </c>
    </row>
    <row r="114" spans="1:3">
      <c r="A114" s="421">
        <v>43628</v>
      </c>
      <c r="B114" s="116" t="s">
        <v>701</v>
      </c>
      <c r="C114" s="116" t="s">
        <v>701</v>
      </c>
    </row>
    <row r="115" spans="1:3">
      <c r="A115" s="421">
        <v>43629</v>
      </c>
      <c r="B115" s="116" t="s">
        <v>701</v>
      </c>
      <c r="C115" s="116" t="s">
        <v>701</v>
      </c>
    </row>
    <row r="116" spans="1:3">
      <c r="A116" s="421">
        <v>43630</v>
      </c>
      <c r="B116" s="116" t="s">
        <v>701</v>
      </c>
      <c r="C116" s="117" t="s">
        <v>701</v>
      </c>
    </row>
    <row r="117" spans="1:3">
      <c r="A117" s="421">
        <v>43633</v>
      </c>
      <c r="B117" s="116" t="s">
        <v>701</v>
      </c>
      <c r="C117" s="116" t="s">
        <v>701</v>
      </c>
    </row>
    <row r="118" spans="1:3">
      <c r="A118" s="421">
        <v>43634</v>
      </c>
      <c r="B118" s="116" t="s">
        <v>701</v>
      </c>
      <c r="C118" s="117" t="s">
        <v>701</v>
      </c>
    </row>
    <row r="119" spans="1:3">
      <c r="A119" s="421">
        <v>43635</v>
      </c>
      <c r="B119" s="116" t="s">
        <v>701</v>
      </c>
      <c r="C119" s="116" t="s">
        <v>701</v>
      </c>
    </row>
    <row r="120" spans="1:3">
      <c r="A120" s="421">
        <v>43637</v>
      </c>
      <c r="B120" s="116" t="s">
        <v>701</v>
      </c>
      <c r="C120" s="116" t="s">
        <v>701</v>
      </c>
    </row>
    <row r="121" spans="1:3">
      <c r="A121" s="421">
        <v>43640</v>
      </c>
      <c r="B121" s="116" t="s">
        <v>701</v>
      </c>
      <c r="C121" s="117" t="s">
        <v>701</v>
      </c>
    </row>
    <row r="122" spans="1:3">
      <c r="A122" s="421">
        <v>43641</v>
      </c>
      <c r="B122" s="34" t="s">
        <v>701</v>
      </c>
      <c r="C122" s="34" t="s">
        <v>701</v>
      </c>
    </row>
    <row r="123" spans="1:3">
      <c r="A123" s="421">
        <v>43642</v>
      </c>
      <c r="B123" s="34" t="s">
        <v>701</v>
      </c>
      <c r="C123" s="34" t="s">
        <v>701</v>
      </c>
    </row>
    <row r="124" spans="1:3">
      <c r="A124" s="421">
        <v>43643</v>
      </c>
      <c r="B124" s="34" t="s">
        <v>701</v>
      </c>
      <c r="C124" s="34" t="s">
        <v>701</v>
      </c>
    </row>
    <row r="125" spans="1:3">
      <c r="A125" s="421">
        <v>43644</v>
      </c>
      <c r="B125" s="34" t="s">
        <v>701</v>
      </c>
      <c r="C125" s="34" t="s">
        <v>701</v>
      </c>
    </row>
  </sheetData>
  <pageMargins left="0.511811024" right="0.511811024" top="0.78740157499999996" bottom="0.78740157499999996" header="0.31496062000000002" footer="0.31496062000000002"/>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workbookViewId="0">
      <pane xSplit="1" ySplit="4" topLeftCell="B5" activePane="bottomRight" state="frozen"/>
      <selection pane="topRight" activeCell="B1" sqref="B1"/>
      <selection pane="bottomLeft" activeCell="A7" sqref="A7"/>
      <selection pane="bottomRight"/>
    </sheetView>
  </sheetViews>
  <sheetFormatPr defaultColWidth="9" defaultRowHeight="16.5"/>
  <cols>
    <col min="1" max="1" width="9" style="41"/>
    <col min="2" max="27" width="15.5" style="41" customWidth="1"/>
    <col min="28" max="16384" width="9" style="41"/>
  </cols>
  <sheetData>
    <row r="1" spans="1:27">
      <c r="A1" s="39" t="s">
        <v>704</v>
      </c>
    </row>
    <row r="2" spans="1:27">
      <c r="A2" s="147"/>
    </row>
    <row r="3" spans="1:27">
      <c r="A3" s="165" t="s">
        <v>101</v>
      </c>
      <c r="S3" s="320"/>
    </row>
    <row r="4" spans="1:27">
      <c r="A4" s="147" t="s">
        <v>174</v>
      </c>
    </row>
    <row r="6" spans="1:27" ht="60">
      <c r="A6" s="321" t="s">
        <v>142</v>
      </c>
      <c r="B6" s="322" t="s">
        <v>705</v>
      </c>
      <c r="C6" s="321" t="s">
        <v>706</v>
      </c>
      <c r="D6" s="321" t="s">
        <v>707</v>
      </c>
      <c r="E6" s="321" t="s">
        <v>708</v>
      </c>
      <c r="F6" s="321" t="s">
        <v>709</v>
      </c>
      <c r="G6" s="321" t="s">
        <v>710</v>
      </c>
      <c r="H6" s="321" t="s">
        <v>711</v>
      </c>
      <c r="I6" s="322" t="s">
        <v>712</v>
      </c>
      <c r="J6" s="321" t="s">
        <v>713</v>
      </c>
      <c r="K6" s="321" t="s">
        <v>714</v>
      </c>
      <c r="L6" s="321" t="s">
        <v>715</v>
      </c>
      <c r="M6" s="321" t="s">
        <v>716</v>
      </c>
      <c r="N6" s="321" t="s">
        <v>717</v>
      </c>
      <c r="O6" s="321" t="s">
        <v>718</v>
      </c>
      <c r="P6" s="321" t="s">
        <v>719</v>
      </c>
      <c r="Q6" s="321" t="s">
        <v>720</v>
      </c>
      <c r="R6" s="322" t="s">
        <v>721</v>
      </c>
      <c r="S6" s="321" t="s">
        <v>722</v>
      </c>
      <c r="T6" s="321" t="s">
        <v>723</v>
      </c>
      <c r="U6" s="321" t="s">
        <v>724</v>
      </c>
      <c r="V6" s="321" t="s">
        <v>260</v>
      </c>
      <c r="W6" s="321" t="s">
        <v>725</v>
      </c>
      <c r="X6" s="321" t="s">
        <v>726</v>
      </c>
      <c r="Y6" s="321" t="s">
        <v>727</v>
      </c>
      <c r="Z6" s="321" t="s">
        <v>728</v>
      </c>
      <c r="AA6" s="321" t="s">
        <v>729</v>
      </c>
    </row>
    <row r="7" spans="1:27">
      <c r="A7" s="323">
        <v>39508</v>
      </c>
      <c r="B7" s="324">
        <v>0.68816736328805284</v>
      </c>
      <c r="C7" s="325">
        <v>0.71599999999999997</v>
      </c>
      <c r="D7" s="325">
        <v>0.96199999999999997</v>
      </c>
      <c r="E7" s="325">
        <v>0.75</v>
      </c>
      <c r="F7" s="325">
        <v>0.74</v>
      </c>
      <c r="G7" s="325">
        <v>0.33300000000000002</v>
      </c>
      <c r="H7" s="325">
        <v>0.62800417972831768</v>
      </c>
      <c r="I7" s="324">
        <v>0.21124999999999999</v>
      </c>
      <c r="J7" s="325">
        <v>0.26400000000000001</v>
      </c>
      <c r="K7" s="325">
        <v>0.38800000000000001</v>
      </c>
      <c r="L7" s="325">
        <v>0.51800000000000002</v>
      </c>
      <c r="M7" s="325">
        <v>7.3999999999999996E-2</v>
      </c>
      <c r="N7" s="325">
        <v>0.14799999999999999</v>
      </c>
      <c r="O7" s="325">
        <v>0.185</v>
      </c>
      <c r="P7" s="325">
        <v>5.6000000000000008E-2</v>
      </c>
      <c r="Q7" s="325">
        <v>5.700000000000003E-2</v>
      </c>
      <c r="R7" s="324">
        <v>0.26161494426265353</v>
      </c>
      <c r="S7" s="325">
        <v>0.30099999999999999</v>
      </c>
      <c r="T7" s="325">
        <v>0.39644202853789606</v>
      </c>
      <c r="U7" s="325">
        <v>0.53015075376884435</v>
      </c>
      <c r="V7" s="325">
        <v>0</v>
      </c>
      <c r="W7" s="325">
        <v>8.8062622309197716E-2</v>
      </c>
      <c r="X7" s="325">
        <v>8.7662337662337636E-2</v>
      </c>
      <c r="Y7" s="325"/>
      <c r="Z7" s="325">
        <v>0.28499999999999998</v>
      </c>
      <c r="AA7" s="325">
        <v>0.40460181182295241</v>
      </c>
    </row>
    <row r="8" spans="1:27">
      <c r="A8" s="323">
        <v>39600</v>
      </c>
      <c r="B8" s="324">
        <v>0.76190334378265423</v>
      </c>
      <c r="C8" s="325">
        <v>0.84899999999999998</v>
      </c>
      <c r="D8" s="325">
        <v>1</v>
      </c>
      <c r="E8" s="325">
        <v>0.81299999999999994</v>
      </c>
      <c r="F8" s="325">
        <v>0.92500000000000004</v>
      </c>
      <c r="G8" s="325">
        <v>0.37</v>
      </c>
      <c r="H8" s="325">
        <v>0.61442006269592475</v>
      </c>
      <c r="I8" s="324">
        <v>0.24650000000000008</v>
      </c>
      <c r="J8" s="325">
        <v>0.33900000000000002</v>
      </c>
      <c r="K8" s="325">
        <v>0.53700000000000003</v>
      </c>
      <c r="L8" s="325">
        <v>0.37</v>
      </c>
      <c r="M8" s="325">
        <v>0.14799999999999999</v>
      </c>
      <c r="N8" s="325">
        <v>0.16600000000000001</v>
      </c>
      <c r="O8" s="325">
        <v>9.1999999999999998E-2</v>
      </c>
      <c r="P8" s="325">
        <v>0.16900000000000001</v>
      </c>
      <c r="Q8" s="325">
        <v>0.15099999999999997</v>
      </c>
      <c r="R8" s="324">
        <v>0.27953188578610122</v>
      </c>
      <c r="S8" s="325">
        <v>0.26400000000000001</v>
      </c>
      <c r="T8" s="325">
        <v>0.54814997838038171</v>
      </c>
      <c r="U8" s="325">
        <v>0.46859296482412055</v>
      </c>
      <c r="V8" s="325">
        <v>1.8999999999999951E-2</v>
      </c>
      <c r="W8" s="325">
        <v>0.13111545988258339</v>
      </c>
      <c r="X8" s="325">
        <v>0.15367965367965361</v>
      </c>
      <c r="Y8" s="325"/>
      <c r="Z8" s="325">
        <v>0.122</v>
      </c>
      <c r="AA8" s="325">
        <v>0.52971702952207056</v>
      </c>
    </row>
    <row r="9" spans="1:27">
      <c r="A9" s="323">
        <v>39692</v>
      </c>
      <c r="B9" s="324">
        <v>0.72628526645768021</v>
      </c>
      <c r="C9" s="325">
        <v>0.94299999999999995</v>
      </c>
      <c r="D9" s="325">
        <v>0.98100000000000009</v>
      </c>
      <c r="E9" s="325">
        <v>0.56299999999999994</v>
      </c>
      <c r="F9" s="325">
        <v>0.79600000000000004</v>
      </c>
      <c r="G9" s="325">
        <v>0.40699999999999992</v>
      </c>
      <c r="H9" s="325">
        <v>0.66771159874608155</v>
      </c>
      <c r="I9" s="324">
        <v>0.24700000000000003</v>
      </c>
      <c r="J9" s="325">
        <v>0.377</v>
      </c>
      <c r="K9" s="325">
        <v>0.55500000000000005</v>
      </c>
      <c r="L9" s="325">
        <v>0.27700000000000002</v>
      </c>
      <c r="M9" s="325">
        <v>0</v>
      </c>
      <c r="N9" s="325">
        <v>0.185</v>
      </c>
      <c r="O9" s="325">
        <v>0.14799999999999999</v>
      </c>
      <c r="P9" s="325">
        <v>0.188</v>
      </c>
      <c r="Q9" s="325">
        <v>0.246</v>
      </c>
      <c r="R9" s="324">
        <v>0.27705736628674199</v>
      </c>
      <c r="S9" s="325">
        <v>0.24500000000000002</v>
      </c>
      <c r="T9" s="325">
        <v>0.59781333003891535</v>
      </c>
      <c r="U9" s="325">
        <v>0.35301507537688459</v>
      </c>
      <c r="V9" s="325">
        <v>0.13300000000000001</v>
      </c>
      <c r="W9" s="325">
        <v>0.21722113502935417</v>
      </c>
      <c r="X9" s="325">
        <v>0.27922077922077915</v>
      </c>
      <c r="Y9" s="325">
        <v>0</v>
      </c>
      <c r="Z9" s="325">
        <v>0.14199999999999999</v>
      </c>
      <c r="AA9" s="325">
        <v>0.52624597691474451</v>
      </c>
    </row>
    <row r="10" spans="1:27">
      <c r="A10" s="323">
        <v>39783</v>
      </c>
      <c r="B10" s="324">
        <v>0.53557279693486592</v>
      </c>
      <c r="C10" s="325">
        <v>0.96199999999999997</v>
      </c>
      <c r="D10" s="325">
        <v>0.94299999999999995</v>
      </c>
      <c r="E10" s="325">
        <v>0.31299999999999989</v>
      </c>
      <c r="F10" s="325">
        <v>0.42499999999999999</v>
      </c>
      <c r="G10" s="325">
        <v>0.44400000000000006</v>
      </c>
      <c r="H10" s="325">
        <v>0.12643678160919541</v>
      </c>
      <c r="I10" s="324">
        <v>0.29112499999999997</v>
      </c>
      <c r="J10" s="325">
        <v>9.4E-2</v>
      </c>
      <c r="K10" s="325">
        <v>0.51800000000000002</v>
      </c>
      <c r="L10" s="325">
        <v>0.42499999999999999</v>
      </c>
      <c r="M10" s="325">
        <v>1.7999999999999999E-2</v>
      </c>
      <c r="N10" s="325">
        <v>0.20300000000000001</v>
      </c>
      <c r="O10" s="325">
        <v>0.20300000000000001</v>
      </c>
      <c r="P10" s="325">
        <v>0.26400000000000001</v>
      </c>
      <c r="Q10" s="325">
        <v>0.60399999999999998</v>
      </c>
      <c r="R10" s="324">
        <v>0.32743153435058386</v>
      </c>
      <c r="S10" s="325">
        <v>0.15</v>
      </c>
      <c r="T10" s="325">
        <v>0.66891098894310952</v>
      </c>
      <c r="U10" s="325">
        <v>0.57035175879396971</v>
      </c>
      <c r="V10" s="325">
        <v>0.20800000000000002</v>
      </c>
      <c r="W10" s="325">
        <v>0.33855185909980445</v>
      </c>
      <c r="X10" s="325">
        <v>0.43831168831168832</v>
      </c>
      <c r="Y10" s="325">
        <v>9.2999999999999999E-2</v>
      </c>
      <c r="Z10" s="325">
        <v>0</v>
      </c>
      <c r="AA10" s="325">
        <v>0.47975751400668265</v>
      </c>
    </row>
    <row r="11" spans="1:27">
      <c r="A11" s="323">
        <v>39873</v>
      </c>
      <c r="B11" s="324">
        <v>0.46209770114942528</v>
      </c>
      <c r="C11" s="325">
        <v>0.90500000000000003</v>
      </c>
      <c r="D11" s="325">
        <v>0.82999999999999985</v>
      </c>
      <c r="E11" s="325">
        <v>6.2999999999999903E-2</v>
      </c>
      <c r="F11" s="325">
        <v>0.16600000000000001</v>
      </c>
      <c r="G11" s="325">
        <v>0.48099999999999998</v>
      </c>
      <c r="H11" s="325">
        <v>0.32758620689655171</v>
      </c>
      <c r="I11" s="324">
        <v>0.29749999999999999</v>
      </c>
      <c r="J11" s="325">
        <v>5.6000000000000008E-2</v>
      </c>
      <c r="K11" s="325">
        <v>0.48099999999999998</v>
      </c>
      <c r="L11" s="325">
        <v>0.55500000000000005</v>
      </c>
      <c r="M11" s="325">
        <v>0.29599999999999999</v>
      </c>
      <c r="N11" s="325">
        <v>0.22200000000000003</v>
      </c>
      <c r="O11" s="325">
        <v>0.22200000000000003</v>
      </c>
      <c r="P11" s="325">
        <v>0.26400000000000001</v>
      </c>
      <c r="Q11" s="325">
        <v>0.28399999999999997</v>
      </c>
      <c r="R11" s="324">
        <v>0.31793675756755874</v>
      </c>
      <c r="S11" s="325">
        <v>3.6999999999999998E-2</v>
      </c>
      <c r="T11" s="325">
        <v>0.38099944406695907</v>
      </c>
      <c r="U11" s="325">
        <v>0.47110552763819069</v>
      </c>
      <c r="V11" s="325">
        <v>0.246</v>
      </c>
      <c r="W11" s="325">
        <v>0.401174168297456</v>
      </c>
      <c r="X11" s="325">
        <v>0.50216450216450215</v>
      </c>
      <c r="Y11" s="325">
        <v>0.39500000000000002</v>
      </c>
      <c r="Z11" s="325">
        <v>0.02</v>
      </c>
      <c r="AA11" s="325">
        <v>0.40798717594092082</v>
      </c>
    </row>
    <row r="12" spans="1:27">
      <c r="A12" s="323">
        <v>39965</v>
      </c>
      <c r="B12" s="324">
        <v>0.42497910135841171</v>
      </c>
      <c r="C12" s="325">
        <v>0.92400000000000004</v>
      </c>
      <c r="D12" s="325">
        <v>0.69799999999999995</v>
      </c>
      <c r="E12" s="325">
        <v>0</v>
      </c>
      <c r="F12" s="325">
        <v>0</v>
      </c>
      <c r="G12" s="325">
        <v>0.51800000000000002</v>
      </c>
      <c r="H12" s="325">
        <v>0.40987460815047028</v>
      </c>
      <c r="I12" s="324">
        <v>0.32487500000000002</v>
      </c>
      <c r="J12" s="325">
        <v>0.16900000000000001</v>
      </c>
      <c r="K12" s="325">
        <v>0.46200000000000002</v>
      </c>
      <c r="L12" s="325">
        <v>0.61099999999999999</v>
      </c>
      <c r="M12" s="325">
        <v>0.44400000000000006</v>
      </c>
      <c r="N12" s="325">
        <v>0.24</v>
      </c>
      <c r="O12" s="325">
        <v>0.27700000000000002</v>
      </c>
      <c r="P12" s="325">
        <v>0.22600000000000003</v>
      </c>
      <c r="Q12" s="325">
        <v>0.1700000000000001</v>
      </c>
      <c r="R12" s="324">
        <v>0.34764772220969486</v>
      </c>
      <c r="S12" s="325">
        <v>0.16900000000000001</v>
      </c>
      <c r="T12" s="325">
        <v>0.30681326826857752</v>
      </c>
      <c r="U12" s="325">
        <v>0.43969849246231191</v>
      </c>
      <c r="V12" s="325">
        <v>0.52900000000000003</v>
      </c>
      <c r="W12" s="325">
        <v>0.36203522504892371</v>
      </c>
      <c r="X12" s="325">
        <v>0.42857142857142849</v>
      </c>
      <c r="Y12" s="325">
        <v>0.441</v>
      </c>
      <c r="Z12" s="325">
        <v>6.0999999999999999E-2</v>
      </c>
      <c r="AA12" s="325">
        <v>0.39171108553601264</v>
      </c>
    </row>
    <row r="13" spans="1:27">
      <c r="A13" s="323">
        <v>40057</v>
      </c>
      <c r="B13" s="324">
        <v>0.49259299895506797</v>
      </c>
      <c r="C13" s="325">
        <v>1</v>
      </c>
      <c r="D13" s="325">
        <v>0.77300000000000002</v>
      </c>
      <c r="E13" s="325">
        <v>2.1000000000000085E-2</v>
      </c>
      <c r="F13" s="325">
        <v>1.7999999999999999E-2</v>
      </c>
      <c r="G13" s="325">
        <v>0.55500000000000005</v>
      </c>
      <c r="H13" s="325">
        <v>0.58855799373040751</v>
      </c>
      <c r="I13" s="324">
        <v>0.36675000000000002</v>
      </c>
      <c r="J13" s="325">
        <v>0.24500000000000002</v>
      </c>
      <c r="K13" s="325">
        <v>0.59199999999999997</v>
      </c>
      <c r="L13" s="325">
        <v>0.68500000000000005</v>
      </c>
      <c r="M13" s="325">
        <v>0.59199999999999997</v>
      </c>
      <c r="N13" s="325">
        <v>0.25900000000000001</v>
      </c>
      <c r="O13" s="325">
        <v>0.24</v>
      </c>
      <c r="P13" s="325">
        <v>0.22600000000000003</v>
      </c>
      <c r="Q13" s="325">
        <v>9.4999999999999932E-2</v>
      </c>
      <c r="R13" s="324">
        <v>0.34011881384858772</v>
      </c>
      <c r="S13" s="325">
        <v>7.4999999999999997E-2</v>
      </c>
      <c r="T13" s="325">
        <v>0.1777750324294273</v>
      </c>
      <c r="U13" s="325">
        <v>0.50125628140703582</v>
      </c>
      <c r="V13" s="325">
        <v>0.66099999999999992</v>
      </c>
      <c r="W13" s="325">
        <v>0.36007827788649699</v>
      </c>
      <c r="X13" s="325">
        <v>0.39935064935064929</v>
      </c>
      <c r="Y13" s="325">
        <v>0.372</v>
      </c>
      <c r="Z13" s="325">
        <v>0.16300000000000001</v>
      </c>
      <c r="AA13" s="325">
        <v>0.35160908356368037</v>
      </c>
    </row>
    <row r="14" spans="1:27">
      <c r="A14" s="323">
        <v>40148</v>
      </c>
      <c r="B14" s="324">
        <v>0.58310118425635671</v>
      </c>
      <c r="C14" s="325">
        <v>0.98100000000000009</v>
      </c>
      <c r="D14" s="325">
        <v>0.754</v>
      </c>
      <c r="E14" s="325">
        <v>8.3999999999999991E-2</v>
      </c>
      <c r="F14" s="325">
        <v>0.35099999999999998</v>
      </c>
      <c r="G14" s="325">
        <v>0.61099999999999999</v>
      </c>
      <c r="H14" s="325">
        <v>0.71760710553814</v>
      </c>
      <c r="I14" s="324">
        <v>0.34987499999999994</v>
      </c>
      <c r="J14" s="325">
        <v>0.15</v>
      </c>
      <c r="K14" s="325">
        <v>0.72199999999999998</v>
      </c>
      <c r="L14" s="325">
        <v>0.629</v>
      </c>
      <c r="M14" s="325">
        <v>0.48099999999999998</v>
      </c>
      <c r="N14" s="325">
        <v>0.27700000000000002</v>
      </c>
      <c r="O14" s="325">
        <v>0.314</v>
      </c>
      <c r="P14" s="325">
        <v>0.20699999999999999</v>
      </c>
      <c r="Q14" s="325">
        <v>1.8999999999999951E-2</v>
      </c>
      <c r="R14" s="324">
        <v>0.23358602937484055</v>
      </c>
      <c r="S14" s="325">
        <v>1.7999999999999999E-2</v>
      </c>
      <c r="T14" s="325">
        <v>0</v>
      </c>
      <c r="U14" s="325">
        <v>0.46984924623115559</v>
      </c>
      <c r="V14" s="325">
        <v>0.41600000000000004</v>
      </c>
      <c r="W14" s="325">
        <v>0.22896281800391391</v>
      </c>
      <c r="X14" s="325">
        <v>0.27380952380952372</v>
      </c>
      <c r="Y14" s="325">
        <v>0.11600000000000002</v>
      </c>
      <c r="Z14" s="325">
        <v>0.26500000000000001</v>
      </c>
      <c r="AA14" s="325">
        <v>0.31465267632897154</v>
      </c>
    </row>
    <row r="15" spans="1:27">
      <c r="A15" s="323">
        <v>40238</v>
      </c>
      <c r="B15" s="324">
        <v>0.64477446882619305</v>
      </c>
      <c r="C15" s="325">
        <v>0.8859999999999999</v>
      </c>
      <c r="D15" s="325">
        <v>0.71599999999999997</v>
      </c>
      <c r="E15" s="325">
        <v>0.25</v>
      </c>
      <c r="F15" s="325">
        <v>0.68500000000000005</v>
      </c>
      <c r="G15" s="325">
        <v>0.64800000000000002</v>
      </c>
      <c r="H15" s="325">
        <v>0.68364681295715779</v>
      </c>
      <c r="I15" s="324">
        <v>0.35975000000000001</v>
      </c>
      <c r="J15" s="325">
        <v>0.188</v>
      </c>
      <c r="K15" s="325">
        <v>0.79600000000000004</v>
      </c>
      <c r="L15" s="325">
        <v>0.46200000000000002</v>
      </c>
      <c r="M15" s="325">
        <v>0.5</v>
      </c>
      <c r="N15" s="325">
        <v>0.29599999999999999</v>
      </c>
      <c r="O15" s="325">
        <v>0.29599999999999999</v>
      </c>
      <c r="P15" s="325">
        <v>0.26400000000000001</v>
      </c>
      <c r="Q15" s="325">
        <v>7.5999999999999984E-2</v>
      </c>
      <c r="R15" s="324">
        <v>0.2133009053011985</v>
      </c>
      <c r="S15" s="325">
        <v>0</v>
      </c>
      <c r="T15" s="325">
        <v>6.0967323491259509E-2</v>
      </c>
      <c r="U15" s="325">
        <v>0.43781407035175934</v>
      </c>
      <c r="V15" s="325">
        <v>0.35899999999999999</v>
      </c>
      <c r="W15" s="325">
        <v>0.16829745596868903</v>
      </c>
      <c r="X15" s="325">
        <v>0.21969696969696959</v>
      </c>
      <c r="Y15" s="325">
        <v>4.5999999999999999E-2</v>
      </c>
      <c r="Z15" s="325">
        <v>0.30599999999999999</v>
      </c>
      <c r="AA15" s="325">
        <v>0.32193232820210871</v>
      </c>
    </row>
    <row r="16" spans="1:27">
      <c r="A16" s="323">
        <v>40330</v>
      </c>
      <c r="B16" s="324">
        <v>0.62254249390456284</v>
      </c>
      <c r="C16" s="325">
        <v>0.82999999999999985</v>
      </c>
      <c r="D16" s="325">
        <v>0.67900000000000005</v>
      </c>
      <c r="E16" s="325">
        <v>0.18799999999999989</v>
      </c>
      <c r="F16" s="325">
        <v>0.81399999999999983</v>
      </c>
      <c r="G16" s="325">
        <v>0.66600000000000004</v>
      </c>
      <c r="H16" s="325">
        <v>0.55825496342737713</v>
      </c>
      <c r="I16" s="324">
        <v>0.39462500000000006</v>
      </c>
      <c r="J16" s="325">
        <v>0.30099999999999999</v>
      </c>
      <c r="K16" s="325">
        <v>0.92500000000000004</v>
      </c>
      <c r="L16" s="325">
        <v>0.38800000000000001</v>
      </c>
      <c r="M16" s="325">
        <v>0.46200000000000002</v>
      </c>
      <c r="N16" s="325">
        <v>0.314</v>
      </c>
      <c r="O16" s="325">
        <v>0.33300000000000002</v>
      </c>
      <c r="P16" s="325">
        <v>0.32</v>
      </c>
      <c r="Q16" s="325">
        <v>0.11400000000000006</v>
      </c>
      <c r="R16" s="324">
        <v>0.24594836931427219</v>
      </c>
      <c r="S16" s="325">
        <v>5.6000000000000008E-2</v>
      </c>
      <c r="T16" s="325">
        <v>0.31799369942553596</v>
      </c>
      <c r="U16" s="325">
        <v>0.45351758793969871</v>
      </c>
      <c r="V16" s="325">
        <v>0.33999999999999997</v>
      </c>
      <c r="W16" s="325">
        <v>0.1859099804305285</v>
      </c>
      <c r="X16" s="325">
        <v>0.25324675324675305</v>
      </c>
      <c r="Y16" s="325">
        <v>2.3E-2</v>
      </c>
      <c r="Z16" s="325">
        <v>0.24399999999999999</v>
      </c>
      <c r="AA16" s="325">
        <v>0.33986730278593347</v>
      </c>
    </row>
    <row r="17" spans="1:27">
      <c r="A17" s="323">
        <v>40422</v>
      </c>
      <c r="B17" s="324">
        <v>0.67139777081156393</v>
      </c>
      <c r="C17" s="325">
        <v>0.81100000000000017</v>
      </c>
      <c r="D17" s="325">
        <v>0.41499999999999992</v>
      </c>
      <c r="E17" s="325">
        <v>0.33399999999999996</v>
      </c>
      <c r="F17" s="325">
        <v>0.88800000000000012</v>
      </c>
      <c r="G17" s="325">
        <v>0.74</v>
      </c>
      <c r="H17" s="325">
        <v>0.84038662486938343</v>
      </c>
      <c r="I17" s="324">
        <v>0.36299999999999999</v>
      </c>
      <c r="J17" s="325">
        <v>0.47099999999999997</v>
      </c>
      <c r="K17" s="325">
        <v>0.96199999999999997</v>
      </c>
      <c r="L17" s="325">
        <v>0.29599999999999999</v>
      </c>
      <c r="M17" s="325">
        <v>7.3999999999999996E-2</v>
      </c>
      <c r="N17" s="325">
        <v>0.33300000000000002</v>
      </c>
      <c r="O17" s="325">
        <v>0.24</v>
      </c>
      <c r="P17" s="325">
        <v>0.33900000000000002</v>
      </c>
      <c r="Q17" s="325">
        <v>0.18899999999999989</v>
      </c>
      <c r="R17" s="324">
        <v>0.28360601854999751</v>
      </c>
      <c r="S17" s="325">
        <v>9.4E-2</v>
      </c>
      <c r="T17" s="325">
        <v>0.29544752609796776</v>
      </c>
      <c r="U17" s="325">
        <v>0.35113065326633203</v>
      </c>
      <c r="V17" s="325">
        <v>0.26500000000000001</v>
      </c>
      <c r="W17" s="325">
        <v>0.17612524461839543</v>
      </c>
      <c r="X17" s="325">
        <v>0.24567099567099571</v>
      </c>
      <c r="Y17" s="325">
        <v>0.67400000000000004</v>
      </c>
      <c r="Z17" s="325">
        <v>8.1000000000000003E-2</v>
      </c>
      <c r="AA17" s="325">
        <v>0.37007974729628645</v>
      </c>
    </row>
    <row r="18" spans="1:27">
      <c r="A18" s="323">
        <v>40513</v>
      </c>
      <c r="B18" s="324">
        <v>0.65884064785788921</v>
      </c>
      <c r="C18" s="325">
        <v>0.86699999999999999</v>
      </c>
      <c r="D18" s="325">
        <v>0.52800000000000002</v>
      </c>
      <c r="E18" s="325">
        <v>0.27100000000000002</v>
      </c>
      <c r="F18" s="325">
        <v>0.66600000000000004</v>
      </c>
      <c r="G18" s="325">
        <v>0.77700000000000002</v>
      </c>
      <c r="H18" s="325">
        <v>0.84404388714733547</v>
      </c>
      <c r="I18" s="324">
        <v>0.34712499999999991</v>
      </c>
      <c r="J18" s="325">
        <v>0.50900000000000001</v>
      </c>
      <c r="K18" s="325">
        <v>0.75900000000000001</v>
      </c>
      <c r="L18" s="325">
        <v>3.6999999999999998E-2</v>
      </c>
      <c r="M18" s="325">
        <v>0.185</v>
      </c>
      <c r="N18" s="325">
        <v>0.35099999999999998</v>
      </c>
      <c r="O18" s="325">
        <v>0.35099999999999998</v>
      </c>
      <c r="P18" s="325">
        <v>0.35799999999999998</v>
      </c>
      <c r="Q18" s="325">
        <v>0.22699999999999995</v>
      </c>
      <c r="R18" s="324">
        <v>0.25417751697595264</v>
      </c>
      <c r="S18" s="325">
        <v>0.11300000000000002</v>
      </c>
      <c r="T18" s="325">
        <v>0.39322997096794121</v>
      </c>
      <c r="U18" s="325">
        <v>0.38630653266331727</v>
      </c>
      <c r="V18" s="325">
        <v>0.30200000000000005</v>
      </c>
      <c r="W18" s="325">
        <v>0.18003913894324849</v>
      </c>
      <c r="X18" s="325">
        <v>0.24999999999999986</v>
      </c>
      <c r="Y18" s="325">
        <v>0.23200000000000004</v>
      </c>
      <c r="Z18" s="325">
        <v>0.04</v>
      </c>
      <c r="AA18" s="325">
        <v>0.39102201020906679</v>
      </c>
    </row>
    <row r="19" spans="1:27">
      <c r="A19" s="323">
        <v>40603</v>
      </c>
      <c r="B19" s="324">
        <v>0.71207784743991653</v>
      </c>
      <c r="C19" s="325">
        <v>0.79200000000000004</v>
      </c>
      <c r="D19" s="325">
        <v>0.58399999999999996</v>
      </c>
      <c r="E19" s="325">
        <v>0.70899999999999996</v>
      </c>
      <c r="F19" s="325">
        <v>0.46200000000000002</v>
      </c>
      <c r="G19" s="325">
        <v>0.79600000000000004</v>
      </c>
      <c r="H19" s="325">
        <v>0.92946708463949845</v>
      </c>
      <c r="I19" s="324">
        <v>0.33074999999999999</v>
      </c>
      <c r="J19" s="325">
        <v>0.35799999999999998</v>
      </c>
      <c r="K19" s="325">
        <v>0.629</v>
      </c>
      <c r="L19" s="325">
        <v>0.11100000000000002</v>
      </c>
      <c r="M19" s="325">
        <v>5.5000000000000007E-2</v>
      </c>
      <c r="N19" s="325">
        <v>0.37</v>
      </c>
      <c r="O19" s="325">
        <v>0.48099999999999998</v>
      </c>
      <c r="P19" s="325">
        <v>0.377</v>
      </c>
      <c r="Q19" s="325">
        <v>0.26500000000000001</v>
      </c>
      <c r="R19" s="324">
        <v>0.27640232650606855</v>
      </c>
      <c r="S19" s="325">
        <v>0.13200000000000001</v>
      </c>
      <c r="T19" s="325">
        <v>0.50676385199827045</v>
      </c>
      <c r="U19" s="325">
        <v>0.25628140703517555</v>
      </c>
      <c r="V19" s="325">
        <v>0.3209999999999999</v>
      </c>
      <c r="W19" s="325">
        <v>0.16634050880626236</v>
      </c>
      <c r="X19" s="325">
        <v>0.2489177489177489</v>
      </c>
      <c r="Y19" s="325">
        <v>0.255</v>
      </c>
      <c r="Z19" s="325">
        <v>0.22400000000000003</v>
      </c>
      <c r="AA19" s="325">
        <v>0.37731742179715966</v>
      </c>
    </row>
    <row r="20" spans="1:27">
      <c r="A20" s="323">
        <v>40695</v>
      </c>
      <c r="B20" s="324">
        <v>0.69831818181818184</v>
      </c>
      <c r="C20" s="325">
        <v>0.73499999999999999</v>
      </c>
      <c r="D20" s="325">
        <v>0.60299999999999998</v>
      </c>
      <c r="E20" s="325">
        <v>0.77100000000000002</v>
      </c>
      <c r="F20" s="325">
        <v>0.40699999999999992</v>
      </c>
      <c r="G20" s="325">
        <v>0.83299999999999996</v>
      </c>
      <c r="H20" s="325">
        <v>0.84090909090909083</v>
      </c>
      <c r="I20" s="324">
        <v>0.32837499999999997</v>
      </c>
      <c r="J20" s="325">
        <v>0.32</v>
      </c>
      <c r="K20" s="325">
        <v>0.5</v>
      </c>
      <c r="L20" s="325">
        <v>9.1999999999999998E-2</v>
      </c>
      <c r="M20" s="325">
        <v>3.6999999999999998E-2</v>
      </c>
      <c r="N20" s="325">
        <v>0.38800000000000001</v>
      </c>
      <c r="O20" s="325">
        <v>0.59199999999999997</v>
      </c>
      <c r="P20" s="325">
        <v>0.39600000000000002</v>
      </c>
      <c r="Q20" s="325">
        <v>0.30200000000000005</v>
      </c>
      <c r="R20" s="324">
        <v>0.29894213881062431</v>
      </c>
      <c r="S20" s="325">
        <v>0.188</v>
      </c>
      <c r="T20" s="325">
        <v>0.49002409043177481</v>
      </c>
      <c r="U20" s="325">
        <v>0.2964824120603009</v>
      </c>
      <c r="V20" s="325">
        <v>0.28399999999999997</v>
      </c>
      <c r="W20" s="325">
        <v>0.15655577299412929</v>
      </c>
      <c r="X20" s="325">
        <v>0.25108225108225113</v>
      </c>
      <c r="Y20" s="325">
        <v>0.51100000000000001</v>
      </c>
      <c r="Z20" s="325">
        <v>0.10200000000000001</v>
      </c>
      <c r="AA20" s="325">
        <v>0.41133472272716298</v>
      </c>
    </row>
    <row r="21" spans="1:27">
      <c r="A21" s="323">
        <v>40787</v>
      </c>
      <c r="B21" s="324">
        <v>0.6488819226750262</v>
      </c>
      <c r="C21" s="325">
        <v>0.754</v>
      </c>
      <c r="D21" s="325">
        <v>0.50900000000000001</v>
      </c>
      <c r="E21" s="325">
        <v>0.875</v>
      </c>
      <c r="F21" s="325">
        <v>0.27700000000000002</v>
      </c>
      <c r="G21" s="325">
        <v>0.92500000000000004</v>
      </c>
      <c r="H21" s="325">
        <v>0.55329153605015668</v>
      </c>
      <c r="I21" s="324">
        <v>0.34624999999999995</v>
      </c>
      <c r="J21" s="325">
        <v>1.7999999999999999E-2</v>
      </c>
      <c r="K21" s="325">
        <v>0.44400000000000006</v>
      </c>
      <c r="L21" s="325">
        <v>7.3999999999999996E-2</v>
      </c>
      <c r="M21" s="325">
        <v>0.16600000000000001</v>
      </c>
      <c r="N21" s="325">
        <v>0.42499999999999999</v>
      </c>
      <c r="O21" s="325">
        <v>0.90700000000000003</v>
      </c>
      <c r="P21" s="325">
        <v>0.41499999999999992</v>
      </c>
      <c r="Q21" s="325">
        <v>0.3209999999999999</v>
      </c>
      <c r="R21" s="324">
        <v>0.29620834640910942</v>
      </c>
      <c r="S21" s="325">
        <v>0.20699999999999999</v>
      </c>
      <c r="T21" s="325">
        <v>0.41367595280746183</v>
      </c>
      <c r="U21" s="325">
        <v>0.30716080402010015</v>
      </c>
      <c r="V21" s="325">
        <v>0.22699999999999995</v>
      </c>
      <c r="W21" s="325">
        <v>0.19373776908023493</v>
      </c>
      <c r="X21" s="325">
        <v>0.304112554112554</v>
      </c>
      <c r="Y21" s="325">
        <v>0.41799999999999998</v>
      </c>
      <c r="Z21" s="325">
        <v>0.20400000000000001</v>
      </c>
      <c r="AA21" s="325">
        <v>0.3911880376616339</v>
      </c>
    </row>
    <row r="22" spans="1:27">
      <c r="A22" s="323">
        <v>40878</v>
      </c>
      <c r="B22" s="324">
        <v>0.62088888888888893</v>
      </c>
      <c r="C22" s="325">
        <v>0.77300000000000002</v>
      </c>
      <c r="D22" s="325">
        <v>0.47099999999999997</v>
      </c>
      <c r="E22" s="325">
        <v>1</v>
      </c>
      <c r="F22" s="325">
        <v>0.14799999999999999</v>
      </c>
      <c r="G22" s="325">
        <v>1</v>
      </c>
      <c r="H22" s="325">
        <v>0.33333333333333331</v>
      </c>
      <c r="I22" s="324">
        <v>0.40937499999999999</v>
      </c>
      <c r="J22" s="325">
        <v>0.11300000000000002</v>
      </c>
      <c r="K22" s="325">
        <v>0.61099999999999999</v>
      </c>
      <c r="L22" s="325">
        <v>0</v>
      </c>
      <c r="M22" s="325">
        <v>0.22200000000000003</v>
      </c>
      <c r="N22" s="325">
        <v>0.48099999999999998</v>
      </c>
      <c r="O22" s="325">
        <v>0.98100000000000009</v>
      </c>
      <c r="P22" s="325">
        <v>0.433</v>
      </c>
      <c r="Q22" s="325">
        <v>0.43400000000000005</v>
      </c>
      <c r="R22" s="324">
        <v>0.35314017962567607</v>
      </c>
      <c r="S22" s="325">
        <v>0.22600000000000003</v>
      </c>
      <c r="T22" s="325">
        <v>0.53110136512446715</v>
      </c>
      <c r="U22" s="325">
        <v>0.28517587939698558</v>
      </c>
      <c r="V22" s="325">
        <v>0.378</v>
      </c>
      <c r="W22" s="325">
        <v>0.20743639921722137</v>
      </c>
      <c r="X22" s="325">
        <v>0.33874458874458874</v>
      </c>
      <c r="Y22" s="325">
        <v>0.60399999999999998</v>
      </c>
      <c r="Z22" s="325">
        <v>0.183</v>
      </c>
      <c r="AA22" s="325">
        <v>0.42480338414782198</v>
      </c>
    </row>
    <row r="23" spans="1:27">
      <c r="A23" s="323">
        <v>40969</v>
      </c>
      <c r="B23" s="324">
        <v>0.624595785440613</v>
      </c>
      <c r="C23" s="325">
        <v>0.66</v>
      </c>
      <c r="D23" s="325">
        <v>0.45200000000000007</v>
      </c>
      <c r="E23" s="325">
        <v>0.98000000000000009</v>
      </c>
      <c r="F23" s="325">
        <v>7.3999999999999996E-2</v>
      </c>
      <c r="G23" s="325">
        <v>0.98100000000000009</v>
      </c>
      <c r="H23" s="325">
        <v>0.60057471264367812</v>
      </c>
      <c r="I23" s="324">
        <v>0.40437500000000004</v>
      </c>
      <c r="J23" s="325">
        <v>3.6999999999999998E-2</v>
      </c>
      <c r="K23" s="325">
        <v>0.55500000000000005</v>
      </c>
      <c r="L23" s="325">
        <v>0.129</v>
      </c>
      <c r="M23" s="325">
        <v>0.11100000000000002</v>
      </c>
      <c r="N23" s="325">
        <v>0.59199999999999997</v>
      </c>
      <c r="O23" s="325">
        <v>0.98100000000000009</v>
      </c>
      <c r="P23" s="325">
        <v>0.45200000000000007</v>
      </c>
      <c r="Q23" s="325">
        <v>0.378</v>
      </c>
      <c r="R23" s="324">
        <v>0.36310767584852216</v>
      </c>
      <c r="S23" s="325">
        <v>0.49000000000000005</v>
      </c>
      <c r="T23" s="325">
        <v>0.61350299586138735</v>
      </c>
      <c r="U23" s="325">
        <v>0.24560301507537635</v>
      </c>
      <c r="V23" s="325">
        <v>0.49099999999999999</v>
      </c>
      <c r="W23" s="325">
        <v>0.1956947162426616</v>
      </c>
      <c r="X23" s="325">
        <v>0.33441558441558428</v>
      </c>
      <c r="Y23" s="325">
        <v>0.16200000000000001</v>
      </c>
      <c r="Z23" s="325">
        <v>0.32600000000000001</v>
      </c>
      <c r="AA23" s="325">
        <v>0.40975277104168928</v>
      </c>
    </row>
    <row r="24" spans="1:27">
      <c r="A24" s="323">
        <v>41061</v>
      </c>
      <c r="B24" s="324">
        <v>0.55230250783699053</v>
      </c>
      <c r="C24" s="325">
        <v>0.67900000000000005</v>
      </c>
      <c r="D24" s="325">
        <v>0.54700000000000004</v>
      </c>
      <c r="E24" s="325">
        <v>0.64600000000000002</v>
      </c>
      <c r="F24" s="325">
        <v>3.6999999999999998E-2</v>
      </c>
      <c r="G24" s="325">
        <v>0.94399999999999995</v>
      </c>
      <c r="H24" s="325">
        <v>0.46081504702194354</v>
      </c>
      <c r="I24" s="324">
        <v>0.46762499999999996</v>
      </c>
      <c r="J24" s="325">
        <v>0</v>
      </c>
      <c r="K24" s="325">
        <v>0.64800000000000002</v>
      </c>
      <c r="L24" s="325">
        <v>0.185</v>
      </c>
      <c r="M24" s="325">
        <v>0.20300000000000001</v>
      </c>
      <c r="N24" s="325">
        <v>0.64800000000000002</v>
      </c>
      <c r="O24" s="325">
        <v>0.96199999999999997</v>
      </c>
      <c r="P24" s="325">
        <v>0.54700000000000004</v>
      </c>
      <c r="Q24" s="325">
        <v>0.54799999999999993</v>
      </c>
      <c r="R24" s="324">
        <v>0.40589748853099727</v>
      </c>
      <c r="S24" s="325">
        <v>0.58399999999999996</v>
      </c>
      <c r="T24" s="325">
        <v>0.61547964667366728</v>
      </c>
      <c r="U24" s="325">
        <v>0.31595477386934678</v>
      </c>
      <c r="V24" s="325">
        <v>0.60399999999999998</v>
      </c>
      <c r="W24" s="325">
        <v>0.1859099804305285</v>
      </c>
      <c r="X24" s="325">
        <v>0.34740259740259738</v>
      </c>
      <c r="Y24" s="325">
        <v>0.30199999999999999</v>
      </c>
      <c r="Z24" s="325">
        <v>0.34599999999999997</v>
      </c>
      <c r="AA24" s="325">
        <v>0.35233039840283575</v>
      </c>
    </row>
    <row r="25" spans="1:27">
      <c r="A25" s="323">
        <v>41153</v>
      </c>
      <c r="B25" s="324">
        <v>0.547580808080808</v>
      </c>
      <c r="C25" s="325">
        <v>0.622</v>
      </c>
      <c r="D25" s="325">
        <v>0.49000000000000005</v>
      </c>
      <c r="E25" s="325">
        <v>0.52100000000000002</v>
      </c>
      <c r="F25" s="325">
        <v>9.1999999999999998E-2</v>
      </c>
      <c r="G25" s="325">
        <v>0.96199999999999997</v>
      </c>
      <c r="H25" s="325">
        <v>0.5984848484848484</v>
      </c>
      <c r="I25" s="324">
        <v>0.47887500000000005</v>
      </c>
      <c r="J25" s="325">
        <v>7.4999999999999997E-2</v>
      </c>
      <c r="K25" s="325">
        <v>0.66600000000000004</v>
      </c>
      <c r="L25" s="325">
        <v>0.24</v>
      </c>
      <c r="M25" s="325">
        <v>0.25900000000000001</v>
      </c>
      <c r="N25" s="325">
        <v>0.68500000000000005</v>
      </c>
      <c r="O25" s="325">
        <v>0.92500000000000004</v>
      </c>
      <c r="P25" s="325">
        <v>0.50900000000000001</v>
      </c>
      <c r="Q25" s="325">
        <v>0.47199999999999998</v>
      </c>
      <c r="R25" s="324">
        <v>0.44237554781797678</v>
      </c>
      <c r="S25" s="325">
        <v>0.54700000000000004</v>
      </c>
      <c r="T25" s="325">
        <v>0.54178763357835569</v>
      </c>
      <c r="U25" s="325">
        <v>0.36683417085427139</v>
      </c>
      <c r="V25" s="325">
        <v>0.77400000000000002</v>
      </c>
      <c r="W25" s="325">
        <v>0.21135029354207441</v>
      </c>
      <c r="X25" s="325">
        <v>0.37987012987012986</v>
      </c>
      <c r="Y25" s="325">
        <v>0.34799999999999998</v>
      </c>
      <c r="Z25" s="325">
        <v>0.48899999999999999</v>
      </c>
      <c r="AA25" s="325">
        <v>0.32353770251695912</v>
      </c>
    </row>
    <row r="26" spans="1:27">
      <c r="A26" s="323">
        <v>41244</v>
      </c>
      <c r="B26" s="324">
        <v>0.69833315917798688</v>
      </c>
      <c r="C26" s="325">
        <v>0.69799999999999995</v>
      </c>
      <c r="D26" s="325">
        <v>0.622</v>
      </c>
      <c r="E26" s="325">
        <v>0.91700000000000004</v>
      </c>
      <c r="F26" s="325">
        <v>0.20300000000000001</v>
      </c>
      <c r="G26" s="325">
        <v>0.90700000000000003</v>
      </c>
      <c r="H26" s="325">
        <v>0.84299895506792066</v>
      </c>
      <c r="I26" s="324">
        <v>0.47000000000000003</v>
      </c>
      <c r="J26" s="325">
        <v>0.13200000000000001</v>
      </c>
      <c r="K26" s="325">
        <v>0.70299999999999996</v>
      </c>
      <c r="L26" s="325">
        <v>0.22200000000000003</v>
      </c>
      <c r="M26" s="325">
        <v>0.11100000000000002</v>
      </c>
      <c r="N26" s="325">
        <v>0.70299999999999996</v>
      </c>
      <c r="O26" s="325">
        <v>0.83299999999999996</v>
      </c>
      <c r="P26" s="325">
        <v>0.60299999999999998</v>
      </c>
      <c r="Q26" s="325">
        <v>0.45299999999999996</v>
      </c>
      <c r="R26" s="324">
        <v>0.4462490303925869</v>
      </c>
      <c r="S26" s="325">
        <v>0.52800000000000002</v>
      </c>
      <c r="T26" s="325">
        <v>0.43640743714868113</v>
      </c>
      <c r="U26" s="325">
        <v>0.46419597989949796</v>
      </c>
      <c r="V26" s="325">
        <v>0.79299999999999993</v>
      </c>
      <c r="W26" s="325">
        <v>0.20156555772994134</v>
      </c>
      <c r="X26" s="325">
        <v>0.39177489177489166</v>
      </c>
      <c r="Y26" s="325">
        <v>0.32500000000000001</v>
      </c>
      <c r="Z26" s="325">
        <v>0.55100000000000005</v>
      </c>
      <c r="AA26" s="325">
        <v>0.3252974069802701</v>
      </c>
    </row>
    <row r="27" spans="1:27">
      <c r="A27" s="323">
        <v>41334</v>
      </c>
      <c r="B27" s="324">
        <v>0.6591199930337861</v>
      </c>
      <c r="C27" s="325">
        <v>0.56599999999999995</v>
      </c>
      <c r="D27" s="325">
        <v>0.64100000000000001</v>
      </c>
      <c r="E27" s="325">
        <v>0.83399999999999996</v>
      </c>
      <c r="F27" s="325">
        <v>0.37</v>
      </c>
      <c r="G27" s="325">
        <v>0.86999999999999988</v>
      </c>
      <c r="H27" s="325">
        <v>0.6737199582027168</v>
      </c>
      <c r="I27" s="324">
        <v>0.53525</v>
      </c>
      <c r="J27" s="325">
        <v>0.28299999999999997</v>
      </c>
      <c r="K27" s="325">
        <v>0.86999999999999988</v>
      </c>
      <c r="L27" s="325">
        <v>0.24</v>
      </c>
      <c r="M27" s="325">
        <v>0.27700000000000002</v>
      </c>
      <c r="N27" s="325">
        <v>0.75900000000000001</v>
      </c>
      <c r="O27" s="325">
        <v>0.74</v>
      </c>
      <c r="P27" s="325">
        <v>0.60299999999999998</v>
      </c>
      <c r="Q27" s="325">
        <v>0.51</v>
      </c>
      <c r="R27" s="324">
        <v>0.48740161881684474</v>
      </c>
      <c r="S27" s="325">
        <v>0.49000000000000005</v>
      </c>
      <c r="T27" s="325">
        <v>0.48736796590277337</v>
      </c>
      <c r="U27" s="325">
        <v>0.48304020100502487</v>
      </c>
      <c r="V27" s="325">
        <v>0.8869999999999999</v>
      </c>
      <c r="W27" s="325">
        <v>0.21526418786692775</v>
      </c>
      <c r="X27" s="325">
        <v>0.42640692640692635</v>
      </c>
      <c r="Y27" s="325">
        <v>0.46500000000000002</v>
      </c>
      <c r="Z27" s="325">
        <v>0.63200000000000001</v>
      </c>
      <c r="AA27" s="325">
        <v>0.30053528816995012</v>
      </c>
    </row>
    <row r="28" spans="1:27">
      <c r="A28" s="323">
        <v>41426</v>
      </c>
      <c r="B28" s="324">
        <v>0.67517189132706368</v>
      </c>
      <c r="C28" s="325">
        <v>0.60299999999999998</v>
      </c>
      <c r="D28" s="325">
        <v>0.66</v>
      </c>
      <c r="E28" s="325">
        <v>0.95899999999999996</v>
      </c>
      <c r="F28" s="325">
        <v>0.51800000000000002</v>
      </c>
      <c r="G28" s="325">
        <v>0.85099999999999998</v>
      </c>
      <c r="H28" s="325">
        <v>0.46003134796238243</v>
      </c>
      <c r="I28" s="324">
        <v>0.48412500000000003</v>
      </c>
      <c r="J28" s="325">
        <v>0.22600000000000003</v>
      </c>
      <c r="K28" s="325">
        <v>0.74</v>
      </c>
      <c r="L28" s="325">
        <v>0.20300000000000001</v>
      </c>
      <c r="M28" s="325">
        <v>0.24</v>
      </c>
      <c r="N28" s="325">
        <v>0.83299999999999996</v>
      </c>
      <c r="O28" s="325">
        <v>0.57399999999999995</v>
      </c>
      <c r="P28" s="325">
        <v>0.56599999999999995</v>
      </c>
      <c r="Q28" s="325">
        <v>0.49099999999999999</v>
      </c>
      <c r="R28" s="324">
        <v>0.47814999207056602</v>
      </c>
      <c r="S28" s="325">
        <v>0.45200000000000007</v>
      </c>
      <c r="T28" s="325">
        <v>0.54852060040768413</v>
      </c>
      <c r="U28" s="325">
        <v>0.48680904522613</v>
      </c>
      <c r="V28" s="325">
        <v>0.73599999999999999</v>
      </c>
      <c r="W28" s="325">
        <v>0.24657534246575338</v>
      </c>
      <c r="X28" s="325">
        <v>0.47619047619047611</v>
      </c>
      <c r="Y28" s="325">
        <v>0.58099999999999996</v>
      </c>
      <c r="Z28" s="325">
        <v>0.46899999999999997</v>
      </c>
      <c r="AA28" s="325">
        <v>0.30725446434505055</v>
      </c>
    </row>
    <row r="29" spans="1:27">
      <c r="A29" s="323">
        <v>41518</v>
      </c>
      <c r="B29" s="324">
        <v>0.59051671891327073</v>
      </c>
      <c r="C29" s="325">
        <v>0.54700000000000004</v>
      </c>
      <c r="D29" s="325">
        <v>0.56599999999999995</v>
      </c>
      <c r="E29" s="325">
        <v>0.89600000000000013</v>
      </c>
      <c r="F29" s="325">
        <v>0.57399999999999995</v>
      </c>
      <c r="G29" s="325">
        <v>0.88800000000000012</v>
      </c>
      <c r="H29" s="325">
        <v>7.2100313479623826E-2</v>
      </c>
      <c r="I29" s="324">
        <v>0.54699999999999993</v>
      </c>
      <c r="J29" s="325">
        <v>0.41499999999999992</v>
      </c>
      <c r="K29" s="325">
        <v>0.85099999999999998</v>
      </c>
      <c r="L29" s="325">
        <v>0.16600000000000001</v>
      </c>
      <c r="M29" s="325">
        <v>0.42499999999999999</v>
      </c>
      <c r="N29" s="325">
        <v>0.86999999999999988</v>
      </c>
      <c r="O29" s="325">
        <v>0.61099999999999999</v>
      </c>
      <c r="P29" s="325">
        <v>0.50900000000000001</v>
      </c>
      <c r="Q29" s="325">
        <v>0.52900000000000003</v>
      </c>
      <c r="R29" s="324">
        <v>0.48669472495448379</v>
      </c>
      <c r="S29" s="325">
        <v>0.47099999999999997</v>
      </c>
      <c r="T29" s="325">
        <v>0.60911730187164126</v>
      </c>
      <c r="U29" s="325">
        <v>0.48743718592964891</v>
      </c>
      <c r="V29" s="325">
        <v>0.71699999999999997</v>
      </c>
      <c r="W29" s="325">
        <v>0.24070450097847368</v>
      </c>
      <c r="X29" s="325">
        <v>0.48484848484848486</v>
      </c>
      <c r="Y29" s="325">
        <v>0.627</v>
      </c>
      <c r="Z29" s="325">
        <v>0.44800000000000006</v>
      </c>
      <c r="AA29" s="325">
        <v>0.29514505096210542</v>
      </c>
    </row>
    <row r="30" spans="1:27">
      <c r="A30" s="323">
        <v>41609</v>
      </c>
      <c r="B30" s="324">
        <v>0.5628333333333333</v>
      </c>
      <c r="C30" s="325">
        <v>0.58399999999999996</v>
      </c>
      <c r="D30" s="325">
        <v>0.433</v>
      </c>
      <c r="E30" s="325">
        <v>0.66700000000000004</v>
      </c>
      <c r="F30" s="325">
        <v>0.629</v>
      </c>
      <c r="G30" s="325">
        <v>0.81399999999999983</v>
      </c>
      <c r="H30" s="325">
        <v>0.25</v>
      </c>
      <c r="I30" s="324">
        <v>0.54249999999999998</v>
      </c>
      <c r="J30" s="325">
        <v>0.39600000000000002</v>
      </c>
      <c r="K30" s="325">
        <v>0.83299999999999996</v>
      </c>
      <c r="L30" s="325">
        <v>1.7999999999999999E-2</v>
      </c>
      <c r="M30" s="325">
        <v>0.40699999999999992</v>
      </c>
      <c r="N30" s="325">
        <v>0.85099999999999998</v>
      </c>
      <c r="O30" s="325">
        <v>0.72199999999999998</v>
      </c>
      <c r="P30" s="325">
        <v>0.47099999999999997</v>
      </c>
      <c r="Q30" s="325">
        <v>0.64200000000000002</v>
      </c>
      <c r="R30" s="324">
        <v>0.52539698381980038</v>
      </c>
      <c r="S30" s="325">
        <v>0.56599999999999995</v>
      </c>
      <c r="T30" s="325">
        <v>0.55154734696398788</v>
      </c>
      <c r="U30" s="325">
        <v>0.53643216080401956</v>
      </c>
      <c r="V30" s="325">
        <v>0.85</v>
      </c>
      <c r="W30" s="325">
        <v>0.21526418786692775</v>
      </c>
      <c r="X30" s="325">
        <v>0.49025974025974034</v>
      </c>
      <c r="Y30" s="325">
        <v>0.76700000000000002</v>
      </c>
      <c r="Z30" s="325">
        <v>0.38700000000000001</v>
      </c>
      <c r="AA30" s="325">
        <v>0.36506941848352803</v>
      </c>
    </row>
    <row r="31" spans="1:27">
      <c r="A31" s="323">
        <v>41699</v>
      </c>
      <c r="B31" s="324">
        <v>0.53460762800417971</v>
      </c>
      <c r="C31" s="325">
        <v>0.50900000000000001</v>
      </c>
      <c r="D31" s="325">
        <v>0.39600000000000002</v>
      </c>
      <c r="E31" s="325">
        <v>0.73</v>
      </c>
      <c r="F31" s="325">
        <v>0.53700000000000003</v>
      </c>
      <c r="G31" s="325">
        <v>0.75900000000000001</v>
      </c>
      <c r="H31" s="325">
        <v>0.27664576802507834</v>
      </c>
      <c r="I31" s="324">
        <v>0.57087500000000013</v>
      </c>
      <c r="J31" s="325">
        <v>0.67900000000000005</v>
      </c>
      <c r="K31" s="325">
        <v>0.77700000000000002</v>
      </c>
      <c r="L31" s="325">
        <v>5.5000000000000007E-2</v>
      </c>
      <c r="M31" s="325">
        <v>0.37</v>
      </c>
      <c r="N31" s="325">
        <v>0.88800000000000012</v>
      </c>
      <c r="O31" s="325">
        <v>0.66600000000000004</v>
      </c>
      <c r="P31" s="325">
        <v>0.49000000000000005</v>
      </c>
      <c r="Q31" s="325">
        <v>0.64200000000000002</v>
      </c>
      <c r="R31" s="324">
        <v>0.52149184041809371</v>
      </c>
      <c r="S31" s="325">
        <v>0.67900000000000005</v>
      </c>
      <c r="T31" s="325">
        <v>0.52251528815862636</v>
      </c>
      <c r="U31" s="325">
        <v>0.50753768844221092</v>
      </c>
      <c r="V31" s="325">
        <v>0.755</v>
      </c>
      <c r="W31" s="325">
        <v>0.21917808219178081</v>
      </c>
      <c r="X31" s="325">
        <v>0.51082251082251084</v>
      </c>
      <c r="Y31" s="325">
        <v>0.69699999999999995</v>
      </c>
      <c r="Z31" s="325">
        <v>0.40800000000000003</v>
      </c>
      <c r="AA31" s="325">
        <v>0.39437299414771487</v>
      </c>
    </row>
    <row r="32" spans="1:27">
      <c r="A32" s="323">
        <v>41791</v>
      </c>
      <c r="B32" s="324">
        <v>0.51191152908394288</v>
      </c>
      <c r="C32" s="325">
        <v>0.47099999999999997</v>
      </c>
      <c r="D32" s="325">
        <v>0.30099999999999999</v>
      </c>
      <c r="E32" s="325">
        <v>0.58399999999999996</v>
      </c>
      <c r="F32" s="325">
        <v>0.5</v>
      </c>
      <c r="G32" s="325">
        <v>0.72199999999999998</v>
      </c>
      <c r="H32" s="325">
        <v>0.49346917450365729</v>
      </c>
      <c r="I32" s="324">
        <v>0.65937500000000004</v>
      </c>
      <c r="J32" s="325">
        <v>0.81100000000000017</v>
      </c>
      <c r="K32" s="325">
        <v>0.88800000000000012</v>
      </c>
      <c r="L32" s="325">
        <v>0.14799999999999999</v>
      </c>
      <c r="M32" s="325">
        <v>0.51800000000000002</v>
      </c>
      <c r="N32" s="325">
        <v>0.90700000000000003</v>
      </c>
      <c r="O32" s="325">
        <v>0.86999999999999988</v>
      </c>
      <c r="P32" s="325">
        <v>0.56599999999999995</v>
      </c>
      <c r="Q32" s="325">
        <v>0.56699999999999995</v>
      </c>
      <c r="R32" s="324">
        <v>0.53791232171404291</v>
      </c>
      <c r="S32" s="325">
        <v>0.71599999999999997</v>
      </c>
      <c r="T32" s="325">
        <v>0.54351720303910056</v>
      </c>
      <c r="U32" s="325">
        <v>0.52386934673366781</v>
      </c>
      <c r="V32" s="325">
        <v>0.90600000000000003</v>
      </c>
      <c r="W32" s="325">
        <v>0.20352250489236803</v>
      </c>
      <c r="X32" s="325">
        <v>0.50757575757575757</v>
      </c>
      <c r="Y32" s="325">
        <v>0.53400000000000003</v>
      </c>
      <c r="Z32" s="325">
        <v>0.51</v>
      </c>
      <c r="AA32" s="325">
        <v>0.39672608318549274</v>
      </c>
    </row>
    <row r="33" spans="1:27">
      <c r="A33" s="323">
        <v>41883</v>
      </c>
      <c r="B33" s="324">
        <v>0.52663305468477872</v>
      </c>
      <c r="C33" s="325">
        <v>0.41499999999999992</v>
      </c>
      <c r="D33" s="325">
        <v>0.32</v>
      </c>
      <c r="E33" s="325">
        <v>0.625</v>
      </c>
      <c r="F33" s="325">
        <v>0.64800000000000002</v>
      </c>
      <c r="G33" s="325">
        <v>0.70299999999999996</v>
      </c>
      <c r="H33" s="325">
        <v>0.44879832810867287</v>
      </c>
      <c r="I33" s="324">
        <v>0.69225000000000014</v>
      </c>
      <c r="J33" s="325">
        <v>0.84899999999999998</v>
      </c>
      <c r="K33" s="325">
        <v>0.81399999999999983</v>
      </c>
      <c r="L33" s="325">
        <v>0.314</v>
      </c>
      <c r="M33" s="325">
        <v>0.629</v>
      </c>
      <c r="N33" s="325">
        <v>0.92500000000000004</v>
      </c>
      <c r="O33" s="325">
        <v>0.64800000000000002</v>
      </c>
      <c r="P33" s="325">
        <v>0.66</v>
      </c>
      <c r="Q33" s="325">
        <v>0.69900000000000007</v>
      </c>
      <c r="R33" s="324">
        <v>0.55032030103763563</v>
      </c>
      <c r="S33" s="325">
        <v>0.66</v>
      </c>
      <c r="T33" s="325">
        <v>0.47130767805299889</v>
      </c>
      <c r="U33" s="325">
        <v>0.46105527638190902</v>
      </c>
      <c r="V33" s="325">
        <v>0.86799999999999999</v>
      </c>
      <c r="W33" s="325">
        <v>0.21526418786692775</v>
      </c>
      <c r="X33" s="325">
        <v>0.51298701298701288</v>
      </c>
      <c r="Y33" s="325">
        <v>0.83699999999999997</v>
      </c>
      <c r="Z33" s="325">
        <v>0.59099999999999997</v>
      </c>
      <c r="AA33" s="325">
        <v>0.33626855404987233</v>
      </c>
    </row>
    <row r="34" spans="1:27">
      <c r="A34" s="323">
        <v>41974</v>
      </c>
      <c r="B34" s="324">
        <v>0.47074904214559393</v>
      </c>
      <c r="C34" s="325">
        <v>0.49000000000000005</v>
      </c>
      <c r="D34" s="325">
        <v>0.33900000000000002</v>
      </c>
      <c r="E34" s="325">
        <v>0.68799999999999994</v>
      </c>
      <c r="F34" s="325">
        <v>0.61099999999999999</v>
      </c>
      <c r="G34" s="325">
        <v>0.68500000000000005</v>
      </c>
      <c r="H34" s="325">
        <v>1.149425287356322E-2</v>
      </c>
      <c r="I34" s="324">
        <v>0.75262499999999999</v>
      </c>
      <c r="J34" s="325">
        <v>0.84899999999999998</v>
      </c>
      <c r="K34" s="325">
        <v>0.90700000000000003</v>
      </c>
      <c r="L34" s="325">
        <v>0.48099999999999998</v>
      </c>
      <c r="M34" s="325">
        <v>0.64800000000000002</v>
      </c>
      <c r="N34" s="325">
        <v>0.92500000000000004</v>
      </c>
      <c r="O34" s="325">
        <v>0.79600000000000004</v>
      </c>
      <c r="P34" s="325">
        <v>0.69799999999999995</v>
      </c>
      <c r="Q34" s="325">
        <v>0.71699999999999997</v>
      </c>
      <c r="R34" s="324">
        <v>0.51327461297768662</v>
      </c>
      <c r="S34" s="325">
        <v>0.622</v>
      </c>
      <c r="T34" s="325">
        <v>0.37945518561986541</v>
      </c>
      <c r="U34" s="325">
        <v>0.60427135678391997</v>
      </c>
      <c r="V34" s="325">
        <v>0.83100000000000007</v>
      </c>
      <c r="W34" s="325">
        <v>0.22896281800391391</v>
      </c>
      <c r="X34" s="325">
        <v>0.53463203463203457</v>
      </c>
      <c r="Y34" s="325">
        <v>0.65100000000000002</v>
      </c>
      <c r="Z34" s="325">
        <v>0.42800000000000005</v>
      </c>
      <c r="AA34" s="325">
        <v>0.3401501217594457</v>
      </c>
    </row>
    <row r="35" spans="1:27">
      <c r="A35" s="323">
        <v>42064</v>
      </c>
      <c r="B35" s="324">
        <v>0.41878735632183905</v>
      </c>
      <c r="C35" s="325">
        <v>0.377</v>
      </c>
      <c r="D35" s="325">
        <v>0.35799999999999998</v>
      </c>
      <c r="E35" s="325">
        <v>0.54200000000000004</v>
      </c>
      <c r="F35" s="325">
        <v>0.55500000000000005</v>
      </c>
      <c r="G35" s="325">
        <v>0.629</v>
      </c>
      <c r="H35" s="325">
        <v>5.1724137931034475E-2</v>
      </c>
      <c r="I35" s="324">
        <v>0.81299999999999994</v>
      </c>
      <c r="J35" s="325">
        <v>0.82999999999999985</v>
      </c>
      <c r="K35" s="325">
        <v>0.98100000000000009</v>
      </c>
      <c r="L35" s="325">
        <v>0.64800000000000002</v>
      </c>
      <c r="M35" s="325">
        <v>0.79600000000000004</v>
      </c>
      <c r="N35" s="325">
        <v>1</v>
      </c>
      <c r="O35" s="325">
        <v>0.75900000000000001</v>
      </c>
      <c r="P35" s="325">
        <v>0.754</v>
      </c>
      <c r="Q35" s="325">
        <v>0.73599999999999999</v>
      </c>
      <c r="R35" s="324">
        <v>0.55063763621809692</v>
      </c>
      <c r="S35" s="325">
        <v>0.64100000000000001</v>
      </c>
      <c r="T35" s="325">
        <v>0.44974983013157077</v>
      </c>
      <c r="U35" s="325">
        <v>0.65766331658291466</v>
      </c>
      <c r="V35" s="325">
        <v>0.67999999999999994</v>
      </c>
      <c r="W35" s="325">
        <v>0.26810176125244622</v>
      </c>
      <c r="X35" s="325">
        <v>0.58225108225108213</v>
      </c>
      <c r="Y35" s="325">
        <v>0.72</v>
      </c>
      <c r="Z35" s="325">
        <v>0.65300000000000002</v>
      </c>
      <c r="AA35" s="325">
        <v>0.30397273574485828</v>
      </c>
    </row>
    <row r="36" spans="1:27">
      <c r="A36" s="323">
        <v>42156</v>
      </c>
      <c r="B36" s="324">
        <v>0.38387164750957858</v>
      </c>
      <c r="C36" s="325">
        <v>0.35799999999999998</v>
      </c>
      <c r="D36" s="325">
        <v>0.26400000000000001</v>
      </c>
      <c r="E36" s="325">
        <v>0.60499999999999998</v>
      </c>
      <c r="F36" s="325">
        <v>0.44400000000000006</v>
      </c>
      <c r="G36" s="325">
        <v>0.59199999999999997</v>
      </c>
      <c r="H36" s="325">
        <v>4.0229885057471271E-2</v>
      </c>
      <c r="I36" s="324">
        <v>0.84099999999999997</v>
      </c>
      <c r="J36" s="325">
        <v>0.8859999999999999</v>
      </c>
      <c r="K36" s="325">
        <v>0.98100000000000009</v>
      </c>
      <c r="L36" s="325">
        <v>0.66600000000000004</v>
      </c>
      <c r="M36" s="325">
        <v>0.83299999999999996</v>
      </c>
      <c r="N36" s="325">
        <v>0.96199999999999997</v>
      </c>
      <c r="O36" s="325">
        <v>0.77700000000000002</v>
      </c>
      <c r="P36" s="325">
        <v>0.81100000000000017</v>
      </c>
      <c r="Q36" s="325">
        <v>0.81200000000000006</v>
      </c>
      <c r="R36" s="324">
        <v>0.57828039999652414</v>
      </c>
      <c r="S36" s="325">
        <v>0.73499999999999999</v>
      </c>
      <c r="T36" s="325">
        <v>0.55587127061585018</v>
      </c>
      <c r="U36" s="325">
        <v>0.5961055276381908</v>
      </c>
      <c r="V36" s="325">
        <v>0.54799999999999993</v>
      </c>
      <c r="W36" s="325">
        <v>0.27005870841487289</v>
      </c>
      <c r="X36" s="325">
        <v>0.58549783549783552</v>
      </c>
      <c r="Y36" s="325">
        <v>0.95299999999999996</v>
      </c>
      <c r="Z36" s="325">
        <v>0.69299999999999995</v>
      </c>
      <c r="AA36" s="325">
        <v>0.26799025780196772</v>
      </c>
    </row>
    <row r="37" spans="1:27">
      <c r="A37" s="323">
        <v>42248</v>
      </c>
      <c r="B37" s="324">
        <v>0.3261764193660745</v>
      </c>
      <c r="C37" s="325">
        <v>0.32</v>
      </c>
      <c r="D37" s="325">
        <v>0.24500000000000002</v>
      </c>
      <c r="E37" s="325">
        <v>0.48</v>
      </c>
      <c r="F37" s="325">
        <v>0.29599999999999999</v>
      </c>
      <c r="G37" s="325">
        <v>0.57399999999999995</v>
      </c>
      <c r="H37" s="325">
        <v>4.2058516196447224E-2</v>
      </c>
      <c r="I37" s="324">
        <v>0.86875000000000002</v>
      </c>
      <c r="J37" s="325">
        <v>0.66</v>
      </c>
      <c r="K37" s="325">
        <v>0.94399999999999995</v>
      </c>
      <c r="L37" s="325">
        <v>0.70299999999999996</v>
      </c>
      <c r="M37" s="325">
        <v>0.88800000000000012</v>
      </c>
      <c r="N37" s="325">
        <v>0.98100000000000009</v>
      </c>
      <c r="O37" s="325">
        <v>0.94399999999999995</v>
      </c>
      <c r="P37" s="325">
        <v>0.94299999999999995</v>
      </c>
      <c r="Q37" s="325">
        <v>0.8869999999999999</v>
      </c>
      <c r="R37" s="324">
        <v>0.57793057608630138</v>
      </c>
      <c r="S37" s="325">
        <v>0.69799999999999995</v>
      </c>
      <c r="T37" s="325">
        <v>0.50274878003582679</v>
      </c>
      <c r="U37" s="325">
        <v>0.67902010050251305</v>
      </c>
      <c r="V37" s="325">
        <v>0.43400000000000005</v>
      </c>
      <c r="W37" s="325">
        <v>0.37181996086105673</v>
      </c>
      <c r="X37" s="325">
        <v>0.70021645021645029</v>
      </c>
      <c r="Y37" s="325">
        <v>0.88300000000000001</v>
      </c>
      <c r="Z37" s="325">
        <v>0.61199999999999999</v>
      </c>
      <c r="AA37" s="325">
        <v>0.32056989316086537</v>
      </c>
    </row>
    <row r="38" spans="1:27">
      <c r="A38" s="323">
        <v>42339</v>
      </c>
      <c r="B38" s="324">
        <v>0.25800000000000001</v>
      </c>
      <c r="C38" s="325">
        <v>0.33900000000000002</v>
      </c>
      <c r="D38" s="325">
        <v>0.188</v>
      </c>
      <c r="E38" s="325">
        <v>0.35499999999999998</v>
      </c>
      <c r="F38" s="325">
        <v>0.129</v>
      </c>
      <c r="G38" s="325">
        <v>0.53700000000000003</v>
      </c>
      <c r="H38" s="325">
        <v>0</v>
      </c>
      <c r="I38" s="324">
        <v>0.81374999999999997</v>
      </c>
      <c r="J38" s="325">
        <v>0.69799999999999995</v>
      </c>
      <c r="K38" s="325">
        <v>0.68500000000000005</v>
      </c>
      <c r="L38" s="325">
        <v>0.72199999999999998</v>
      </c>
      <c r="M38" s="325">
        <v>1</v>
      </c>
      <c r="N38" s="325">
        <v>0.81399999999999983</v>
      </c>
      <c r="O38" s="325">
        <v>0.629</v>
      </c>
      <c r="P38" s="325">
        <v>0.96199999999999997</v>
      </c>
      <c r="Q38" s="325">
        <v>1</v>
      </c>
      <c r="R38" s="324">
        <v>0.57790611150613935</v>
      </c>
      <c r="S38" s="325">
        <v>0.60299999999999998</v>
      </c>
      <c r="T38" s="325">
        <v>0.46933102724071907</v>
      </c>
      <c r="U38" s="325">
        <v>0.69472361809045247</v>
      </c>
      <c r="V38" s="325">
        <v>0.45299999999999996</v>
      </c>
      <c r="W38" s="325">
        <v>0.4070450097847359</v>
      </c>
      <c r="X38" s="325">
        <v>0.72510822510822526</v>
      </c>
      <c r="Y38" s="325">
        <v>0.86</v>
      </c>
      <c r="Z38" s="325">
        <v>0.71399999999999997</v>
      </c>
      <c r="AA38" s="325">
        <v>0.27494712333112159</v>
      </c>
    </row>
    <row r="39" spans="1:27">
      <c r="A39" s="323">
        <v>42430</v>
      </c>
      <c r="B39" s="324">
        <v>0.23800000000000004</v>
      </c>
      <c r="C39" s="325">
        <v>0.24500000000000002</v>
      </c>
      <c r="D39" s="325">
        <v>0.16900000000000001</v>
      </c>
      <c r="E39" s="325">
        <v>0.45899999999999996</v>
      </c>
      <c r="F39" s="325">
        <v>5.5000000000000007E-2</v>
      </c>
      <c r="G39" s="325">
        <v>0.5</v>
      </c>
      <c r="H39" s="325">
        <v>0</v>
      </c>
      <c r="I39" s="324">
        <v>0.81362500000000004</v>
      </c>
      <c r="J39" s="325">
        <v>0.73499999999999999</v>
      </c>
      <c r="K39" s="325">
        <v>0.42499999999999999</v>
      </c>
      <c r="L39" s="325">
        <v>0.74</v>
      </c>
      <c r="M39" s="325">
        <v>0.96199999999999997</v>
      </c>
      <c r="N39" s="325">
        <v>0.79600000000000004</v>
      </c>
      <c r="O39" s="325">
        <v>0.88800000000000012</v>
      </c>
      <c r="P39" s="325">
        <v>1</v>
      </c>
      <c r="Q39" s="325">
        <v>0.96300000000000008</v>
      </c>
      <c r="R39" s="324">
        <v>0.57841255767315713</v>
      </c>
      <c r="S39" s="325">
        <v>0.754</v>
      </c>
      <c r="T39" s="325">
        <v>0.42430045092346658</v>
      </c>
      <c r="U39" s="325">
        <v>0.57788944723618141</v>
      </c>
      <c r="V39" s="325">
        <v>0.623</v>
      </c>
      <c r="W39" s="325">
        <v>0.34833659491193752</v>
      </c>
      <c r="X39" s="325">
        <v>0.63419913419913421</v>
      </c>
      <c r="Y39" s="325">
        <v>0.93</v>
      </c>
      <c r="Z39" s="325">
        <v>0.73399999999999999</v>
      </c>
      <c r="AA39" s="325">
        <v>0.1799873917876943</v>
      </c>
    </row>
    <row r="40" spans="1:27">
      <c r="A40" s="323">
        <v>42522</v>
      </c>
      <c r="B40" s="324">
        <v>0.24807854406130264</v>
      </c>
      <c r="C40" s="325">
        <v>0.22600000000000003</v>
      </c>
      <c r="D40" s="325">
        <v>0.13200000000000001</v>
      </c>
      <c r="E40" s="325">
        <v>0.5</v>
      </c>
      <c r="F40" s="325">
        <v>0.11100000000000002</v>
      </c>
      <c r="G40" s="325">
        <v>0.46200000000000002</v>
      </c>
      <c r="H40" s="325">
        <v>5.7471264367816091E-2</v>
      </c>
      <c r="I40" s="324">
        <v>0.78625</v>
      </c>
      <c r="J40" s="325">
        <v>0.79200000000000004</v>
      </c>
      <c r="K40" s="325">
        <v>0.22200000000000003</v>
      </c>
      <c r="L40" s="325">
        <v>0.75900000000000001</v>
      </c>
      <c r="M40" s="325">
        <v>0.98100000000000009</v>
      </c>
      <c r="N40" s="325">
        <v>0.72199999999999998</v>
      </c>
      <c r="O40" s="325">
        <v>0.85099999999999998</v>
      </c>
      <c r="P40" s="325">
        <v>0.98100000000000009</v>
      </c>
      <c r="Q40" s="325">
        <v>0.98199999999999998</v>
      </c>
      <c r="R40" s="324">
        <v>0.58918584301617427</v>
      </c>
      <c r="S40" s="325">
        <v>0.84899999999999998</v>
      </c>
      <c r="T40" s="325">
        <v>0.37136327135709429</v>
      </c>
      <c r="U40" s="325">
        <v>0.65012562814070296</v>
      </c>
      <c r="V40" s="325">
        <v>0.81200000000000006</v>
      </c>
      <c r="W40" s="325">
        <v>0.3052837573385519</v>
      </c>
      <c r="X40" s="325">
        <v>0.56926406926406936</v>
      </c>
      <c r="Y40" s="325">
        <v>0.81299999999999994</v>
      </c>
      <c r="Z40" s="325">
        <v>0.755</v>
      </c>
      <c r="AA40" s="325">
        <v>0.17763586104514961</v>
      </c>
    </row>
    <row r="41" spans="1:27">
      <c r="A41" s="323">
        <v>42614</v>
      </c>
      <c r="B41" s="324">
        <v>0.29500975269940788</v>
      </c>
      <c r="C41" s="325">
        <v>0.20699999999999999</v>
      </c>
      <c r="D41" s="325">
        <v>7.4999999999999997E-2</v>
      </c>
      <c r="E41" s="325">
        <v>0.43799999999999989</v>
      </c>
      <c r="F41" s="325">
        <v>0.33300000000000002</v>
      </c>
      <c r="G41" s="325">
        <v>0.42499999999999999</v>
      </c>
      <c r="H41" s="325">
        <v>0.29205851619644724</v>
      </c>
      <c r="I41" s="324">
        <v>0.7486250000000001</v>
      </c>
      <c r="J41" s="325">
        <v>0.77300000000000002</v>
      </c>
      <c r="K41" s="325">
        <v>0.22200000000000003</v>
      </c>
      <c r="L41" s="325">
        <v>0.79600000000000004</v>
      </c>
      <c r="M41" s="325">
        <v>0.92500000000000004</v>
      </c>
      <c r="N41" s="325">
        <v>0.629</v>
      </c>
      <c r="O41" s="325">
        <v>0.81399999999999983</v>
      </c>
      <c r="P41" s="325">
        <v>0.92400000000000004</v>
      </c>
      <c r="Q41" s="325">
        <v>0.90600000000000003</v>
      </c>
      <c r="R41" s="324">
        <v>0.60269368518431532</v>
      </c>
      <c r="S41" s="325">
        <v>0.92400000000000004</v>
      </c>
      <c r="T41" s="325">
        <v>0.23009450861696218</v>
      </c>
      <c r="U41" s="325">
        <v>0.56281407035175812</v>
      </c>
      <c r="V41" s="325">
        <v>0.96300000000000008</v>
      </c>
      <c r="W41" s="325">
        <v>0.29941291585127211</v>
      </c>
      <c r="X41" s="325">
        <v>0.57575757575757569</v>
      </c>
      <c r="Y41" s="325">
        <v>0.97599999999999998</v>
      </c>
      <c r="Z41" s="325">
        <v>0.77500000000000002</v>
      </c>
      <c r="AA41" s="325">
        <v>0.11816409608126988</v>
      </c>
    </row>
    <row r="42" spans="1:27">
      <c r="A42" s="323">
        <v>42705</v>
      </c>
      <c r="B42" s="324">
        <v>0.29205816788575412</v>
      </c>
      <c r="C42" s="325">
        <v>0.188</v>
      </c>
      <c r="D42" s="325">
        <v>0</v>
      </c>
      <c r="E42" s="325">
        <v>0.39600000000000002</v>
      </c>
      <c r="F42" s="325">
        <v>0.59199999999999997</v>
      </c>
      <c r="G42" s="325">
        <v>0.38800000000000001</v>
      </c>
      <c r="H42" s="325">
        <v>0.18834900731452456</v>
      </c>
      <c r="I42" s="324">
        <v>0.69274999999999998</v>
      </c>
      <c r="J42" s="325">
        <v>0.754</v>
      </c>
      <c r="K42" s="325">
        <v>0.185</v>
      </c>
      <c r="L42" s="325">
        <v>0.77700000000000002</v>
      </c>
      <c r="M42" s="325">
        <v>0.86999999999999988</v>
      </c>
      <c r="N42" s="325">
        <v>0.55500000000000005</v>
      </c>
      <c r="O42" s="325">
        <v>0.70299999999999996</v>
      </c>
      <c r="P42" s="325">
        <v>0.77300000000000002</v>
      </c>
      <c r="Q42" s="325">
        <v>0.92500000000000004</v>
      </c>
      <c r="R42" s="324">
        <v>0.60585900908678314</v>
      </c>
      <c r="S42" s="325">
        <v>0.98100000000000009</v>
      </c>
      <c r="T42" s="325">
        <v>0.17289517573661131</v>
      </c>
      <c r="U42" s="325">
        <v>0.60427135678391997</v>
      </c>
      <c r="V42" s="325">
        <v>1</v>
      </c>
      <c r="W42" s="325">
        <v>0.27201565557729956</v>
      </c>
      <c r="X42" s="325">
        <v>0.54653679653679654</v>
      </c>
      <c r="Y42" s="325">
        <v>1</v>
      </c>
      <c r="Z42" s="325">
        <v>0.79500000000000004</v>
      </c>
      <c r="AA42" s="325">
        <v>8.1012097146419992E-2</v>
      </c>
    </row>
    <row r="43" spans="1:27">
      <c r="A43" s="323">
        <v>42795</v>
      </c>
      <c r="B43" s="324">
        <v>0.30898467432950194</v>
      </c>
      <c r="C43" s="325">
        <v>0.16900000000000001</v>
      </c>
      <c r="D43" s="325">
        <v>1.7999999999999999E-2</v>
      </c>
      <c r="E43" s="325">
        <v>0.10500000000000007</v>
      </c>
      <c r="F43" s="325">
        <v>0.77700000000000002</v>
      </c>
      <c r="G43" s="325">
        <v>0.35099999999999998</v>
      </c>
      <c r="H43" s="325">
        <v>0.43390804597701155</v>
      </c>
      <c r="I43" s="324">
        <v>0.65762500000000002</v>
      </c>
      <c r="J43" s="325">
        <v>0.64100000000000001</v>
      </c>
      <c r="K43" s="325">
        <v>9.1999999999999998E-2</v>
      </c>
      <c r="L43" s="325">
        <v>0.81399999999999983</v>
      </c>
      <c r="M43" s="325">
        <v>0.90700000000000003</v>
      </c>
      <c r="N43" s="325">
        <v>0.53700000000000003</v>
      </c>
      <c r="O43" s="325">
        <v>0.68500000000000005</v>
      </c>
      <c r="P43" s="325">
        <v>0.73499999999999999</v>
      </c>
      <c r="Q43" s="325">
        <v>0.85</v>
      </c>
      <c r="R43" s="324">
        <v>0.56610008980753956</v>
      </c>
      <c r="S43" s="325">
        <v>0.94299999999999995</v>
      </c>
      <c r="T43" s="325">
        <v>0.1916733584532706</v>
      </c>
      <c r="U43" s="325">
        <v>0.48994974874371905</v>
      </c>
      <c r="V43" s="325">
        <v>0.98199999999999998</v>
      </c>
      <c r="W43" s="325">
        <v>0.24657534246575338</v>
      </c>
      <c r="X43" s="325">
        <v>0.46753246753246752</v>
      </c>
      <c r="Y43" s="325">
        <v>0.90600000000000003</v>
      </c>
      <c r="Z43" s="325">
        <v>0.81600000000000006</v>
      </c>
      <c r="AA43" s="325">
        <v>5.2169891072645358E-2</v>
      </c>
    </row>
    <row r="44" spans="1:27">
      <c r="A44" s="323">
        <v>42887</v>
      </c>
      <c r="B44" s="324">
        <v>0.31666840822013237</v>
      </c>
      <c r="C44" s="325">
        <v>0.11300000000000002</v>
      </c>
      <c r="D44" s="325">
        <v>3.6999999999999998E-2</v>
      </c>
      <c r="E44" s="325">
        <v>0.20899999999999999</v>
      </c>
      <c r="F44" s="325">
        <v>0.90700000000000003</v>
      </c>
      <c r="G44" s="325">
        <v>0.314</v>
      </c>
      <c r="H44" s="325">
        <v>0.32001044932079414</v>
      </c>
      <c r="I44" s="324">
        <v>0.6672499999999999</v>
      </c>
      <c r="J44" s="325">
        <v>0.54700000000000004</v>
      </c>
      <c r="K44" s="325">
        <v>0.129</v>
      </c>
      <c r="L44" s="325">
        <v>0.83299999999999996</v>
      </c>
      <c r="M44" s="325">
        <v>0.94399999999999995</v>
      </c>
      <c r="N44" s="325">
        <v>0.5</v>
      </c>
      <c r="O44" s="325">
        <v>0.55500000000000005</v>
      </c>
      <c r="P44" s="325">
        <v>0.8859999999999999</v>
      </c>
      <c r="Q44" s="325">
        <v>0.94399999999999995</v>
      </c>
      <c r="R44" s="324">
        <v>0.53907526447684373</v>
      </c>
      <c r="S44" s="325">
        <v>0.96199999999999997</v>
      </c>
      <c r="T44" s="325">
        <v>0.27036876891716599</v>
      </c>
      <c r="U44" s="325">
        <v>0.36432160804020131</v>
      </c>
      <c r="V44" s="325">
        <v>0.94399999999999995</v>
      </c>
      <c r="W44" s="325">
        <v>0.22113502935420751</v>
      </c>
      <c r="X44" s="325">
        <v>0.42748917748917747</v>
      </c>
      <c r="Y44" s="325">
        <v>0.79</v>
      </c>
      <c r="Z44" s="325">
        <v>0.83599999999999997</v>
      </c>
      <c r="AA44" s="325">
        <v>3.6362796490841176E-2</v>
      </c>
    </row>
    <row r="45" spans="1:27">
      <c r="A45" s="323">
        <v>42979</v>
      </c>
      <c r="B45" s="324">
        <v>0.30698693834900737</v>
      </c>
      <c r="C45" s="325">
        <v>1.7999999999999999E-2</v>
      </c>
      <c r="D45" s="325">
        <v>5.6000000000000008E-2</v>
      </c>
      <c r="E45" s="325">
        <v>0.14600000000000007</v>
      </c>
      <c r="F45" s="325">
        <v>0.86999999999999988</v>
      </c>
      <c r="G45" s="325">
        <v>0.27700000000000002</v>
      </c>
      <c r="H45" s="325">
        <v>0.47492163009404392</v>
      </c>
      <c r="I45" s="324">
        <v>0.62750000000000006</v>
      </c>
      <c r="J45" s="325">
        <v>0.56599999999999995</v>
      </c>
      <c r="K45" s="325">
        <v>5.5000000000000007E-2</v>
      </c>
      <c r="L45" s="325">
        <v>0.85099999999999998</v>
      </c>
      <c r="M45" s="325">
        <v>0.85099999999999998</v>
      </c>
      <c r="N45" s="325">
        <v>0.46200000000000002</v>
      </c>
      <c r="O45" s="325">
        <v>0.51800000000000002</v>
      </c>
      <c r="P45" s="325">
        <v>0.84899999999999998</v>
      </c>
      <c r="Q45" s="325">
        <v>0.86799999999999999</v>
      </c>
      <c r="R45" s="324">
        <v>0.49507664663468437</v>
      </c>
      <c r="S45" s="325">
        <v>1</v>
      </c>
      <c r="T45" s="325">
        <v>0.18203718574340613</v>
      </c>
      <c r="U45" s="325">
        <v>0.22927135678391944</v>
      </c>
      <c r="V45" s="325">
        <v>0.92500000000000004</v>
      </c>
      <c r="W45" s="325">
        <v>0.15851272015655596</v>
      </c>
      <c r="X45" s="325">
        <v>0.33333333333333337</v>
      </c>
      <c r="Y45" s="325">
        <v>0.74399999999999999</v>
      </c>
      <c r="Z45" s="325">
        <v>0.85699999999999998</v>
      </c>
      <c r="AA45" s="325">
        <v>2.6535223694944876E-2</v>
      </c>
    </row>
    <row r="46" spans="1:27">
      <c r="A46" s="323">
        <v>43070</v>
      </c>
      <c r="B46" s="324">
        <v>0.34980355276906999</v>
      </c>
      <c r="C46" s="325">
        <v>7.4999999999999997E-2</v>
      </c>
      <c r="D46" s="325">
        <v>9.4E-2</v>
      </c>
      <c r="E46" s="325">
        <v>0.16699999999999998</v>
      </c>
      <c r="F46" s="325">
        <v>0.85099999999999998</v>
      </c>
      <c r="G46" s="325">
        <v>0.25900000000000001</v>
      </c>
      <c r="H46" s="325">
        <v>0.65282131661442011</v>
      </c>
      <c r="I46" s="324">
        <v>0.60387499999999994</v>
      </c>
      <c r="J46" s="325">
        <v>0.60299999999999998</v>
      </c>
      <c r="K46" s="325">
        <v>0.25900000000000001</v>
      </c>
      <c r="L46" s="325">
        <v>0.86999999999999988</v>
      </c>
      <c r="M46" s="325">
        <v>0.81399999999999983</v>
      </c>
      <c r="N46" s="325">
        <v>0.40699999999999992</v>
      </c>
      <c r="O46" s="325">
        <v>0.44400000000000006</v>
      </c>
      <c r="P46" s="325">
        <v>0.64100000000000001</v>
      </c>
      <c r="Q46" s="325">
        <v>0.79299999999999993</v>
      </c>
      <c r="R46" s="324">
        <v>0.44389342603041193</v>
      </c>
      <c r="S46" s="325">
        <v>0.8859999999999999</v>
      </c>
      <c r="T46" s="325">
        <v>0.18463153993452355</v>
      </c>
      <c r="U46" s="325">
        <v>0.2807788944723616</v>
      </c>
      <c r="V46" s="325">
        <v>0.69900000000000007</v>
      </c>
      <c r="W46" s="325">
        <v>0.13307240704500978</v>
      </c>
      <c r="X46" s="325">
        <v>0.3170995670995671</v>
      </c>
      <c r="Y46" s="325">
        <v>0.55800000000000005</v>
      </c>
      <c r="Z46" s="325">
        <v>0.877</v>
      </c>
      <c r="AA46" s="325">
        <v>5.9458425722246022E-2</v>
      </c>
    </row>
    <row r="47" spans="1:27">
      <c r="A47" s="323">
        <v>43160</v>
      </c>
      <c r="B47" s="324">
        <v>0.36134848484848481</v>
      </c>
      <c r="C47" s="325">
        <v>0</v>
      </c>
      <c r="D47" s="325">
        <v>0.11300000000000002</v>
      </c>
      <c r="E47" s="325">
        <v>0.22999999999999998</v>
      </c>
      <c r="F47" s="325">
        <v>0.94399999999999995</v>
      </c>
      <c r="G47" s="325">
        <v>0.22200000000000003</v>
      </c>
      <c r="H47" s="325">
        <v>0.65909090909090895</v>
      </c>
      <c r="I47" s="324">
        <v>0.63887499999999997</v>
      </c>
      <c r="J47" s="325">
        <v>0.71599999999999997</v>
      </c>
      <c r="K47" s="325">
        <v>0.314</v>
      </c>
      <c r="L47" s="325">
        <v>0.88800000000000012</v>
      </c>
      <c r="M47" s="325">
        <v>0.77700000000000002</v>
      </c>
      <c r="N47" s="325">
        <v>0.42499999999999999</v>
      </c>
      <c r="O47" s="325">
        <v>0.44400000000000006</v>
      </c>
      <c r="P47" s="325">
        <v>0.79200000000000004</v>
      </c>
      <c r="Q47" s="325">
        <v>0.755</v>
      </c>
      <c r="R47" s="324">
        <v>0.42841639344939708</v>
      </c>
      <c r="S47" s="325">
        <v>0.90500000000000003</v>
      </c>
      <c r="T47" s="325">
        <v>0.21607264191735137</v>
      </c>
      <c r="U47" s="325">
        <v>0.22298994974874425</v>
      </c>
      <c r="V47" s="325">
        <v>0.64200000000000002</v>
      </c>
      <c r="W47" s="325">
        <v>7.8277886497064644E-2</v>
      </c>
      <c r="X47" s="325">
        <v>0.25324675324675305</v>
      </c>
      <c r="Y47" s="325">
        <v>0.48799999999999999</v>
      </c>
      <c r="Z47" s="325">
        <v>0.95899999999999996</v>
      </c>
      <c r="AA47" s="325">
        <v>9.1160309634659376E-2</v>
      </c>
    </row>
    <row r="48" spans="1:27">
      <c r="A48" s="323">
        <v>43252</v>
      </c>
      <c r="B48" s="324">
        <v>0.32731173807035874</v>
      </c>
      <c r="C48" s="325">
        <v>3.6999999999999998E-2</v>
      </c>
      <c r="D48" s="325">
        <v>0.15</v>
      </c>
      <c r="E48" s="325">
        <v>0.29199999999999998</v>
      </c>
      <c r="F48" s="325">
        <v>1</v>
      </c>
      <c r="G48" s="325">
        <v>0.20300000000000001</v>
      </c>
      <c r="H48" s="325">
        <v>0.28187042842215254</v>
      </c>
      <c r="I48" s="324">
        <v>0.6598750000000001</v>
      </c>
      <c r="J48" s="325">
        <v>0.58399999999999996</v>
      </c>
      <c r="K48" s="325">
        <v>0.37</v>
      </c>
      <c r="L48" s="325">
        <v>0.92500000000000004</v>
      </c>
      <c r="M48" s="325">
        <v>0.75900000000000001</v>
      </c>
      <c r="N48" s="325">
        <v>0.51800000000000002</v>
      </c>
      <c r="O48" s="325">
        <v>0.42499999999999999</v>
      </c>
      <c r="P48" s="325">
        <v>0.86699999999999999</v>
      </c>
      <c r="Q48" s="325">
        <v>0.83100000000000007</v>
      </c>
      <c r="R48" s="324">
        <v>0.40031365235120137</v>
      </c>
      <c r="S48" s="325">
        <v>0.86699999999999999</v>
      </c>
      <c r="T48" s="325">
        <v>0.28148742973624075</v>
      </c>
      <c r="U48" s="325">
        <v>0.18530150753768895</v>
      </c>
      <c r="V48" s="325">
        <v>0.56699999999999995</v>
      </c>
      <c r="W48" s="325">
        <v>7.8277886497064644E-2</v>
      </c>
      <c r="X48" s="325">
        <v>0.29004329004328999</v>
      </c>
      <c r="Y48" s="325">
        <v>0.27900000000000003</v>
      </c>
      <c r="Z48" s="325">
        <v>0.97899999999999987</v>
      </c>
      <c r="AA48" s="325">
        <v>7.571275734652827E-2</v>
      </c>
    </row>
    <row r="49" spans="1:27">
      <c r="A49" s="323">
        <v>43344</v>
      </c>
      <c r="B49" s="324">
        <v>0.27036363636363636</v>
      </c>
      <c r="C49" s="325">
        <v>5.6000000000000008E-2</v>
      </c>
      <c r="D49" s="325">
        <v>0.22600000000000003</v>
      </c>
      <c r="E49" s="325">
        <v>0.125</v>
      </c>
      <c r="F49" s="325">
        <v>0.98100000000000009</v>
      </c>
      <c r="G49" s="325">
        <v>0.16600000000000001</v>
      </c>
      <c r="H49" s="325">
        <v>6.8181818181818177E-2</v>
      </c>
      <c r="I49" s="324">
        <v>0.63875000000000004</v>
      </c>
      <c r="J49" s="325">
        <v>0.45200000000000007</v>
      </c>
      <c r="K49" s="325">
        <v>0.35099999999999998</v>
      </c>
      <c r="L49" s="325">
        <v>0.94399999999999995</v>
      </c>
      <c r="M49" s="325">
        <v>0.74</v>
      </c>
      <c r="N49" s="325">
        <v>0.57399999999999995</v>
      </c>
      <c r="O49" s="325">
        <v>0.37</v>
      </c>
      <c r="P49" s="325">
        <v>0.90500000000000003</v>
      </c>
      <c r="Q49" s="325">
        <v>0.77400000000000002</v>
      </c>
      <c r="R49" s="324">
        <v>0.36820896704312611</v>
      </c>
      <c r="S49" s="325">
        <v>0.81100000000000017</v>
      </c>
      <c r="T49" s="325">
        <v>0.26950398418679355</v>
      </c>
      <c r="U49" s="325">
        <v>0.10678391959798934</v>
      </c>
      <c r="V49" s="325">
        <v>0.47199999999999998</v>
      </c>
      <c r="W49" s="325">
        <v>6.4579256360078482E-2</v>
      </c>
      <c r="X49" s="325">
        <v>0.27705627705627695</v>
      </c>
      <c r="Y49" s="325">
        <v>0.20899999999999999</v>
      </c>
      <c r="Z49" s="325">
        <v>1</v>
      </c>
      <c r="AA49" s="325">
        <v>0.10395726618699652</v>
      </c>
    </row>
    <row r="50" spans="1:27">
      <c r="A50" s="323">
        <v>43435</v>
      </c>
      <c r="B50" s="324">
        <v>0.27708481365377913</v>
      </c>
      <c r="C50" s="325">
        <v>0.11300000000000002</v>
      </c>
      <c r="D50" s="325">
        <v>0.20699999999999999</v>
      </c>
      <c r="E50" s="325">
        <v>4.1999999999999996E-2</v>
      </c>
      <c r="F50" s="325">
        <v>0.96199999999999997</v>
      </c>
      <c r="G50" s="325">
        <v>0.129</v>
      </c>
      <c r="H50" s="325">
        <v>0.209508881922675</v>
      </c>
      <c r="I50" s="324">
        <v>0.58524999999999994</v>
      </c>
      <c r="J50" s="325">
        <v>0.52800000000000002</v>
      </c>
      <c r="K50" s="325">
        <v>0.14799999999999999</v>
      </c>
      <c r="L50" s="325">
        <v>0.90700000000000003</v>
      </c>
      <c r="M50" s="325">
        <v>0.72199999999999998</v>
      </c>
      <c r="N50" s="325">
        <v>0.61099999999999999</v>
      </c>
      <c r="O50" s="325">
        <v>0.38800000000000001</v>
      </c>
      <c r="P50" s="325">
        <v>0.69799999999999995</v>
      </c>
      <c r="Q50" s="325">
        <v>0.67999999999999994</v>
      </c>
      <c r="R50" s="324">
        <v>0.3207674633322285</v>
      </c>
      <c r="S50" s="325">
        <v>0.77300000000000002</v>
      </c>
      <c r="T50" s="325">
        <v>0.19185866946692198</v>
      </c>
      <c r="U50" s="325">
        <v>3.7060301507537793E-2</v>
      </c>
      <c r="V50" s="325">
        <v>0.58500000000000008</v>
      </c>
      <c r="W50" s="325">
        <v>9.7847358121330805E-3</v>
      </c>
      <c r="X50" s="325">
        <v>0.21320346320346317</v>
      </c>
      <c r="Y50" s="325">
        <v>0.13900000000000001</v>
      </c>
      <c r="Z50" s="325">
        <v>0.93799999999999994</v>
      </c>
      <c r="AA50" s="325">
        <v>0</v>
      </c>
    </row>
    <row r="51" spans="1:27">
      <c r="A51" s="323">
        <v>43525</v>
      </c>
      <c r="B51" s="324">
        <v>0.3348578892371995</v>
      </c>
      <c r="C51" s="325">
        <v>9.4E-2</v>
      </c>
      <c r="D51" s="325">
        <v>0.28299999999999997</v>
      </c>
      <c r="E51" s="325">
        <v>0.375</v>
      </c>
      <c r="F51" s="325">
        <v>0.75900000000000001</v>
      </c>
      <c r="G51" s="325">
        <v>0.11100000000000002</v>
      </c>
      <c r="H51" s="325">
        <v>0.38714733542319746</v>
      </c>
      <c r="I51" s="324">
        <v>0.64337499999999992</v>
      </c>
      <c r="J51" s="325">
        <v>0.622</v>
      </c>
      <c r="K51" s="325">
        <v>0.27700000000000002</v>
      </c>
      <c r="L51" s="325">
        <v>0.98100000000000009</v>
      </c>
      <c r="M51" s="325">
        <v>0.70299999999999996</v>
      </c>
      <c r="N51" s="325">
        <v>0.66600000000000004</v>
      </c>
      <c r="O51" s="325">
        <v>0.40699999999999992</v>
      </c>
      <c r="P51" s="325">
        <v>0.82999999999999985</v>
      </c>
      <c r="Q51" s="325">
        <v>0.66099999999999992</v>
      </c>
      <c r="R51" s="324">
        <v>0.32292004416634584</v>
      </c>
      <c r="S51" s="325">
        <v>0.79200000000000004</v>
      </c>
      <c r="T51" s="325">
        <v>0.18055469763419607</v>
      </c>
      <c r="U51" s="325">
        <v>7.097989949748798E-2</v>
      </c>
      <c r="V51" s="325">
        <v>0.51</v>
      </c>
      <c r="W51" s="325">
        <v>5.4794520547945411E-2</v>
      </c>
      <c r="X51" s="325">
        <v>0.20238095238095238</v>
      </c>
      <c r="Y51" s="325">
        <v>0.186</v>
      </c>
      <c r="Z51" s="325">
        <v>0.89700000000000002</v>
      </c>
      <c r="AA51" s="325">
        <v>1.2570327436530748E-2</v>
      </c>
    </row>
    <row r="52" spans="1:27">
      <c r="A52" s="323">
        <v>43617</v>
      </c>
      <c r="B52" s="324">
        <v>0.34839724834552421</v>
      </c>
      <c r="C52" s="325">
        <v>0.15</v>
      </c>
      <c r="D52" s="325">
        <v>0.377</v>
      </c>
      <c r="E52" s="325">
        <v>0.41699999999999998</v>
      </c>
      <c r="F52" s="325">
        <v>0.72199999999999998</v>
      </c>
      <c r="G52" s="325">
        <v>5.5000000000000007E-2</v>
      </c>
      <c r="H52" s="325">
        <v>0.3693834900731453</v>
      </c>
      <c r="I52" s="324">
        <v>0.61937500000000001</v>
      </c>
      <c r="J52" s="325">
        <v>0.49000000000000005</v>
      </c>
      <c r="K52" s="325">
        <v>0.33300000000000002</v>
      </c>
      <c r="L52" s="325">
        <v>0.96199999999999997</v>
      </c>
      <c r="M52" s="325">
        <v>0.68500000000000005</v>
      </c>
      <c r="N52" s="325">
        <v>0.74</v>
      </c>
      <c r="O52" s="325">
        <v>0.5</v>
      </c>
      <c r="P52" s="325">
        <v>0.66</v>
      </c>
      <c r="Q52" s="325">
        <v>0.58500000000000008</v>
      </c>
      <c r="R52" s="324">
        <v>0.29106772520427443</v>
      </c>
      <c r="S52" s="325">
        <v>0.82999999999999985</v>
      </c>
      <c r="T52" s="325">
        <v>0.19068503304713075</v>
      </c>
      <c r="U52" s="325">
        <v>0</v>
      </c>
      <c r="V52" s="325">
        <v>0.39700000000000008</v>
      </c>
      <c r="W52" s="325">
        <v>0</v>
      </c>
      <c r="X52" s="325">
        <v>0.18831168831168835</v>
      </c>
      <c r="Y52" s="325">
        <v>6.9000000000000006E-2</v>
      </c>
      <c r="Z52" s="325">
        <v>0.91799999999999993</v>
      </c>
      <c r="AA52" s="325">
        <v>2.6612805479650836E-2</v>
      </c>
    </row>
  </sheetData>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130"/>
  <sheetViews>
    <sheetView showGridLines="0" workbookViewId="0"/>
  </sheetViews>
  <sheetFormatPr defaultColWidth="9" defaultRowHeight="12.75"/>
  <cols>
    <col min="1" max="1" width="9" style="46"/>
    <col min="2" max="2" width="13.625" style="46" customWidth="1"/>
    <col min="3" max="3" width="12.875" style="46" customWidth="1"/>
    <col min="4" max="4" width="12.625" style="46" customWidth="1"/>
    <col min="5" max="5" width="12" style="46" customWidth="1"/>
    <col min="6" max="6" width="12.125" style="46" customWidth="1"/>
    <col min="7" max="7" width="11.5" style="46" customWidth="1"/>
    <col min="8" max="8" width="12.125" style="46" customWidth="1"/>
    <col min="9" max="9" width="12" style="46" customWidth="1"/>
    <col min="10" max="10" width="10.875" style="46" customWidth="1"/>
    <col min="11" max="16384" width="9" style="46"/>
  </cols>
  <sheetData>
    <row r="1" spans="1:16" ht="15.75">
      <c r="A1" s="17" t="s">
        <v>98</v>
      </c>
    </row>
    <row r="3" spans="1:16" ht="15.75">
      <c r="A3" s="17" t="s">
        <v>103</v>
      </c>
    </row>
    <row r="4" spans="1:16" ht="15">
      <c r="A4" s="163" t="s">
        <v>174</v>
      </c>
    </row>
    <row r="6" spans="1:16" ht="51" customHeight="1">
      <c r="A6" s="306" t="s">
        <v>278</v>
      </c>
      <c r="B6" s="307" t="s">
        <v>730</v>
      </c>
      <c r="C6" s="307" t="s">
        <v>731</v>
      </c>
      <c r="D6" s="307" t="s">
        <v>732</v>
      </c>
      <c r="E6" s="307" t="s">
        <v>733</v>
      </c>
      <c r="F6" s="307" t="s">
        <v>734</v>
      </c>
      <c r="G6" s="307" t="s">
        <v>286</v>
      </c>
      <c r="H6" s="308" t="s">
        <v>287</v>
      </c>
      <c r="I6" s="308" t="s">
        <v>256</v>
      </c>
      <c r="J6" s="308" t="s">
        <v>257</v>
      </c>
      <c r="K6" s="16"/>
      <c r="L6" s="16"/>
      <c r="M6" s="16"/>
      <c r="N6" s="16"/>
      <c r="O6" s="16"/>
      <c r="P6" s="16"/>
    </row>
    <row r="7" spans="1:16" ht="15">
      <c r="A7" s="302">
        <v>40513</v>
      </c>
      <c r="B7" s="305">
        <v>502801</v>
      </c>
      <c r="C7" s="123">
        <v>434109</v>
      </c>
      <c r="D7" s="123">
        <v>125202</v>
      </c>
      <c r="E7" s="123">
        <v>295343</v>
      </c>
      <c r="F7" s="123">
        <v>1357455</v>
      </c>
      <c r="G7" s="125">
        <v>0.37</v>
      </c>
      <c r="H7" s="125">
        <v>0.32</v>
      </c>
      <c r="I7" s="125">
        <v>9.1999999999999998E-2</v>
      </c>
      <c r="J7" s="125">
        <v>0.218</v>
      </c>
      <c r="K7" s="16"/>
      <c r="L7" s="16"/>
      <c r="M7" s="16"/>
      <c r="N7" s="16"/>
      <c r="O7" s="16"/>
      <c r="P7" s="16"/>
    </row>
    <row r="8" spans="1:16" ht="15">
      <c r="A8" s="302">
        <v>40544</v>
      </c>
      <c r="B8" s="305">
        <v>498699</v>
      </c>
      <c r="C8" s="123">
        <v>434768</v>
      </c>
      <c r="D8" s="123">
        <v>123331</v>
      </c>
      <c r="E8" s="123">
        <v>303063</v>
      </c>
      <c r="F8" s="123">
        <v>1359861</v>
      </c>
      <c r="G8" s="125">
        <v>0.36699999999999999</v>
      </c>
      <c r="H8" s="125">
        <v>0.32</v>
      </c>
      <c r="I8" s="125">
        <v>9.0999999999999998E-2</v>
      </c>
      <c r="J8" s="125">
        <v>0.223</v>
      </c>
      <c r="K8" s="16"/>
      <c r="L8" s="16"/>
      <c r="M8" s="16"/>
      <c r="N8" s="16"/>
      <c r="O8" s="16"/>
      <c r="P8" s="16"/>
    </row>
    <row r="9" spans="1:16" ht="15">
      <c r="A9" s="302">
        <v>40575</v>
      </c>
      <c r="B9" s="305">
        <v>509832</v>
      </c>
      <c r="C9" s="123">
        <v>438131</v>
      </c>
      <c r="D9" s="123">
        <v>127878</v>
      </c>
      <c r="E9" s="123">
        <v>307251</v>
      </c>
      <c r="F9" s="123">
        <v>1383091</v>
      </c>
      <c r="G9" s="125">
        <v>0.36899999999999999</v>
      </c>
      <c r="H9" s="125">
        <v>0.317</v>
      </c>
      <c r="I9" s="125">
        <v>9.1999999999999998E-2</v>
      </c>
      <c r="J9" s="125">
        <v>0.222</v>
      </c>
      <c r="K9" s="16"/>
      <c r="L9" s="16"/>
      <c r="M9" s="16"/>
      <c r="N9" s="16"/>
      <c r="O9" s="16"/>
      <c r="P9" s="16"/>
    </row>
    <row r="10" spans="1:16" ht="15">
      <c r="A10" s="302">
        <v>40603</v>
      </c>
      <c r="B10" s="305">
        <v>521988</v>
      </c>
      <c r="C10" s="123">
        <v>436896</v>
      </c>
      <c r="D10" s="123">
        <v>127602</v>
      </c>
      <c r="E10" s="123">
        <v>307511</v>
      </c>
      <c r="F10" s="123">
        <v>1393997</v>
      </c>
      <c r="G10" s="125">
        <v>0.374</v>
      </c>
      <c r="H10" s="125">
        <v>0.313</v>
      </c>
      <c r="I10" s="125">
        <v>9.1999999999999998E-2</v>
      </c>
      <c r="J10" s="125">
        <v>0.221</v>
      </c>
      <c r="K10" s="16"/>
      <c r="L10" s="16"/>
      <c r="M10" s="16"/>
      <c r="N10" s="16"/>
      <c r="O10" s="16"/>
      <c r="P10" s="16"/>
    </row>
    <row r="11" spans="1:16" ht="15">
      <c r="A11" s="302">
        <v>40634</v>
      </c>
      <c r="B11" s="305">
        <v>532237</v>
      </c>
      <c r="C11" s="123">
        <v>439588</v>
      </c>
      <c r="D11" s="123">
        <v>127787</v>
      </c>
      <c r="E11" s="123">
        <v>300205</v>
      </c>
      <c r="F11" s="123">
        <v>1399817</v>
      </c>
      <c r="G11" s="125">
        <v>0.38</v>
      </c>
      <c r="H11" s="125">
        <v>0.314</v>
      </c>
      <c r="I11" s="125">
        <v>9.0999999999999998E-2</v>
      </c>
      <c r="J11" s="125">
        <v>0.214</v>
      </c>
      <c r="K11" s="16"/>
      <c r="L11" s="16"/>
      <c r="M11" s="16"/>
      <c r="N11" s="16"/>
      <c r="O11" s="16"/>
      <c r="P11" s="16"/>
    </row>
    <row r="12" spans="1:16" ht="15">
      <c r="A12" s="302">
        <v>40664</v>
      </c>
      <c r="B12" s="305">
        <v>540988</v>
      </c>
      <c r="C12" s="123">
        <v>445482</v>
      </c>
      <c r="D12" s="123">
        <v>131797</v>
      </c>
      <c r="E12" s="123">
        <v>304632</v>
      </c>
      <c r="F12" s="123">
        <v>1422898</v>
      </c>
      <c r="G12" s="125">
        <v>0.38</v>
      </c>
      <c r="H12" s="125">
        <v>0.313</v>
      </c>
      <c r="I12" s="125">
        <v>9.2999999999999999E-2</v>
      </c>
      <c r="J12" s="125">
        <v>0.214</v>
      </c>
      <c r="K12" s="16"/>
      <c r="L12" s="16"/>
      <c r="M12" s="16"/>
      <c r="N12" s="16"/>
      <c r="O12" s="16"/>
      <c r="P12" s="16"/>
    </row>
    <row r="13" spans="1:16" ht="15">
      <c r="A13" s="302">
        <v>40695</v>
      </c>
      <c r="B13" s="305">
        <v>550548</v>
      </c>
      <c r="C13" s="123">
        <v>451473</v>
      </c>
      <c r="D13" s="123">
        <v>137452</v>
      </c>
      <c r="E13" s="123">
        <v>304136</v>
      </c>
      <c r="F13" s="123">
        <v>1443609</v>
      </c>
      <c r="G13" s="125">
        <v>0.38100000000000001</v>
      </c>
      <c r="H13" s="125">
        <v>0.313</v>
      </c>
      <c r="I13" s="125">
        <v>9.5000000000000001E-2</v>
      </c>
      <c r="J13" s="125">
        <v>0.21099999999999999</v>
      </c>
      <c r="K13" s="16"/>
      <c r="L13" s="16"/>
      <c r="M13" s="16"/>
      <c r="N13" s="16"/>
      <c r="O13" s="16"/>
      <c r="P13" s="16"/>
    </row>
    <row r="14" spans="1:16" ht="15">
      <c r="A14" s="302">
        <v>40725</v>
      </c>
      <c r="B14" s="305">
        <v>553363</v>
      </c>
      <c r="C14" s="123">
        <v>459217</v>
      </c>
      <c r="D14" s="123">
        <v>139577</v>
      </c>
      <c r="E14" s="123">
        <v>303294</v>
      </c>
      <c r="F14" s="123">
        <v>1455451</v>
      </c>
      <c r="G14" s="125">
        <v>0.38</v>
      </c>
      <c r="H14" s="125">
        <v>0.316</v>
      </c>
      <c r="I14" s="125">
        <v>9.6000000000000002E-2</v>
      </c>
      <c r="J14" s="125">
        <v>0.20799999999999999</v>
      </c>
      <c r="K14" s="16"/>
      <c r="L14" s="16"/>
      <c r="M14" s="16"/>
      <c r="N14" s="16"/>
      <c r="O14" s="16"/>
      <c r="P14" s="16"/>
    </row>
    <row r="15" spans="1:16" ht="15">
      <c r="A15" s="302">
        <v>40756</v>
      </c>
      <c r="B15" s="305">
        <v>560004</v>
      </c>
      <c r="C15" s="123">
        <v>465670</v>
      </c>
      <c r="D15" s="123">
        <v>142330</v>
      </c>
      <c r="E15" s="123">
        <v>309411</v>
      </c>
      <c r="F15" s="123">
        <v>1477415</v>
      </c>
      <c r="G15" s="125">
        <v>0.379</v>
      </c>
      <c r="H15" s="125">
        <v>0.315</v>
      </c>
      <c r="I15" s="125">
        <v>9.6000000000000002E-2</v>
      </c>
      <c r="J15" s="125">
        <v>0.20899999999999999</v>
      </c>
      <c r="K15" s="16"/>
      <c r="L15" s="16"/>
      <c r="M15" s="16"/>
      <c r="N15" s="16"/>
      <c r="O15" s="16"/>
      <c r="P15" s="16"/>
    </row>
    <row r="16" spans="1:16" ht="15">
      <c r="A16" s="302">
        <v>40787</v>
      </c>
      <c r="B16" s="305">
        <v>575035</v>
      </c>
      <c r="C16" s="123">
        <v>478815</v>
      </c>
      <c r="D16" s="123">
        <v>142146</v>
      </c>
      <c r="E16" s="123">
        <v>361611</v>
      </c>
      <c r="F16" s="123">
        <v>1557607</v>
      </c>
      <c r="G16" s="125">
        <v>0.36899999999999999</v>
      </c>
      <c r="H16" s="125">
        <v>0.307</v>
      </c>
      <c r="I16" s="125">
        <v>9.0999999999999998E-2</v>
      </c>
      <c r="J16" s="125">
        <v>0.23200000000000001</v>
      </c>
      <c r="K16" s="16"/>
      <c r="L16" s="16"/>
      <c r="M16" s="16"/>
      <c r="N16" s="16"/>
      <c r="O16" s="16"/>
      <c r="P16" s="16"/>
    </row>
    <row r="17" spans="1:16" ht="15">
      <c r="A17" s="302">
        <v>40817</v>
      </c>
      <c r="B17" s="305">
        <v>577573</v>
      </c>
      <c r="C17" s="123">
        <v>479097</v>
      </c>
      <c r="D17" s="123">
        <v>142932</v>
      </c>
      <c r="E17" s="123">
        <v>332677</v>
      </c>
      <c r="F17" s="123">
        <v>1532279</v>
      </c>
      <c r="G17" s="125">
        <v>0.377</v>
      </c>
      <c r="H17" s="125">
        <v>0.313</v>
      </c>
      <c r="I17" s="125">
        <v>9.2999999999999999E-2</v>
      </c>
      <c r="J17" s="125">
        <v>0.217</v>
      </c>
      <c r="K17" s="16"/>
      <c r="L17" s="16"/>
      <c r="M17" s="16"/>
      <c r="N17" s="16"/>
      <c r="O17" s="16"/>
      <c r="P17" s="16"/>
    </row>
    <row r="18" spans="1:16" ht="15">
      <c r="A18" s="302">
        <v>40848</v>
      </c>
      <c r="B18" s="305">
        <v>588361</v>
      </c>
      <c r="C18" s="123">
        <v>491666</v>
      </c>
      <c r="D18" s="123">
        <v>146509</v>
      </c>
      <c r="E18" s="123">
        <v>360457</v>
      </c>
      <c r="F18" s="123">
        <v>1586993</v>
      </c>
      <c r="G18" s="125">
        <v>0.371</v>
      </c>
      <c r="H18" s="125">
        <v>0.31</v>
      </c>
      <c r="I18" s="125">
        <v>9.1999999999999998E-2</v>
      </c>
      <c r="J18" s="125">
        <v>0.22700000000000001</v>
      </c>
      <c r="K18" s="16"/>
      <c r="L18" s="16"/>
      <c r="M18" s="16"/>
      <c r="N18" s="16"/>
      <c r="O18" s="16"/>
      <c r="P18" s="16"/>
    </row>
    <row r="19" spans="1:16" ht="15">
      <c r="A19" s="302">
        <v>40878</v>
      </c>
      <c r="B19" s="305">
        <v>605358</v>
      </c>
      <c r="C19" s="123">
        <v>506997</v>
      </c>
      <c r="D19" s="123">
        <v>153896</v>
      </c>
      <c r="E19" s="123">
        <v>377171</v>
      </c>
      <c r="F19" s="123">
        <v>1643422</v>
      </c>
      <c r="G19" s="125">
        <v>0.36799999999999999</v>
      </c>
      <c r="H19" s="125">
        <v>0.309</v>
      </c>
      <c r="I19" s="125">
        <v>9.4E-2</v>
      </c>
      <c r="J19" s="125">
        <v>0.23</v>
      </c>
      <c r="K19" s="16"/>
      <c r="L19" s="16"/>
      <c r="M19" s="16"/>
      <c r="N19" s="16"/>
      <c r="O19" s="16"/>
      <c r="P19" s="16"/>
    </row>
    <row r="20" spans="1:16" ht="15">
      <c r="A20" s="302">
        <v>40909</v>
      </c>
      <c r="B20" s="305">
        <v>595664</v>
      </c>
      <c r="C20" s="123">
        <v>503400</v>
      </c>
      <c r="D20" s="123">
        <v>155072</v>
      </c>
      <c r="E20" s="123">
        <v>355125</v>
      </c>
      <c r="F20" s="123">
        <v>1609261</v>
      </c>
      <c r="G20" s="125">
        <v>0.37</v>
      </c>
      <c r="H20" s="125">
        <v>0.313</v>
      </c>
      <c r="I20" s="125">
        <v>9.6000000000000002E-2</v>
      </c>
      <c r="J20" s="125">
        <v>0.221</v>
      </c>
      <c r="K20" s="16"/>
      <c r="L20" s="16"/>
      <c r="M20" s="16"/>
      <c r="N20" s="16"/>
      <c r="O20" s="16"/>
      <c r="P20" s="16"/>
    </row>
    <row r="21" spans="1:16" ht="15">
      <c r="A21" s="302">
        <v>40940</v>
      </c>
      <c r="B21" s="305">
        <v>600914</v>
      </c>
      <c r="C21" s="123">
        <v>499006</v>
      </c>
      <c r="D21" s="123">
        <v>157367</v>
      </c>
      <c r="E21" s="123">
        <v>354366</v>
      </c>
      <c r="F21" s="123">
        <v>1611653</v>
      </c>
      <c r="G21" s="125">
        <v>0.373</v>
      </c>
      <c r="H21" s="125">
        <v>0.31</v>
      </c>
      <c r="I21" s="125">
        <v>9.8000000000000004E-2</v>
      </c>
      <c r="J21" s="125">
        <v>0.22</v>
      </c>
      <c r="K21" s="16"/>
      <c r="L21" s="16"/>
      <c r="M21" s="16"/>
      <c r="N21" s="16"/>
      <c r="O21" s="16"/>
      <c r="P21" s="16"/>
    </row>
    <row r="22" spans="1:16" ht="15">
      <c r="A22" s="302">
        <v>40969</v>
      </c>
      <c r="B22" s="305">
        <v>619915</v>
      </c>
      <c r="C22" s="123">
        <v>505825</v>
      </c>
      <c r="D22" s="123">
        <v>156026</v>
      </c>
      <c r="E22" s="123">
        <v>383473</v>
      </c>
      <c r="F22" s="123">
        <v>1665239</v>
      </c>
      <c r="G22" s="125">
        <v>0.372</v>
      </c>
      <c r="H22" s="125">
        <v>0.30399999999999999</v>
      </c>
      <c r="I22" s="125">
        <v>9.4E-2</v>
      </c>
      <c r="J22" s="125">
        <v>0.23</v>
      </c>
      <c r="K22" s="16"/>
      <c r="L22" s="16"/>
      <c r="M22" s="16"/>
      <c r="N22" s="16"/>
      <c r="O22" s="16"/>
      <c r="P22" s="16"/>
    </row>
    <row r="23" spans="1:16" ht="15">
      <c r="A23" s="302">
        <v>41000</v>
      </c>
      <c r="B23" s="305">
        <v>629676</v>
      </c>
      <c r="C23" s="123">
        <v>512055</v>
      </c>
      <c r="D23" s="123">
        <v>168245</v>
      </c>
      <c r="E23" s="123">
        <v>398967</v>
      </c>
      <c r="F23" s="123">
        <v>1708943</v>
      </c>
      <c r="G23" s="125">
        <v>0.36799999999999999</v>
      </c>
      <c r="H23" s="125">
        <v>0.3</v>
      </c>
      <c r="I23" s="125">
        <v>9.8000000000000004E-2</v>
      </c>
      <c r="J23" s="125">
        <v>0.23300000000000001</v>
      </c>
      <c r="K23" s="16"/>
      <c r="L23" s="16"/>
      <c r="M23" s="16"/>
      <c r="N23" s="16"/>
      <c r="O23" s="16"/>
      <c r="P23" s="16"/>
    </row>
    <row r="24" spans="1:16" ht="15">
      <c r="A24" s="302">
        <v>41030</v>
      </c>
      <c r="B24" s="305">
        <v>640205</v>
      </c>
      <c r="C24" s="123">
        <v>521027</v>
      </c>
      <c r="D24" s="123">
        <v>173168</v>
      </c>
      <c r="E24" s="123">
        <v>427371</v>
      </c>
      <c r="F24" s="123">
        <v>1761771</v>
      </c>
      <c r="G24" s="125">
        <v>0.36299999999999999</v>
      </c>
      <c r="H24" s="125">
        <v>0.29599999999999999</v>
      </c>
      <c r="I24" s="125">
        <v>9.8000000000000004E-2</v>
      </c>
      <c r="J24" s="125">
        <v>0.24299999999999999</v>
      </c>
      <c r="K24" s="16"/>
      <c r="L24" s="16"/>
      <c r="M24" s="16"/>
      <c r="N24" s="16"/>
      <c r="O24" s="16"/>
      <c r="P24" s="16"/>
    </row>
    <row r="25" spans="1:16" ht="15">
      <c r="A25" s="302">
        <v>41061</v>
      </c>
      <c r="B25" s="305">
        <v>656003</v>
      </c>
      <c r="C25" s="123">
        <v>524995</v>
      </c>
      <c r="D25" s="123">
        <v>174142</v>
      </c>
      <c r="E25" s="123">
        <v>428041</v>
      </c>
      <c r="F25" s="123">
        <v>1783182</v>
      </c>
      <c r="G25" s="125">
        <v>0.36799999999999999</v>
      </c>
      <c r="H25" s="125">
        <v>0.29399999999999998</v>
      </c>
      <c r="I25" s="125">
        <v>9.8000000000000004E-2</v>
      </c>
      <c r="J25" s="125">
        <v>0.24</v>
      </c>
      <c r="K25" s="16"/>
      <c r="L25" s="16"/>
      <c r="M25" s="16"/>
      <c r="N25" s="16"/>
      <c r="O25" s="16"/>
      <c r="P25" s="16"/>
    </row>
    <row r="26" spans="1:16" ht="15">
      <c r="A26" s="302">
        <v>41091</v>
      </c>
      <c r="B26" s="305">
        <v>655152</v>
      </c>
      <c r="C26" s="123">
        <v>533552</v>
      </c>
      <c r="D26" s="123">
        <v>180610</v>
      </c>
      <c r="E26" s="123">
        <v>439859</v>
      </c>
      <c r="F26" s="123">
        <v>1809172</v>
      </c>
      <c r="G26" s="125">
        <v>0.36199999999999999</v>
      </c>
      <c r="H26" s="125">
        <v>0.29499999999999998</v>
      </c>
      <c r="I26" s="125">
        <v>0.1</v>
      </c>
      <c r="J26" s="125">
        <v>0.24299999999999999</v>
      </c>
      <c r="K26" s="16"/>
      <c r="L26" s="16"/>
      <c r="M26" s="16"/>
      <c r="N26" s="16"/>
      <c r="O26" s="16"/>
      <c r="P26" s="16"/>
    </row>
    <row r="27" spans="1:16" ht="15">
      <c r="A27" s="302">
        <v>41122</v>
      </c>
      <c r="B27" s="305">
        <v>659729</v>
      </c>
      <c r="C27" s="123">
        <v>537581</v>
      </c>
      <c r="D27" s="123">
        <v>183585</v>
      </c>
      <c r="E27" s="123">
        <v>442859</v>
      </c>
      <c r="F27" s="123">
        <v>1823754</v>
      </c>
      <c r="G27" s="125">
        <v>0.36199999999999999</v>
      </c>
      <c r="H27" s="125">
        <v>0.29499999999999998</v>
      </c>
      <c r="I27" s="125">
        <v>0.10100000000000001</v>
      </c>
      <c r="J27" s="125">
        <v>0.24299999999999999</v>
      </c>
      <c r="K27" s="16"/>
      <c r="L27" s="16"/>
      <c r="M27" s="16"/>
      <c r="N27" s="16"/>
      <c r="O27" s="16"/>
      <c r="P27" s="16"/>
    </row>
    <row r="28" spans="1:16" ht="15">
      <c r="A28" s="302">
        <v>41153</v>
      </c>
      <c r="B28" s="305">
        <v>674782</v>
      </c>
      <c r="C28" s="123">
        <v>544047</v>
      </c>
      <c r="D28" s="123">
        <v>190856</v>
      </c>
      <c r="E28" s="123">
        <v>447131</v>
      </c>
      <c r="F28" s="123">
        <v>1856816</v>
      </c>
      <c r="G28" s="125">
        <v>0.36299999999999999</v>
      </c>
      <c r="H28" s="125">
        <v>0.29299999999999998</v>
      </c>
      <c r="I28" s="125">
        <v>0.10299999999999999</v>
      </c>
      <c r="J28" s="125">
        <v>0.24099999999999999</v>
      </c>
      <c r="K28" s="16"/>
      <c r="L28" s="16"/>
      <c r="M28" s="16"/>
      <c r="N28" s="16"/>
      <c r="O28" s="16"/>
      <c r="P28" s="16"/>
    </row>
    <row r="29" spans="1:16" ht="15">
      <c r="A29" s="302">
        <v>41183</v>
      </c>
      <c r="B29" s="305">
        <v>679254</v>
      </c>
      <c r="C29" s="123">
        <v>555520</v>
      </c>
      <c r="D29" s="123">
        <v>194221</v>
      </c>
      <c r="E29" s="123">
        <v>453884</v>
      </c>
      <c r="F29" s="123">
        <v>1882879</v>
      </c>
      <c r="G29" s="125">
        <v>0.36099999999999999</v>
      </c>
      <c r="H29" s="125">
        <v>0.29499999999999998</v>
      </c>
      <c r="I29" s="125">
        <v>0.10299999999999999</v>
      </c>
      <c r="J29" s="125">
        <v>0.24099999999999999</v>
      </c>
      <c r="K29" s="16"/>
      <c r="L29" s="16"/>
      <c r="M29" s="16"/>
      <c r="N29" s="16"/>
      <c r="O29" s="16"/>
      <c r="P29" s="16"/>
    </row>
    <row r="30" spans="1:16" ht="15">
      <c r="A30" s="302">
        <v>41214</v>
      </c>
      <c r="B30" s="305">
        <v>688907</v>
      </c>
      <c r="C30" s="123">
        <v>565698</v>
      </c>
      <c r="D30" s="123">
        <v>209051</v>
      </c>
      <c r="E30" s="123">
        <v>477735</v>
      </c>
      <c r="F30" s="123">
        <v>1941391</v>
      </c>
      <c r="G30" s="125">
        <v>0.35499999999999998</v>
      </c>
      <c r="H30" s="125">
        <v>0.29099999999999998</v>
      </c>
      <c r="I30" s="125">
        <v>0.108</v>
      </c>
      <c r="J30" s="125">
        <v>0.246</v>
      </c>
      <c r="K30" s="16"/>
      <c r="L30" s="16"/>
      <c r="M30" s="16"/>
      <c r="N30" s="16"/>
      <c r="O30" s="16"/>
      <c r="P30" s="16"/>
    </row>
    <row r="31" spans="1:16" ht="15">
      <c r="A31" s="302">
        <v>41244</v>
      </c>
      <c r="B31" s="305">
        <v>706862</v>
      </c>
      <c r="C31" s="123">
        <v>585004</v>
      </c>
      <c r="D31" s="123">
        <v>210281</v>
      </c>
      <c r="E31" s="123">
        <v>469888</v>
      </c>
      <c r="F31" s="123">
        <v>1972035</v>
      </c>
      <c r="G31" s="125">
        <v>0.35799999999999998</v>
      </c>
      <c r="H31" s="125">
        <v>0.29699999999999999</v>
      </c>
      <c r="I31" s="125">
        <v>0.107</v>
      </c>
      <c r="J31" s="125">
        <v>0.23799999999999999</v>
      </c>
      <c r="K31" s="16"/>
      <c r="L31" s="16"/>
      <c r="M31" s="16"/>
      <c r="N31" s="16"/>
      <c r="O31" s="16"/>
      <c r="P31" s="16"/>
    </row>
    <row r="32" spans="1:16" ht="15">
      <c r="A32" s="302">
        <v>41275</v>
      </c>
      <c r="B32" s="305">
        <v>690752</v>
      </c>
      <c r="C32" s="123">
        <v>587138</v>
      </c>
      <c r="D32" s="123">
        <v>208086</v>
      </c>
      <c r="E32" s="123">
        <v>467382</v>
      </c>
      <c r="F32" s="123">
        <v>1953359</v>
      </c>
      <c r="G32" s="125">
        <v>0.35399999999999998</v>
      </c>
      <c r="H32" s="125">
        <v>0.30099999999999999</v>
      </c>
      <c r="I32" s="125">
        <v>0.107</v>
      </c>
      <c r="J32" s="125">
        <v>0.23899999999999999</v>
      </c>
      <c r="K32" s="16"/>
      <c r="L32" s="16"/>
      <c r="M32" s="16"/>
      <c r="N32" s="16"/>
      <c r="O32" s="16"/>
      <c r="P32" s="16"/>
    </row>
    <row r="33" spans="1:16" ht="15">
      <c r="A33" s="302">
        <v>41306</v>
      </c>
      <c r="B33" s="305">
        <v>693994</v>
      </c>
      <c r="C33" s="123">
        <v>594828</v>
      </c>
      <c r="D33" s="123">
        <v>213142</v>
      </c>
      <c r="E33" s="123">
        <v>474471</v>
      </c>
      <c r="F33" s="123">
        <v>1976434</v>
      </c>
      <c r="G33" s="125">
        <v>0.35099999999999998</v>
      </c>
      <c r="H33" s="125">
        <v>0.30099999999999999</v>
      </c>
      <c r="I33" s="125">
        <v>0.108</v>
      </c>
      <c r="J33" s="125">
        <v>0.24</v>
      </c>
      <c r="K33" s="16"/>
      <c r="L33" s="16"/>
      <c r="M33" s="16"/>
      <c r="N33" s="16"/>
      <c r="O33" s="16"/>
      <c r="P33" s="16"/>
    </row>
    <row r="34" spans="1:16" ht="15">
      <c r="A34" s="302">
        <v>41334</v>
      </c>
      <c r="B34" s="305">
        <v>710401</v>
      </c>
      <c r="C34" s="123">
        <v>608646</v>
      </c>
      <c r="D34" s="123">
        <v>211702</v>
      </c>
      <c r="E34" s="123">
        <v>494012</v>
      </c>
      <c r="F34" s="123">
        <v>2024761</v>
      </c>
      <c r="G34" s="125">
        <v>0.35099999999999998</v>
      </c>
      <c r="H34" s="125">
        <v>0.30099999999999999</v>
      </c>
      <c r="I34" s="125">
        <v>0.105</v>
      </c>
      <c r="J34" s="125">
        <v>0.24399999999999999</v>
      </c>
      <c r="K34" s="16"/>
      <c r="L34" s="16"/>
      <c r="M34" s="16"/>
      <c r="N34" s="16"/>
      <c r="O34" s="16"/>
      <c r="P34" s="16"/>
    </row>
    <row r="35" spans="1:16" ht="15">
      <c r="A35" s="302">
        <v>41365</v>
      </c>
      <c r="B35" s="305">
        <v>707601</v>
      </c>
      <c r="C35" s="123">
        <v>616700</v>
      </c>
      <c r="D35" s="123">
        <v>215638</v>
      </c>
      <c r="E35" s="123">
        <v>504615</v>
      </c>
      <c r="F35" s="123">
        <v>2044554</v>
      </c>
      <c r="G35" s="125">
        <v>0.34599999999999997</v>
      </c>
      <c r="H35" s="125">
        <v>0.30199999999999999</v>
      </c>
      <c r="I35" s="125">
        <v>0.105</v>
      </c>
      <c r="J35" s="125">
        <v>0.247</v>
      </c>
      <c r="K35" s="16"/>
      <c r="L35" s="16"/>
      <c r="M35" s="16"/>
      <c r="N35" s="16"/>
      <c r="O35" s="16"/>
      <c r="P35" s="16"/>
    </row>
    <row r="36" spans="1:16" ht="15">
      <c r="A36" s="302">
        <v>41395</v>
      </c>
      <c r="B36" s="305">
        <v>715910</v>
      </c>
      <c r="C36" s="123">
        <v>627400</v>
      </c>
      <c r="D36" s="123">
        <v>220774</v>
      </c>
      <c r="E36" s="123">
        <v>551892</v>
      </c>
      <c r="F36" s="123">
        <v>2115976</v>
      </c>
      <c r="G36" s="125">
        <v>0.33800000000000002</v>
      </c>
      <c r="H36" s="125">
        <v>0.29699999999999999</v>
      </c>
      <c r="I36" s="125">
        <v>0.104</v>
      </c>
      <c r="J36" s="125">
        <v>0.26100000000000001</v>
      </c>
      <c r="K36" s="16"/>
      <c r="L36" s="16"/>
      <c r="M36" s="16"/>
      <c r="N36" s="16"/>
      <c r="O36" s="16"/>
      <c r="P36" s="16"/>
    </row>
    <row r="37" spans="1:16" ht="15">
      <c r="A37" s="302">
        <v>41426</v>
      </c>
      <c r="B37" s="305">
        <v>727395</v>
      </c>
      <c r="C37" s="123">
        <v>644067</v>
      </c>
      <c r="D37" s="123">
        <v>222558</v>
      </c>
      <c r="E37" s="123">
        <v>588582</v>
      </c>
      <c r="F37" s="123">
        <v>2182602</v>
      </c>
      <c r="G37" s="125">
        <v>0.33300000000000002</v>
      </c>
      <c r="H37" s="125">
        <v>0.29499999999999998</v>
      </c>
      <c r="I37" s="125">
        <v>0.10199999999999999</v>
      </c>
      <c r="J37" s="125">
        <v>0.27</v>
      </c>
      <c r="K37" s="16"/>
      <c r="L37" s="16"/>
      <c r="M37" s="16"/>
      <c r="N37" s="16"/>
      <c r="O37" s="16"/>
      <c r="P37" s="16"/>
    </row>
    <row r="38" spans="1:16" ht="15">
      <c r="A38" s="302">
        <v>41456</v>
      </c>
      <c r="B38" s="305">
        <v>719772</v>
      </c>
      <c r="C38" s="123">
        <v>651361</v>
      </c>
      <c r="D38" s="123">
        <v>228526</v>
      </c>
      <c r="E38" s="123">
        <v>610257</v>
      </c>
      <c r="F38" s="123">
        <v>2209916</v>
      </c>
      <c r="G38" s="125">
        <v>0.32600000000000001</v>
      </c>
      <c r="H38" s="125">
        <v>0.29499999999999998</v>
      </c>
      <c r="I38" s="125">
        <v>0.10299999999999999</v>
      </c>
      <c r="J38" s="125">
        <v>0.27600000000000002</v>
      </c>
      <c r="K38" s="16"/>
      <c r="L38" s="16"/>
      <c r="M38" s="16"/>
      <c r="N38" s="16"/>
      <c r="O38" s="16"/>
      <c r="P38" s="16"/>
    </row>
    <row r="39" spans="1:16" ht="15">
      <c r="A39" s="302">
        <v>41487</v>
      </c>
      <c r="B39" s="305">
        <v>723008</v>
      </c>
      <c r="C39" s="123">
        <v>664372</v>
      </c>
      <c r="D39" s="123">
        <v>228996</v>
      </c>
      <c r="E39" s="123">
        <v>634055</v>
      </c>
      <c r="F39" s="123">
        <v>2250432</v>
      </c>
      <c r="G39" s="125">
        <v>0.32100000000000001</v>
      </c>
      <c r="H39" s="125">
        <v>0.29499999999999998</v>
      </c>
      <c r="I39" s="125">
        <v>0.10199999999999999</v>
      </c>
      <c r="J39" s="125">
        <v>0.28199999999999997</v>
      </c>
      <c r="K39" s="16"/>
      <c r="L39" s="16"/>
      <c r="M39" s="16"/>
      <c r="N39" s="16"/>
      <c r="O39" s="16"/>
      <c r="P39" s="16"/>
    </row>
    <row r="40" spans="1:16" ht="15">
      <c r="A40" s="302">
        <v>41518</v>
      </c>
      <c r="B40" s="305">
        <v>733657</v>
      </c>
      <c r="C40" s="123">
        <v>661063</v>
      </c>
      <c r="D40" s="123">
        <v>231359</v>
      </c>
      <c r="E40" s="123">
        <v>597754</v>
      </c>
      <c r="F40" s="123">
        <v>2223833</v>
      </c>
      <c r="G40" s="125">
        <v>0.33</v>
      </c>
      <c r="H40" s="125">
        <v>0.29699999999999999</v>
      </c>
      <c r="I40" s="125">
        <v>0.104</v>
      </c>
      <c r="J40" s="125">
        <v>0.26900000000000002</v>
      </c>
      <c r="K40" s="16"/>
      <c r="L40" s="16"/>
      <c r="M40" s="16"/>
      <c r="N40" s="16"/>
      <c r="O40" s="16"/>
      <c r="P40" s="16"/>
    </row>
    <row r="41" spans="1:16" ht="15">
      <c r="A41" s="302">
        <v>41548</v>
      </c>
      <c r="B41" s="305">
        <v>730504</v>
      </c>
      <c r="C41" s="123">
        <v>661254</v>
      </c>
      <c r="D41" s="123">
        <v>236575</v>
      </c>
      <c r="E41" s="123">
        <v>599942</v>
      </c>
      <c r="F41" s="123">
        <v>2228275</v>
      </c>
      <c r="G41" s="125">
        <v>0.32800000000000001</v>
      </c>
      <c r="H41" s="125">
        <v>0.29699999999999999</v>
      </c>
      <c r="I41" s="125">
        <v>0.106</v>
      </c>
      <c r="J41" s="125">
        <v>0.26900000000000002</v>
      </c>
      <c r="K41" s="16"/>
      <c r="L41" s="16"/>
      <c r="M41" s="16"/>
      <c r="N41" s="16"/>
      <c r="O41" s="16"/>
      <c r="P41" s="16"/>
    </row>
    <row r="42" spans="1:16" ht="15">
      <c r="A42" s="302">
        <v>41579</v>
      </c>
      <c r="B42" s="305">
        <v>744216</v>
      </c>
      <c r="C42" s="123">
        <v>674673</v>
      </c>
      <c r="D42" s="123">
        <v>232177</v>
      </c>
      <c r="E42" s="123">
        <v>643315</v>
      </c>
      <c r="F42" s="123">
        <v>2294381</v>
      </c>
      <c r="G42" s="125">
        <v>0.32400000000000001</v>
      </c>
      <c r="H42" s="125">
        <v>0.29399999999999998</v>
      </c>
      <c r="I42" s="125">
        <v>0.10100000000000001</v>
      </c>
      <c r="J42" s="125">
        <v>0.28000000000000003</v>
      </c>
      <c r="K42" s="16"/>
      <c r="L42" s="16"/>
      <c r="M42" s="16"/>
      <c r="N42" s="16"/>
      <c r="O42" s="16"/>
      <c r="P42" s="16"/>
    </row>
    <row r="43" spans="1:16" ht="15">
      <c r="A43" s="302">
        <v>41609</v>
      </c>
      <c r="B43" s="305">
        <v>763120</v>
      </c>
      <c r="C43" s="123">
        <v>698879</v>
      </c>
      <c r="D43" s="123">
        <v>238736</v>
      </c>
      <c r="E43" s="123">
        <v>658350</v>
      </c>
      <c r="F43" s="123">
        <v>2359085</v>
      </c>
      <c r="G43" s="125">
        <v>0.32300000000000001</v>
      </c>
      <c r="H43" s="125">
        <v>0.29599999999999999</v>
      </c>
      <c r="I43" s="125">
        <v>0.10100000000000001</v>
      </c>
      <c r="J43" s="125">
        <v>0.27900000000000003</v>
      </c>
      <c r="K43" s="16"/>
      <c r="L43" s="16"/>
      <c r="M43" s="16"/>
      <c r="N43" s="16"/>
      <c r="O43" s="16"/>
      <c r="P43" s="16"/>
    </row>
    <row r="44" spans="1:16" ht="15">
      <c r="A44" s="302">
        <v>41640</v>
      </c>
      <c r="B44" s="305">
        <v>741813</v>
      </c>
      <c r="C44" s="123">
        <v>708330</v>
      </c>
      <c r="D44" s="123">
        <v>238304</v>
      </c>
      <c r="E44" s="123">
        <v>691972</v>
      </c>
      <c r="F44" s="123">
        <v>2380419</v>
      </c>
      <c r="G44" s="125">
        <v>0.312</v>
      </c>
      <c r="H44" s="125">
        <v>0.29799999999999999</v>
      </c>
      <c r="I44" s="125">
        <v>0.1</v>
      </c>
      <c r="J44" s="125">
        <v>0.29099999999999998</v>
      </c>
      <c r="K44" s="16"/>
      <c r="L44" s="16"/>
      <c r="M44" s="16"/>
      <c r="N44" s="16"/>
      <c r="O44" s="16"/>
      <c r="P44" s="16"/>
    </row>
    <row r="45" spans="1:16" ht="15">
      <c r="A45" s="302">
        <v>41671</v>
      </c>
      <c r="B45" s="305">
        <v>744869</v>
      </c>
      <c r="C45" s="123">
        <v>710576</v>
      </c>
      <c r="D45" s="123">
        <v>243283</v>
      </c>
      <c r="E45" s="123">
        <v>675191</v>
      </c>
      <c r="F45" s="123">
        <v>2373918</v>
      </c>
      <c r="G45" s="125">
        <v>0.314</v>
      </c>
      <c r="H45" s="125">
        <v>0.29899999999999999</v>
      </c>
      <c r="I45" s="125">
        <v>0.10199999999999999</v>
      </c>
      <c r="J45" s="125">
        <v>0.28399999999999997</v>
      </c>
      <c r="K45" s="16"/>
      <c r="L45" s="16"/>
      <c r="M45" s="16"/>
      <c r="N45" s="16"/>
      <c r="O45" s="16"/>
      <c r="P45" s="16"/>
    </row>
    <row r="46" spans="1:16" ht="15">
      <c r="A46" s="302">
        <v>41699</v>
      </c>
      <c r="B46" s="305">
        <v>752772</v>
      </c>
      <c r="C46" s="123">
        <v>717914</v>
      </c>
      <c r="D46" s="123">
        <v>247477</v>
      </c>
      <c r="E46" s="123">
        <v>664240</v>
      </c>
      <c r="F46" s="123">
        <v>2382402</v>
      </c>
      <c r="G46" s="125">
        <v>0.316</v>
      </c>
      <c r="H46" s="125">
        <v>0.30099999999999999</v>
      </c>
      <c r="I46" s="125">
        <v>0.104</v>
      </c>
      <c r="J46" s="125">
        <v>0.27900000000000003</v>
      </c>
      <c r="K46" s="16"/>
      <c r="L46" s="16"/>
      <c r="M46" s="16"/>
      <c r="N46" s="16"/>
      <c r="O46" s="16"/>
      <c r="P46" s="16"/>
    </row>
    <row r="47" spans="1:16" ht="15">
      <c r="A47" s="302">
        <v>41730</v>
      </c>
      <c r="B47" s="305">
        <v>752427</v>
      </c>
      <c r="C47" s="123">
        <v>724722</v>
      </c>
      <c r="D47" s="123">
        <v>247749</v>
      </c>
      <c r="E47" s="123">
        <v>664960</v>
      </c>
      <c r="F47" s="123">
        <v>2389858</v>
      </c>
      <c r="G47" s="125">
        <v>0.315</v>
      </c>
      <c r="H47" s="125">
        <v>0.30299999999999999</v>
      </c>
      <c r="I47" s="125">
        <v>0.104</v>
      </c>
      <c r="J47" s="125">
        <v>0.27800000000000002</v>
      </c>
      <c r="K47" s="16"/>
      <c r="L47" s="16"/>
      <c r="M47" s="16"/>
      <c r="N47" s="16"/>
      <c r="O47" s="16"/>
      <c r="P47" s="16"/>
    </row>
    <row r="48" spans="1:16" ht="15">
      <c r="A48" s="302">
        <v>41760</v>
      </c>
      <c r="B48" s="305">
        <v>757916</v>
      </c>
      <c r="C48" s="123">
        <v>728914</v>
      </c>
      <c r="D48" s="123">
        <v>248938</v>
      </c>
      <c r="E48" s="123">
        <v>674509</v>
      </c>
      <c r="F48" s="123">
        <v>2410278</v>
      </c>
      <c r="G48" s="125">
        <v>0.314</v>
      </c>
      <c r="H48" s="125">
        <v>0.30199999999999999</v>
      </c>
      <c r="I48" s="125">
        <v>0.10299999999999999</v>
      </c>
      <c r="J48" s="125">
        <v>0.28000000000000003</v>
      </c>
      <c r="K48" s="16"/>
      <c r="L48" s="16"/>
      <c r="M48" s="16"/>
      <c r="N48" s="16"/>
      <c r="O48" s="16"/>
      <c r="P48" s="16"/>
    </row>
    <row r="49" spans="1:16" ht="15">
      <c r="A49" s="302">
        <v>41791</v>
      </c>
      <c r="B49" s="305">
        <v>767132</v>
      </c>
      <c r="C49" s="123">
        <v>732717</v>
      </c>
      <c r="D49" s="123">
        <v>256991</v>
      </c>
      <c r="E49" s="123">
        <v>672029</v>
      </c>
      <c r="F49" s="123">
        <v>2428870</v>
      </c>
      <c r="G49" s="125">
        <v>0.316</v>
      </c>
      <c r="H49" s="125">
        <v>0.30199999999999999</v>
      </c>
      <c r="I49" s="125">
        <v>0.106</v>
      </c>
      <c r="J49" s="125">
        <v>0.27700000000000002</v>
      </c>
      <c r="K49" s="16"/>
      <c r="L49" s="16"/>
      <c r="M49" s="16"/>
      <c r="N49" s="16"/>
      <c r="O49" s="16"/>
      <c r="P49" s="16"/>
    </row>
    <row r="50" spans="1:16" ht="15">
      <c r="A50" s="302">
        <v>41821</v>
      </c>
      <c r="B50" s="305">
        <v>758048</v>
      </c>
      <c r="C50" s="123">
        <v>739737</v>
      </c>
      <c r="D50" s="123">
        <v>258785</v>
      </c>
      <c r="E50" s="123">
        <v>698659</v>
      </c>
      <c r="F50" s="123">
        <v>2455229</v>
      </c>
      <c r="G50" s="125">
        <v>0.309</v>
      </c>
      <c r="H50" s="125">
        <v>0.30099999999999999</v>
      </c>
      <c r="I50" s="125">
        <v>0.105</v>
      </c>
      <c r="J50" s="125">
        <v>0.28499999999999998</v>
      </c>
      <c r="K50" s="16"/>
      <c r="L50" s="16"/>
      <c r="M50" s="16"/>
      <c r="N50" s="16"/>
      <c r="O50" s="16"/>
      <c r="P50" s="16"/>
    </row>
    <row r="51" spans="1:16" ht="15">
      <c r="A51" s="302">
        <v>41852</v>
      </c>
      <c r="B51" s="305">
        <v>761452</v>
      </c>
      <c r="C51" s="123">
        <v>748084</v>
      </c>
      <c r="D51" s="123">
        <v>261220</v>
      </c>
      <c r="E51" s="123">
        <v>696836</v>
      </c>
      <c r="F51" s="123">
        <v>2467591</v>
      </c>
      <c r="G51" s="125">
        <v>0.309</v>
      </c>
      <c r="H51" s="125">
        <v>0.30299999999999999</v>
      </c>
      <c r="I51" s="125">
        <v>0.106</v>
      </c>
      <c r="J51" s="125">
        <v>0.28199999999999997</v>
      </c>
      <c r="K51" s="16"/>
      <c r="L51" s="16"/>
      <c r="M51" s="16"/>
      <c r="N51" s="16"/>
      <c r="O51" s="16"/>
      <c r="P51" s="16"/>
    </row>
    <row r="52" spans="1:16" ht="15">
      <c r="A52" s="302">
        <v>41883</v>
      </c>
      <c r="B52" s="305">
        <v>768337</v>
      </c>
      <c r="C52" s="123">
        <v>767229</v>
      </c>
      <c r="D52" s="123">
        <v>258773</v>
      </c>
      <c r="E52" s="123">
        <v>769991</v>
      </c>
      <c r="F52" s="123">
        <v>2564330</v>
      </c>
      <c r="G52" s="125">
        <v>0.3</v>
      </c>
      <c r="H52" s="125">
        <v>0.29899999999999999</v>
      </c>
      <c r="I52" s="125">
        <v>0.10100000000000001</v>
      </c>
      <c r="J52" s="125">
        <v>0.3</v>
      </c>
      <c r="K52" s="16"/>
      <c r="L52" s="16"/>
      <c r="M52" s="16"/>
      <c r="N52" s="16"/>
      <c r="O52" s="16"/>
      <c r="P52" s="16"/>
    </row>
    <row r="53" spans="1:16" ht="15">
      <c r="A53" s="302">
        <v>41913</v>
      </c>
      <c r="B53" s="305">
        <v>766378</v>
      </c>
      <c r="C53" s="123">
        <v>774690</v>
      </c>
      <c r="D53" s="123">
        <v>262973</v>
      </c>
      <c r="E53" s="123">
        <v>772798</v>
      </c>
      <c r="F53" s="123">
        <v>2576839</v>
      </c>
      <c r="G53" s="125">
        <v>0.29699999999999999</v>
      </c>
      <c r="H53" s="125">
        <v>0.30099999999999999</v>
      </c>
      <c r="I53" s="125">
        <v>0.10199999999999999</v>
      </c>
      <c r="J53" s="125">
        <v>0.3</v>
      </c>
      <c r="K53" s="16"/>
      <c r="L53" s="16"/>
      <c r="M53" s="16"/>
      <c r="N53" s="16"/>
      <c r="O53" s="16"/>
      <c r="P53" s="16"/>
    </row>
    <row r="54" spans="1:16" ht="15">
      <c r="A54" s="302">
        <v>41944</v>
      </c>
      <c r="B54" s="305">
        <v>779080</v>
      </c>
      <c r="C54" s="123">
        <v>786966</v>
      </c>
      <c r="D54" s="123">
        <v>264542</v>
      </c>
      <c r="E54" s="123">
        <v>814621</v>
      </c>
      <c r="F54" s="123">
        <v>2645210</v>
      </c>
      <c r="G54" s="125">
        <v>0.29499999999999998</v>
      </c>
      <c r="H54" s="125">
        <v>0.29799999999999999</v>
      </c>
      <c r="I54" s="125">
        <v>0.1</v>
      </c>
      <c r="J54" s="125">
        <v>0.308</v>
      </c>
      <c r="K54" s="16"/>
      <c r="L54" s="16"/>
      <c r="M54" s="16"/>
      <c r="N54" s="16"/>
      <c r="O54" s="16"/>
      <c r="P54" s="16"/>
    </row>
    <row r="55" spans="1:16" ht="15">
      <c r="A55" s="302">
        <v>41974</v>
      </c>
      <c r="B55" s="305">
        <v>794093</v>
      </c>
      <c r="C55" s="123">
        <v>807302</v>
      </c>
      <c r="D55" s="123">
        <v>276215</v>
      </c>
      <c r="E55" s="123">
        <v>850573</v>
      </c>
      <c r="F55" s="123">
        <v>2728182</v>
      </c>
      <c r="G55" s="125">
        <v>0.29099999999999998</v>
      </c>
      <c r="H55" s="125">
        <v>0.29599999999999999</v>
      </c>
      <c r="I55" s="125">
        <v>0.10100000000000001</v>
      </c>
      <c r="J55" s="125">
        <v>0.312</v>
      </c>
      <c r="K55" s="16"/>
      <c r="L55" s="16"/>
      <c r="M55" s="16"/>
      <c r="N55" s="16"/>
      <c r="O55" s="16"/>
      <c r="P55" s="16"/>
    </row>
    <row r="56" spans="1:16" ht="15">
      <c r="A56" s="302">
        <v>42005</v>
      </c>
      <c r="B56" s="305">
        <v>781626</v>
      </c>
      <c r="C56" s="123">
        <v>809724</v>
      </c>
      <c r="D56" s="123">
        <v>274241</v>
      </c>
      <c r="E56" s="123">
        <v>852940</v>
      </c>
      <c r="F56" s="123">
        <v>2718531</v>
      </c>
      <c r="G56" s="125">
        <v>0.28799999999999998</v>
      </c>
      <c r="H56" s="125">
        <v>0.29799999999999999</v>
      </c>
      <c r="I56" s="125">
        <v>0.10100000000000001</v>
      </c>
      <c r="J56" s="125">
        <v>0.314</v>
      </c>
      <c r="K56" s="16"/>
      <c r="L56" s="16"/>
      <c r="M56" s="16"/>
      <c r="N56" s="16"/>
      <c r="O56" s="16"/>
      <c r="P56" s="16"/>
    </row>
    <row r="57" spans="1:16" ht="15">
      <c r="A57" s="302">
        <v>42036</v>
      </c>
      <c r="B57" s="305">
        <v>784656</v>
      </c>
      <c r="C57" s="123">
        <v>815078</v>
      </c>
      <c r="D57" s="123">
        <v>273615</v>
      </c>
      <c r="E57" s="123">
        <v>922556</v>
      </c>
      <c r="F57" s="123">
        <v>2795906</v>
      </c>
      <c r="G57" s="125">
        <v>0.28100000000000003</v>
      </c>
      <c r="H57" s="125">
        <v>0.29199999999999998</v>
      </c>
      <c r="I57" s="125">
        <v>9.8000000000000004E-2</v>
      </c>
      <c r="J57" s="125">
        <v>0.33</v>
      </c>
      <c r="K57" s="16"/>
      <c r="L57" s="16"/>
      <c r="M57" s="16"/>
      <c r="N57" s="16"/>
      <c r="O57" s="16"/>
      <c r="P57" s="16"/>
    </row>
    <row r="58" spans="1:16" ht="15">
      <c r="A58" s="302">
        <v>42064</v>
      </c>
      <c r="B58" s="305">
        <v>795558</v>
      </c>
      <c r="C58" s="123">
        <v>829919</v>
      </c>
      <c r="D58" s="123">
        <v>274693</v>
      </c>
      <c r="E58" s="123">
        <v>1028766</v>
      </c>
      <c r="F58" s="123">
        <v>2928936</v>
      </c>
      <c r="G58" s="125">
        <v>0.27200000000000002</v>
      </c>
      <c r="H58" s="125">
        <v>0.28299999999999997</v>
      </c>
      <c r="I58" s="125">
        <v>9.4E-2</v>
      </c>
      <c r="J58" s="125">
        <v>0.35099999999999998</v>
      </c>
      <c r="K58" s="16"/>
      <c r="L58" s="16"/>
      <c r="M58" s="16"/>
      <c r="N58" s="16"/>
      <c r="O58" s="16"/>
      <c r="P58" s="16"/>
    </row>
    <row r="59" spans="1:16" ht="15">
      <c r="A59" s="302">
        <v>42095</v>
      </c>
      <c r="B59" s="305">
        <v>792451</v>
      </c>
      <c r="C59" s="123">
        <v>825035</v>
      </c>
      <c r="D59" s="123">
        <v>267816</v>
      </c>
      <c r="E59" s="123">
        <v>966536</v>
      </c>
      <c r="F59" s="123">
        <v>2851838</v>
      </c>
      <c r="G59" s="125">
        <v>0.27800000000000002</v>
      </c>
      <c r="H59" s="125">
        <v>0.28899999999999998</v>
      </c>
      <c r="I59" s="125">
        <v>9.4E-2</v>
      </c>
      <c r="J59" s="125">
        <v>0.33900000000000002</v>
      </c>
      <c r="K59" s="16"/>
      <c r="L59" s="16"/>
      <c r="M59" s="16"/>
      <c r="N59" s="16"/>
      <c r="O59" s="16"/>
      <c r="P59" s="16"/>
    </row>
    <row r="60" spans="1:16" ht="15">
      <c r="A60" s="302">
        <v>42125</v>
      </c>
      <c r="B60" s="305">
        <v>797966</v>
      </c>
      <c r="C60" s="123">
        <v>832603</v>
      </c>
      <c r="D60" s="123">
        <v>267151</v>
      </c>
      <c r="E60" s="123">
        <v>1033260</v>
      </c>
      <c r="F60" s="123">
        <v>2930981</v>
      </c>
      <c r="G60" s="125">
        <v>0.27200000000000002</v>
      </c>
      <c r="H60" s="125">
        <v>0.28399999999999997</v>
      </c>
      <c r="I60" s="125">
        <v>9.0999999999999998E-2</v>
      </c>
      <c r="J60" s="125">
        <v>0.35299999999999998</v>
      </c>
      <c r="K60" s="16"/>
      <c r="L60" s="16"/>
      <c r="M60" s="16"/>
      <c r="N60" s="16"/>
      <c r="O60" s="16"/>
      <c r="P60" s="16"/>
    </row>
    <row r="61" spans="1:16" ht="15">
      <c r="A61" s="302">
        <v>42156</v>
      </c>
      <c r="B61" s="305">
        <v>807743</v>
      </c>
      <c r="C61" s="123">
        <v>832342</v>
      </c>
      <c r="D61" s="123">
        <v>261460</v>
      </c>
      <c r="E61" s="123">
        <v>1015255</v>
      </c>
      <c r="F61" s="123">
        <v>2916800</v>
      </c>
      <c r="G61" s="125">
        <v>0.27700000000000002</v>
      </c>
      <c r="H61" s="125">
        <v>0.28499999999999998</v>
      </c>
      <c r="I61" s="125">
        <v>0.09</v>
      </c>
      <c r="J61" s="125">
        <v>0.34799999999999998</v>
      </c>
      <c r="K61" s="16"/>
      <c r="L61" s="16"/>
      <c r="M61" s="16"/>
      <c r="N61" s="16"/>
      <c r="O61" s="16"/>
      <c r="P61" s="16"/>
    </row>
    <row r="62" spans="1:16" ht="15">
      <c r="A62" s="302">
        <v>42186</v>
      </c>
      <c r="B62" s="305">
        <v>802930</v>
      </c>
      <c r="C62" s="123">
        <v>840812</v>
      </c>
      <c r="D62" s="123">
        <v>275352</v>
      </c>
      <c r="E62" s="123">
        <v>1102059</v>
      </c>
      <c r="F62" s="123">
        <v>3021153</v>
      </c>
      <c r="G62" s="125">
        <v>0.26600000000000001</v>
      </c>
      <c r="H62" s="125">
        <v>0.27800000000000002</v>
      </c>
      <c r="I62" s="125">
        <v>9.0999999999999998E-2</v>
      </c>
      <c r="J62" s="125">
        <v>0.36499999999999999</v>
      </c>
      <c r="K62" s="16"/>
      <c r="L62" s="16"/>
      <c r="M62" s="16"/>
      <c r="N62" s="16"/>
      <c r="O62" s="16"/>
      <c r="P62" s="16"/>
    </row>
    <row r="63" spans="1:16" ht="15">
      <c r="A63" s="302">
        <v>42217</v>
      </c>
      <c r="B63" s="305">
        <v>807161</v>
      </c>
      <c r="C63" s="123">
        <v>850233</v>
      </c>
      <c r="D63" s="123">
        <v>266911</v>
      </c>
      <c r="E63" s="123">
        <v>1174926</v>
      </c>
      <c r="F63" s="123">
        <v>3099231</v>
      </c>
      <c r="G63" s="125">
        <v>0.26</v>
      </c>
      <c r="H63" s="125">
        <v>0.27400000000000002</v>
      </c>
      <c r="I63" s="125">
        <v>8.5999999999999993E-2</v>
      </c>
      <c r="J63" s="125">
        <v>0.379</v>
      </c>
      <c r="K63" s="16"/>
      <c r="L63" s="16"/>
      <c r="M63" s="16"/>
      <c r="N63" s="16"/>
      <c r="O63" s="16"/>
      <c r="P63" s="16"/>
    </row>
    <row r="64" spans="1:16" ht="15">
      <c r="A64" s="302">
        <v>42248</v>
      </c>
      <c r="B64" s="305">
        <v>816828</v>
      </c>
      <c r="C64" s="123">
        <v>864194</v>
      </c>
      <c r="D64" s="123">
        <v>268067</v>
      </c>
      <c r="E64" s="123">
        <v>1270015</v>
      </c>
      <c r="F64" s="123">
        <v>3219104</v>
      </c>
      <c r="G64" s="125">
        <v>0.254</v>
      </c>
      <c r="H64" s="125">
        <v>0.26800000000000002</v>
      </c>
      <c r="I64" s="125">
        <v>8.3000000000000004E-2</v>
      </c>
      <c r="J64" s="125">
        <v>0.39500000000000002</v>
      </c>
      <c r="K64" s="16"/>
      <c r="L64" s="16"/>
      <c r="M64" s="16"/>
      <c r="N64" s="16"/>
      <c r="O64" s="16"/>
      <c r="P64" s="16"/>
    </row>
    <row r="65" spans="1:16" ht="15">
      <c r="A65" s="302">
        <v>42278</v>
      </c>
      <c r="B65" s="305">
        <v>809001</v>
      </c>
      <c r="C65" s="123">
        <v>861158</v>
      </c>
      <c r="D65" s="123">
        <v>266284</v>
      </c>
      <c r="E65" s="123">
        <v>1235380</v>
      </c>
      <c r="F65" s="123">
        <v>3171823</v>
      </c>
      <c r="G65" s="125">
        <v>0.255</v>
      </c>
      <c r="H65" s="125">
        <v>0.27200000000000002</v>
      </c>
      <c r="I65" s="125">
        <v>8.4000000000000005E-2</v>
      </c>
      <c r="J65" s="125">
        <v>0.38900000000000001</v>
      </c>
      <c r="K65" s="16"/>
      <c r="L65" s="16"/>
      <c r="M65" s="16"/>
      <c r="N65" s="16"/>
      <c r="O65" s="16"/>
      <c r="P65" s="16"/>
    </row>
    <row r="66" spans="1:16" ht="15">
      <c r="A66" s="302">
        <v>42309</v>
      </c>
      <c r="B66" s="305">
        <v>815164</v>
      </c>
      <c r="C66" s="123">
        <v>863205</v>
      </c>
      <c r="D66" s="123">
        <v>265588</v>
      </c>
      <c r="E66" s="123">
        <v>1234527</v>
      </c>
      <c r="F66" s="123">
        <v>3178484</v>
      </c>
      <c r="G66" s="125">
        <v>0.25600000000000001</v>
      </c>
      <c r="H66" s="125">
        <v>0.27200000000000002</v>
      </c>
      <c r="I66" s="125">
        <v>8.4000000000000005E-2</v>
      </c>
      <c r="J66" s="125">
        <v>0.38800000000000001</v>
      </c>
      <c r="K66" s="16"/>
      <c r="L66" s="16"/>
      <c r="M66" s="16"/>
      <c r="N66" s="16"/>
      <c r="O66" s="16"/>
      <c r="P66" s="16"/>
    </row>
    <row r="67" spans="1:16" ht="15">
      <c r="A67" s="302">
        <v>42339</v>
      </c>
      <c r="B67" s="305">
        <v>835747</v>
      </c>
      <c r="C67" s="123">
        <v>875167</v>
      </c>
      <c r="D67" s="123">
        <v>272267</v>
      </c>
      <c r="E67" s="123">
        <v>1253732</v>
      </c>
      <c r="F67" s="123">
        <v>3236913</v>
      </c>
      <c r="G67" s="125">
        <v>0.25800000000000001</v>
      </c>
      <c r="H67" s="125">
        <v>0.27</v>
      </c>
      <c r="I67" s="125">
        <v>8.4000000000000005E-2</v>
      </c>
      <c r="J67" s="125">
        <v>0.38700000000000001</v>
      </c>
      <c r="K67" s="16"/>
      <c r="L67" s="16"/>
      <c r="M67" s="16"/>
      <c r="N67" s="16"/>
      <c r="O67" s="16"/>
      <c r="P67" s="16"/>
    </row>
    <row r="68" spans="1:16" ht="15">
      <c r="A68" s="302">
        <v>42370</v>
      </c>
      <c r="B68" s="305">
        <v>813769</v>
      </c>
      <c r="C68" s="123">
        <v>872455</v>
      </c>
      <c r="D68" s="123">
        <v>271151</v>
      </c>
      <c r="E68" s="123">
        <v>1306545</v>
      </c>
      <c r="F68" s="123">
        <v>3263920</v>
      </c>
      <c r="G68" s="125">
        <v>0.249</v>
      </c>
      <c r="H68" s="125">
        <v>0.26700000000000002</v>
      </c>
      <c r="I68" s="125">
        <v>8.3000000000000004E-2</v>
      </c>
      <c r="J68" s="125">
        <v>0.4</v>
      </c>
      <c r="K68" s="16"/>
      <c r="L68" s="16"/>
      <c r="M68" s="16"/>
      <c r="N68" s="16"/>
      <c r="O68" s="16"/>
      <c r="P68" s="16"/>
    </row>
    <row r="69" spans="1:16" ht="15">
      <c r="A69" s="302">
        <v>42401</v>
      </c>
      <c r="B69" s="305">
        <v>804294</v>
      </c>
      <c r="C69" s="123">
        <v>865180</v>
      </c>
      <c r="D69" s="123">
        <v>270351</v>
      </c>
      <c r="E69" s="123">
        <v>1294491</v>
      </c>
      <c r="F69" s="123">
        <v>3234316</v>
      </c>
      <c r="G69" s="125">
        <v>0.249</v>
      </c>
      <c r="H69" s="125">
        <v>0.26800000000000002</v>
      </c>
      <c r="I69" s="125">
        <v>8.4000000000000005E-2</v>
      </c>
      <c r="J69" s="125">
        <v>0.4</v>
      </c>
      <c r="K69" s="16"/>
      <c r="L69" s="16"/>
      <c r="M69" s="16"/>
      <c r="N69" s="16"/>
      <c r="O69" s="16"/>
      <c r="P69" s="16"/>
    </row>
    <row r="70" spans="1:16" ht="15">
      <c r="A70" s="302">
        <v>42430</v>
      </c>
      <c r="B70" s="305">
        <v>794962</v>
      </c>
      <c r="C70" s="123">
        <v>848302</v>
      </c>
      <c r="D70" s="123">
        <v>268156</v>
      </c>
      <c r="E70" s="123">
        <v>1165131</v>
      </c>
      <c r="F70" s="123">
        <v>3076551</v>
      </c>
      <c r="G70" s="125">
        <v>0.25800000000000001</v>
      </c>
      <c r="H70" s="125">
        <v>0.27600000000000002</v>
      </c>
      <c r="I70" s="125">
        <v>8.6999999999999994E-2</v>
      </c>
      <c r="J70" s="125">
        <v>0.379</v>
      </c>
      <c r="K70" s="16"/>
      <c r="L70" s="16"/>
      <c r="M70" s="16"/>
      <c r="N70" s="16"/>
      <c r="O70" s="16"/>
      <c r="P70" s="16"/>
    </row>
    <row r="71" spans="1:16" ht="15">
      <c r="A71" s="302">
        <v>42461</v>
      </c>
      <c r="B71" s="305">
        <v>783254</v>
      </c>
      <c r="C71" s="123">
        <v>841194</v>
      </c>
      <c r="D71" s="123">
        <v>262805</v>
      </c>
      <c r="E71" s="123">
        <v>1133885</v>
      </c>
      <c r="F71" s="123">
        <v>3021138</v>
      </c>
      <c r="G71" s="125">
        <v>0.25900000000000001</v>
      </c>
      <c r="H71" s="125">
        <v>0.27800000000000002</v>
      </c>
      <c r="I71" s="125">
        <v>8.6999999999999994E-2</v>
      </c>
      <c r="J71" s="125">
        <v>0.375</v>
      </c>
      <c r="K71" s="16"/>
      <c r="L71" s="16"/>
      <c r="M71" s="16"/>
      <c r="N71" s="16"/>
      <c r="O71" s="16"/>
      <c r="P71" s="16"/>
    </row>
    <row r="72" spans="1:16" ht="15">
      <c r="A72" s="302">
        <v>42491</v>
      </c>
      <c r="B72" s="305">
        <v>782431</v>
      </c>
      <c r="C72" s="123">
        <v>842010</v>
      </c>
      <c r="D72" s="123">
        <v>273476</v>
      </c>
      <c r="E72" s="123">
        <v>1185618</v>
      </c>
      <c r="F72" s="123">
        <v>3083535</v>
      </c>
      <c r="G72" s="125">
        <v>0.254</v>
      </c>
      <c r="H72" s="125">
        <v>0.27300000000000002</v>
      </c>
      <c r="I72" s="125">
        <v>8.8999999999999996E-2</v>
      </c>
      <c r="J72" s="125">
        <v>0.38400000000000001</v>
      </c>
      <c r="K72" s="16"/>
      <c r="L72" s="16"/>
      <c r="M72" s="16"/>
      <c r="N72" s="16"/>
      <c r="O72" s="16"/>
      <c r="P72" s="16"/>
    </row>
    <row r="73" spans="1:16" ht="15">
      <c r="A73" s="302">
        <v>42522</v>
      </c>
      <c r="B73" s="305">
        <v>772886</v>
      </c>
      <c r="C73" s="123">
        <v>830547</v>
      </c>
      <c r="D73" s="123">
        <v>271468</v>
      </c>
      <c r="E73" s="123">
        <v>1062406</v>
      </c>
      <c r="F73" s="123">
        <v>2937307</v>
      </c>
      <c r="G73" s="125">
        <v>0.26300000000000001</v>
      </c>
      <c r="H73" s="125">
        <v>0.28299999999999997</v>
      </c>
      <c r="I73" s="125">
        <v>9.1999999999999998E-2</v>
      </c>
      <c r="J73" s="125">
        <v>0.36199999999999999</v>
      </c>
      <c r="K73" s="16"/>
      <c r="L73" s="16"/>
      <c r="M73" s="16"/>
      <c r="N73" s="16"/>
      <c r="O73" s="16"/>
      <c r="P73" s="16"/>
    </row>
    <row r="74" spans="1:16" ht="15">
      <c r="A74" s="302">
        <v>42552</v>
      </c>
      <c r="B74" s="305">
        <v>758287</v>
      </c>
      <c r="C74" s="123">
        <v>830226</v>
      </c>
      <c r="D74" s="123">
        <v>258653</v>
      </c>
      <c r="E74" s="123">
        <v>1069209</v>
      </c>
      <c r="F74" s="123">
        <v>2916375</v>
      </c>
      <c r="G74" s="125">
        <v>0.26</v>
      </c>
      <c r="H74" s="125">
        <v>0.28499999999999998</v>
      </c>
      <c r="I74" s="125">
        <v>8.8999999999999996E-2</v>
      </c>
      <c r="J74" s="125">
        <v>0.36699999999999999</v>
      </c>
      <c r="K74" s="16"/>
      <c r="L74" s="16"/>
      <c r="M74" s="16"/>
      <c r="N74" s="16"/>
      <c r="O74" s="16"/>
      <c r="P74" s="16"/>
    </row>
    <row r="75" spans="1:16" ht="15">
      <c r="A75" s="302">
        <v>42583</v>
      </c>
      <c r="B75" s="305">
        <v>749710</v>
      </c>
      <c r="C75" s="123">
        <v>829030</v>
      </c>
      <c r="D75" s="123">
        <v>260496</v>
      </c>
      <c r="E75" s="123">
        <v>1066776</v>
      </c>
      <c r="F75" s="123">
        <v>2906012</v>
      </c>
      <c r="G75" s="125">
        <v>0.25800000000000001</v>
      </c>
      <c r="H75" s="125">
        <v>0.28499999999999998</v>
      </c>
      <c r="I75" s="125">
        <v>0.09</v>
      </c>
      <c r="J75" s="125">
        <v>0.36699999999999999</v>
      </c>
      <c r="K75" s="16"/>
      <c r="L75" s="16"/>
      <c r="M75" s="16"/>
      <c r="N75" s="16"/>
      <c r="O75" s="16"/>
      <c r="P75" s="16"/>
    </row>
    <row r="76" spans="1:16" ht="15">
      <c r="A76" s="302">
        <v>42614</v>
      </c>
      <c r="B76" s="305">
        <v>749599</v>
      </c>
      <c r="C76" s="123">
        <v>822153</v>
      </c>
      <c r="D76" s="123">
        <v>261209</v>
      </c>
      <c r="E76" s="123">
        <v>1065850</v>
      </c>
      <c r="F76" s="123">
        <v>2898811</v>
      </c>
      <c r="G76" s="125">
        <v>0.25900000000000001</v>
      </c>
      <c r="H76" s="125">
        <v>0.28399999999999997</v>
      </c>
      <c r="I76" s="125">
        <v>0.09</v>
      </c>
      <c r="J76" s="125">
        <v>0.36799999999999999</v>
      </c>
      <c r="K76" s="16"/>
      <c r="L76" s="16"/>
      <c r="M76" s="16"/>
      <c r="N76" s="16"/>
      <c r="O76" s="16"/>
      <c r="P76" s="16"/>
    </row>
    <row r="77" spans="1:16" ht="15">
      <c r="A77" s="302">
        <v>42644</v>
      </c>
      <c r="B77" s="305">
        <v>743078</v>
      </c>
      <c r="C77" s="123">
        <v>814503</v>
      </c>
      <c r="D77" s="123">
        <v>258423</v>
      </c>
      <c r="E77" s="123">
        <v>1049327</v>
      </c>
      <c r="F77" s="123">
        <v>2865331</v>
      </c>
      <c r="G77" s="125">
        <v>0.25900000000000001</v>
      </c>
      <c r="H77" s="125">
        <v>0.28399999999999997</v>
      </c>
      <c r="I77" s="125">
        <v>0.09</v>
      </c>
      <c r="J77" s="125">
        <v>0.36599999999999999</v>
      </c>
      <c r="K77" s="16"/>
      <c r="L77" s="16"/>
      <c r="M77" s="16"/>
      <c r="N77" s="16"/>
      <c r="O77" s="16"/>
      <c r="P77" s="16"/>
    </row>
    <row r="78" spans="1:16" ht="15">
      <c r="A78" s="302">
        <v>42675</v>
      </c>
      <c r="B78" s="305">
        <v>741864</v>
      </c>
      <c r="C78" s="123">
        <v>814443</v>
      </c>
      <c r="D78" s="123">
        <v>261033</v>
      </c>
      <c r="E78" s="123">
        <v>1125625</v>
      </c>
      <c r="F78" s="123">
        <v>2942965</v>
      </c>
      <c r="G78" s="125">
        <v>0.252</v>
      </c>
      <c r="H78" s="125">
        <v>0.27700000000000002</v>
      </c>
      <c r="I78" s="125">
        <v>8.8999999999999996E-2</v>
      </c>
      <c r="J78" s="125">
        <v>0.38200000000000001</v>
      </c>
      <c r="K78" s="16"/>
      <c r="L78" s="16"/>
      <c r="M78" s="16"/>
      <c r="N78" s="16"/>
      <c r="O78" s="16"/>
      <c r="P78" s="16"/>
    </row>
    <row r="79" spans="1:16" ht="15">
      <c r="A79" s="302">
        <v>42705</v>
      </c>
      <c r="B79" s="305">
        <v>750926</v>
      </c>
      <c r="C79" s="123">
        <v>797719</v>
      </c>
      <c r="D79" s="123">
        <v>263872</v>
      </c>
      <c r="E79" s="123">
        <v>1084996</v>
      </c>
      <c r="F79" s="123">
        <v>2897513</v>
      </c>
      <c r="G79" s="125">
        <v>0.25900000000000001</v>
      </c>
      <c r="H79" s="125">
        <v>0.27500000000000002</v>
      </c>
      <c r="I79" s="125">
        <v>9.0999999999999998E-2</v>
      </c>
      <c r="J79" s="125">
        <v>0.374</v>
      </c>
      <c r="K79" s="16"/>
      <c r="L79" s="16"/>
      <c r="M79" s="16"/>
      <c r="N79" s="16"/>
      <c r="O79" s="16"/>
      <c r="P79" s="16"/>
    </row>
    <row r="80" spans="1:16" ht="15">
      <c r="A80" s="302">
        <v>42736</v>
      </c>
      <c r="B80" s="305">
        <v>726796</v>
      </c>
      <c r="C80" s="123">
        <v>784790</v>
      </c>
      <c r="D80" s="123">
        <v>262461</v>
      </c>
      <c r="E80" s="123">
        <v>1047331</v>
      </c>
      <c r="F80" s="123">
        <v>2821378</v>
      </c>
      <c r="G80" s="125">
        <v>0.25800000000000001</v>
      </c>
      <c r="H80" s="125">
        <v>0.27800000000000002</v>
      </c>
      <c r="I80" s="125">
        <v>9.2999999999999999E-2</v>
      </c>
      <c r="J80" s="125">
        <v>0.371</v>
      </c>
      <c r="K80" s="16"/>
      <c r="L80" s="16"/>
      <c r="M80" s="16"/>
      <c r="N80" s="16"/>
      <c r="O80" s="16"/>
      <c r="P80" s="16"/>
    </row>
    <row r="81" spans="1:16" ht="15">
      <c r="A81" s="302">
        <v>42767</v>
      </c>
      <c r="B81" s="305">
        <v>728087</v>
      </c>
      <c r="C81" s="123">
        <v>779440</v>
      </c>
      <c r="D81" s="123">
        <v>261321</v>
      </c>
      <c r="E81" s="123">
        <v>1044311</v>
      </c>
      <c r="F81" s="123">
        <v>2813158</v>
      </c>
      <c r="G81" s="125">
        <v>0.25900000000000001</v>
      </c>
      <c r="H81" s="125">
        <v>0.27700000000000002</v>
      </c>
      <c r="I81" s="125">
        <v>9.2999999999999999E-2</v>
      </c>
      <c r="J81" s="125">
        <v>0.371</v>
      </c>
      <c r="K81" s="16"/>
      <c r="L81" s="16"/>
      <c r="M81" s="16"/>
      <c r="N81" s="16"/>
      <c r="O81" s="16"/>
      <c r="P81" s="16"/>
    </row>
    <row r="82" spans="1:16" ht="15">
      <c r="A82" s="302">
        <v>42795</v>
      </c>
      <c r="B82" s="305">
        <v>728475</v>
      </c>
      <c r="C82" s="123">
        <v>777312</v>
      </c>
      <c r="D82" s="123">
        <v>263701</v>
      </c>
      <c r="E82" s="123">
        <v>1073990</v>
      </c>
      <c r="F82" s="123">
        <v>2843478</v>
      </c>
      <c r="G82" s="125">
        <v>0.25600000000000001</v>
      </c>
      <c r="H82" s="125">
        <v>0.27300000000000002</v>
      </c>
      <c r="I82" s="125">
        <v>9.2999999999999999E-2</v>
      </c>
      <c r="J82" s="125">
        <v>0.378</v>
      </c>
      <c r="K82" s="16"/>
      <c r="L82" s="16"/>
      <c r="M82" s="16"/>
      <c r="N82" s="16"/>
      <c r="O82" s="16"/>
      <c r="P82" s="16"/>
    </row>
    <row r="83" spans="1:16" ht="15">
      <c r="A83" s="302">
        <v>42826</v>
      </c>
      <c r="B83" s="305">
        <v>722007</v>
      </c>
      <c r="C83" s="123">
        <v>774034</v>
      </c>
      <c r="D83" s="123">
        <v>262799</v>
      </c>
      <c r="E83" s="123">
        <v>1078016</v>
      </c>
      <c r="F83" s="123">
        <v>2836856</v>
      </c>
      <c r="G83" s="125">
        <v>0.255</v>
      </c>
      <c r="H83" s="125">
        <v>0.27300000000000002</v>
      </c>
      <c r="I83" s="125">
        <v>9.2999999999999999E-2</v>
      </c>
      <c r="J83" s="125">
        <v>0.38</v>
      </c>
      <c r="K83" s="16"/>
      <c r="L83" s="16"/>
      <c r="M83" s="16"/>
      <c r="N83" s="16"/>
      <c r="O83" s="16"/>
      <c r="P83" s="16"/>
    </row>
    <row r="84" spans="1:16" ht="15">
      <c r="A84" s="302">
        <v>42856</v>
      </c>
      <c r="B84" s="305">
        <v>710441</v>
      </c>
      <c r="C84" s="123">
        <v>770555</v>
      </c>
      <c r="D84" s="123">
        <v>263474</v>
      </c>
      <c r="E84" s="123">
        <v>1087053</v>
      </c>
      <c r="F84" s="123">
        <v>2831523</v>
      </c>
      <c r="G84" s="125">
        <v>0.251</v>
      </c>
      <c r="H84" s="125">
        <v>0.27200000000000002</v>
      </c>
      <c r="I84" s="125">
        <v>9.2999999999999999E-2</v>
      </c>
      <c r="J84" s="125">
        <v>0.38400000000000001</v>
      </c>
      <c r="K84" s="16"/>
      <c r="L84" s="16"/>
      <c r="M84" s="16"/>
      <c r="N84" s="16"/>
      <c r="O84" s="16"/>
      <c r="P84" s="16"/>
    </row>
    <row r="85" spans="1:16" ht="15">
      <c r="A85" s="302">
        <v>42887</v>
      </c>
      <c r="B85" s="305">
        <v>717715</v>
      </c>
      <c r="C85" s="123">
        <v>768180</v>
      </c>
      <c r="D85" s="123">
        <v>265560</v>
      </c>
      <c r="E85" s="123">
        <v>1102314</v>
      </c>
      <c r="F85" s="123">
        <v>2853769</v>
      </c>
      <c r="G85" s="125">
        <v>0.251</v>
      </c>
      <c r="H85" s="125">
        <v>0.26900000000000002</v>
      </c>
      <c r="I85" s="125">
        <v>9.2999999999999999E-2</v>
      </c>
      <c r="J85" s="125">
        <v>0.38600000000000001</v>
      </c>
      <c r="K85" s="16"/>
      <c r="L85" s="16"/>
      <c r="M85" s="16"/>
      <c r="N85" s="16"/>
      <c r="O85" s="16"/>
      <c r="P85" s="16"/>
    </row>
    <row r="86" spans="1:16" ht="15">
      <c r="A86" s="302">
        <v>42917</v>
      </c>
      <c r="B86" s="305">
        <v>701688</v>
      </c>
      <c r="C86" s="123">
        <v>754369</v>
      </c>
      <c r="D86" s="123">
        <v>265658</v>
      </c>
      <c r="E86" s="123">
        <v>1046041</v>
      </c>
      <c r="F86" s="123">
        <v>2767757</v>
      </c>
      <c r="G86" s="125">
        <v>0.254</v>
      </c>
      <c r="H86" s="125">
        <v>0.27300000000000002</v>
      </c>
      <c r="I86" s="125">
        <v>9.6000000000000002E-2</v>
      </c>
      <c r="J86" s="125">
        <v>0.378</v>
      </c>
      <c r="K86" s="16"/>
      <c r="L86" s="16"/>
      <c r="M86" s="16"/>
      <c r="N86" s="16"/>
      <c r="O86" s="16"/>
      <c r="P86" s="16"/>
    </row>
    <row r="87" spans="1:16" ht="15">
      <c r="A87" s="302">
        <v>42948</v>
      </c>
      <c r="B87" s="305">
        <v>701312</v>
      </c>
      <c r="C87" s="123">
        <v>741646</v>
      </c>
      <c r="D87" s="123">
        <v>278438</v>
      </c>
      <c r="E87" s="123">
        <v>1054407</v>
      </c>
      <c r="F87" s="123">
        <v>2775803</v>
      </c>
      <c r="G87" s="125">
        <v>0.253</v>
      </c>
      <c r="H87" s="125">
        <v>0.26700000000000002</v>
      </c>
      <c r="I87" s="125">
        <v>0.1</v>
      </c>
      <c r="J87" s="125">
        <v>0.38</v>
      </c>
      <c r="K87" s="16"/>
      <c r="L87" s="16"/>
      <c r="M87" s="16"/>
      <c r="N87" s="16"/>
      <c r="O87" s="16"/>
      <c r="P87" s="16"/>
    </row>
    <row r="88" spans="1:16" ht="15">
      <c r="A88" s="302">
        <v>42979</v>
      </c>
      <c r="B88" s="305">
        <v>705351</v>
      </c>
      <c r="C88" s="123">
        <v>734286</v>
      </c>
      <c r="D88" s="123">
        <v>284291</v>
      </c>
      <c r="E88" s="123">
        <v>1064315</v>
      </c>
      <c r="F88" s="123">
        <v>2788243</v>
      </c>
      <c r="G88" s="125">
        <v>0.253</v>
      </c>
      <c r="H88" s="125">
        <v>0.26300000000000001</v>
      </c>
      <c r="I88" s="125">
        <v>0.10199999999999999</v>
      </c>
      <c r="J88" s="125">
        <v>0.38200000000000001</v>
      </c>
      <c r="K88" s="16"/>
      <c r="L88" s="16"/>
      <c r="M88" s="16"/>
      <c r="N88" s="16"/>
      <c r="O88" s="16"/>
      <c r="P88" s="16"/>
    </row>
    <row r="89" spans="1:16" ht="15">
      <c r="A89" s="302">
        <v>43009</v>
      </c>
      <c r="B89" s="305">
        <v>703020</v>
      </c>
      <c r="C89" s="123">
        <v>729474</v>
      </c>
      <c r="D89" s="123">
        <v>292699</v>
      </c>
      <c r="E89" s="123">
        <v>1095787</v>
      </c>
      <c r="F89" s="123">
        <v>2820980</v>
      </c>
      <c r="G89" s="125">
        <v>0.249</v>
      </c>
      <c r="H89" s="125">
        <v>0.25900000000000001</v>
      </c>
      <c r="I89" s="125">
        <v>0.104</v>
      </c>
      <c r="J89" s="125">
        <v>0.38800000000000001</v>
      </c>
      <c r="K89" s="16"/>
      <c r="L89" s="16"/>
      <c r="M89" s="16"/>
      <c r="N89" s="16"/>
      <c r="O89" s="16"/>
      <c r="P89" s="16"/>
    </row>
    <row r="90" spans="1:16" ht="15">
      <c r="A90" s="302">
        <v>43040</v>
      </c>
      <c r="B90" s="305">
        <v>708295</v>
      </c>
      <c r="C90" s="123">
        <v>721523</v>
      </c>
      <c r="D90" s="123">
        <v>295619</v>
      </c>
      <c r="E90" s="123">
        <v>1085581</v>
      </c>
      <c r="F90" s="123">
        <v>2811018</v>
      </c>
      <c r="G90" s="125">
        <v>0.252</v>
      </c>
      <c r="H90" s="125">
        <v>0.25700000000000001</v>
      </c>
      <c r="I90" s="125">
        <v>0.105</v>
      </c>
      <c r="J90" s="125">
        <v>0.38600000000000001</v>
      </c>
      <c r="K90" s="16"/>
      <c r="L90" s="16"/>
      <c r="M90" s="16"/>
      <c r="N90" s="16"/>
      <c r="O90" s="16"/>
      <c r="P90" s="16"/>
    </row>
    <row r="91" spans="1:16" ht="15">
      <c r="A91" s="302">
        <v>43070</v>
      </c>
      <c r="B91" s="305">
        <v>736941</v>
      </c>
      <c r="C91" s="123">
        <v>708843</v>
      </c>
      <c r="D91" s="123">
        <v>310325</v>
      </c>
      <c r="E91" s="123">
        <v>1095862</v>
      </c>
      <c r="F91" s="123">
        <v>2851971</v>
      </c>
      <c r="G91" s="125">
        <v>0.25800000000000001</v>
      </c>
      <c r="H91" s="125">
        <v>0.249</v>
      </c>
      <c r="I91" s="125">
        <v>0.109</v>
      </c>
      <c r="J91" s="125">
        <v>0.38400000000000001</v>
      </c>
      <c r="K91" s="16"/>
      <c r="L91" s="16"/>
      <c r="M91" s="16"/>
      <c r="N91" s="16"/>
      <c r="O91" s="16"/>
      <c r="P91" s="16"/>
    </row>
    <row r="92" spans="1:16" ht="15">
      <c r="A92" s="302">
        <v>43101</v>
      </c>
      <c r="B92" s="305">
        <v>713581</v>
      </c>
      <c r="C92" s="123">
        <v>697753</v>
      </c>
      <c r="D92" s="123">
        <v>313299</v>
      </c>
      <c r="E92" s="123">
        <v>1067986</v>
      </c>
      <c r="F92" s="123">
        <v>2792618</v>
      </c>
      <c r="G92" s="125">
        <v>0.25600000000000001</v>
      </c>
      <c r="H92" s="125">
        <v>0.25</v>
      </c>
      <c r="I92" s="125">
        <v>0.112</v>
      </c>
      <c r="J92" s="125">
        <v>0.38200000000000001</v>
      </c>
      <c r="K92" s="16"/>
      <c r="L92" s="16"/>
      <c r="M92" s="16"/>
      <c r="N92" s="16"/>
      <c r="O92" s="16"/>
      <c r="P92" s="16"/>
    </row>
    <row r="93" spans="1:16" ht="15">
      <c r="A93" s="302">
        <v>43132</v>
      </c>
      <c r="B93" s="305">
        <v>714838</v>
      </c>
      <c r="C93" s="123">
        <v>691284</v>
      </c>
      <c r="D93" s="123">
        <v>311009</v>
      </c>
      <c r="E93" s="123">
        <v>1116736</v>
      </c>
      <c r="F93" s="123">
        <v>2833866</v>
      </c>
      <c r="G93" s="125">
        <v>0.252</v>
      </c>
      <c r="H93" s="125">
        <v>0.24399999999999999</v>
      </c>
      <c r="I93" s="125">
        <v>0.11</v>
      </c>
      <c r="J93" s="125">
        <v>0.39400000000000002</v>
      </c>
      <c r="K93" s="16"/>
      <c r="L93" s="16"/>
      <c r="M93" s="16"/>
      <c r="N93" s="16"/>
      <c r="O93" s="16"/>
      <c r="P93" s="16"/>
    </row>
    <row r="94" spans="1:16" ht="15">
      <c r="A94" s="302">
        <v>43160</v>
      </c>
      <c r="B94" s="305">
        <v>731393</v>
      </c>
      <c r="C94" s="123">
        <v>685359</v>
      </c>
      <c r="D94" s="123">
        <v>320682</v>
      </c>
      <c r="E94" s="123">
        <v>1165286</v>
      </c>
      <c r="F94" s="123">
        <v>2902720</v>
      </c>
      <c r="G94" s="125">
        <v>0.252</v>
      </c>
      <c r="H94" s="125">
        <v>0.23599999999999999</v>
      </c>
      <c r="I94" s="125">
        <v>0.11</v>
      </c>
      <c r="J94" s="125">
        <v>0.40100000000000002</v>
      </c>
      <c r="K94" s="16"/>
      <c r="L94" s="16"/>
      <c r="M94" s="16"/>
      <c r="N94" s="16"/>
      <c r="O94" s="16"/>
      <c r="P94" s="16"/>
    </row>
    <row r="95" spans="1:16" ht="15">
      <c r="A95" s="302">
        <v>43191</v>
      </c>
      <c r="B95" s="305">
        <v>734046</v>
      </c>
      <c r="C95" s="123">
        <v>681839</v>
      </c>
      <c r="D95" s="123">
        <v>321782</v>
      </c>
      <c r="E95" s="123">
        <v>1209331</v>
      </c>
      <c r="F95" s="123">
        <v>2946997</v>
      </c>
      <c r="G95" s="125">
        <v>0.249</v>
      </c>
      <c r="H95" s="125">
        <v>0.23100000000000001</v>
      </c>
      <c r="I95" s="125">
        <v>0.109</v>
      </c>
      <c r="J95" s="125">
        <v>0.41</v>
      </c>
      <c r="K95" s="16"/>
      <c r="L95" s="16"/>
      <c r="M95" s="16"/>
      <c r="N95" s="16"/>
      <c r="O95" s="16"/>
      <c r="P95" s="16"/>
    </row>
    <row r="96" spans="1:16" ht="15">
      <c r="A96" s="302">
        <v>43221</v>
      </c>
      <c r="B96" s="305">
        <v>740081</v>
      </c>
      <c r="C96" s="123">
        <v>680733</v>
      </c>
      <c r="D96" s="123">
        <v>329415</v>
      </c>
      <c r="E96" s="123">
        <v>1286312</v>
      </c>
      <c r="F96" s="123">
        <v>3036541</v>
      </c>
      <c r="G96" s="125">
        <v>0.24399999999999999</v>
      </c>
      <c r="H96" s="125">
        <v>0.224</v>
      </c>
      <c r="I96" s="125">
        <v>0.108</v>
      </c>
      <c r="J96" s="125">
        <v>0.42399999999999999</v>
      </c>
      <c r="K96" s="16"/>
      <c r="L96" s="16"/>
      <c r="M96" s="16"/>
      <c r="N96" s="16"/>
      <c r="O96" s="16"/>
      <c r="P96" s="16"/>
    </row>
    <row r="97" spans="1:16" ht="15">
      <c r="A97" s="302">
        <v>43252</v>
      </c>
      <c r="B97" s="305">
        <v>757888</v>
      </c>
      <c r="C97" s="123">
        <v>676321</v>
      </c>
      <c r="D97" s="123">
        <v>347750</v>
      </c>
      <c r="E97" s="123">
        <v>1314907</v>
      </c>
      <c r="F97" s="123">
        <v>3096866</v>
      </c>
      <c r="G97" s="125">
        <v>0.245</v>
      </c>
      <c r="H97" s="125">
        <v>0.218</v>
      </c>
      <c r="I97" s="125">
        <v>0.112</v>
      </c>
      <c r="J97" s="125">
        <v>0.42499999999999999</v>
      </c>
      <c r="K97" s="16"/>
      <c r="L97" s="16"/>
      <c r="M97" s="16"/>
      <c r="N97" s="16"/>
      <c r="O97" s="16"/>
      <c r="P97" s="16"/>
    </row>
    <row r="98" spans="1:16" ht="15">
      <c r="A98" s="302">
        <v>43282</v>
      </c>
      <c r="B98" s="305">
        <v>747766</v>
      </c>
      <c r="C98" s="123">
        <v>674815</v>
      </c>
      <c r="D98" s="123">
        <v>358955</v>
      </c>
      <c r="E98" s="123">
        <v>1279744</v>
      </c>
      <c r="F98" s="123">
        <v>3061280</v>
      </c>
      <c r="G98" s="125">
        <v>0.24399999999999999</v>
      </c>
      <c r="H98" s="125">
        <v>0.22</v>
      </c>
      <c r="I98" s="125">
        <v>0.11700000000000001</v>
      </c>
      <c r="J98" s="125">
        <v>0.41799999999999998</v>
      </c>
      <c r="K98" s="16"/>
      <c r="L98" s="16"/>
      <c r="M98" s="16"/>
      <c r="N98" s="16"/>
      <c r="O98" s="16"/>
      <c r="P98" s="16"/>
    </row>
    <row r="99" spans="1:16" ht="15">
      <c r="A99" s="302">
        <v>43313</v>
      </c>
      <c r="B99" s="305">
        <v>761160</v>
      </c>
      <c r="C99" s="123">
        <v>675145</v>
      </c>
      <c r="D99" s="123">
        <v>368365</v>
      </c>
      <c r="E99" s="123">
        <v>1408561</v>
      </c>
      <c r="F99" s="123">
        <v>3213231</v>
      </c>
      <c r="G99" s="125">
        <v>0.23699999999999999</v>
      </c>
      <c r="H99" s="125">
        <v>0.21</v>
      </c>
      <c r="I99" s="125">
        <v>0.115</v>
      </c>
      <c r="J99" s="125">
        <v>0.438</v>
      </c>
      <c r="K99" s="16"/>
      <c r="L99" s="16"/>
      <c r="M99" s="16"/>
      <c r="N99" s="16"/>
      <c r="O99" s="16"/>
      <c r="P99" s="16"/>
    </row>
    <row r="100" spans="1:16" ht="15">
      <c r="A100" s="302">
        <v>43344</v>
      </c>
      <c r="B100" s="305">
        <v>775539</v>
      </c>
      <c r="C100" s="123">
        <v>667457</v>
      </c>
      <c r="D100" s="123">
        <v>377127</v>
      </c>
      <c r="E100" s="123">
        <v>1363000</v>
      </c>
      <c r="F100" s="123">
        <v>3183123</v>
      </c>
      <c r="G100" s="125">
        <v>0.24399999999999999</v>
      </c>
      <c r="H100" s="125">
        <v>0.21</v>
      </c>
      <c r="I100" s="125">
        <v>0.11799999999999999</v>
      </c>
      <c r="J100" s="125">
        <v>0.42799999999999999</v>
      </c>
      <c r="K100" s="16"/>
      <c r="L100" s="16"/>
      <c r="M100" s="16"/>
      <c r="N100" s="16"/>
      <c r="O100" s="16"/>
      <c r="P100" s="16"/>
    </row>
    <row r="101" spans="1:16" ht="15">
      <c r="A101" s="302">
        <v>43374</v>
      </c>
      <c r="B101" s="305">
        <v>765689</v>
      </c>
      <c r="C101" s="123">
        <v>654094</v>
      </c>
      <c r="D101" s="123">
        <v>375503</v>
      </c>
      <c r="E101" s="123">
        <v>1285797</v>
      </c>
      <c r="F101" s="123">
        <v>3081083</v>
      </c>
      <c r="G101" s="125">
        <v>0.249</v>
      </c>
      <c r="H101" s="125">
        <v>0.21199999999999999</v>
      </c>
      <c r="I101" s="125">
        <v>0.122</v>
      </c>
      <c r="J101" s="125">
        <v>0.41699999999999998</v>
      </c>
      <c r="K101" s="16"/>
      <c r="L101" s="16"/>
      <c r="M101" s="16"/>
      <c r="N101" s="16"/>
      <c r="O101" s="16"/>
      <c r="P101" s="16"/>
    </row>
    <row r="102" spans="1:16" ht="15">
      <c r="A102" s="302">
        <v>43405</v>
      </c>
      <c r="B102" s="305">
        <v>778780</v>
      </c>
      <c r="C102" s="123">
        <v>651667</v>
      </c>
      <c r="D102" s="123">
        <v>375818</v>
      </c>
      <c r="E102" s="123">
        <v>1357171</v>
      </c>
      <c r="F102" s="123">
        <v>3163436</v>
      </c>
      <c r="G102" s="125">
        <v>0.246</v>
      </c>
      <c r="H102" s="125">
        <v>0.20599999999999999</v>
      </c>
      <c r="I102" s="125">
        <v>0.11899999999999999</v>
      </c>
      <c r="J102" s="125">
        <v>0.42899999999999999</v>
      </c>
      <c r="K102" s="16"/>
      <c r="L102" s="16"/>
      <c r="M102" s="16"/>
      <c r="N102" s="16"/>
      <c r="O102" s="16"/>
      <c r="P102" s="16"/>
    </row>
    <row r="103" spans="1:16" ht="15">
      <c r="A103" s="302">
        <v>43435</v>
      </c>
      <c r="B103" s="305">
        <v>813683</v>
      </c>
      <c r="C103" s="123">
        <v>651324</v>
      </c>
      <c r="D103" s="123">
        <v>376647</v>
      </c>
      <c r="E103" s="123">
        <v>1382290</v>
      </c>
      <c r="F103" s="123">
        <v>3223943</v>
      </c>
      <c r="G103" s="125">
        <v>0.252</v>
      </c>
      <c r="H103" s="125">
        <v>0.20200000000000001</v>
      </c>
      <c r="I103" s="125">
        <v>0.11700000000000001</v>
      </c>
      <c r="J103" s="125">
        <v>0.42899999999999999</v>
      </c>
      <c r="K103" s="16"/>
      <c r="L103" s="16"/>
      <c r="M103" s="16"/>
      <c r="N103" s="16"/>
      <c r="O103" s="16"/>
      <c r="P103" s="16"/>
    </row>
    <row r="104" spans="1:16" ht="15">
      <c r="A104" s="302">
        <v>43466</v>
      </c>
      <c r="B104" s="305">
        <v>786547</v>
      </c>
      <c r="C104" s="123">
        <v>639378</v>
      </c>
      <c r="D104" s="123">
        <v>391434</v>
      </c>
      <c r="E104" s="123">
        <v>1292443</v>
      </c>
      <c r="F104" s="123">
        <v>3109802</v>
      </c>
      <c r="G104" s="125">
        <v>0.253</v>
      </c>
      <c r="H104" s="125">
        <v>0.20599999999999999</v>
      </c>
      <c r="I104" s="125">
        <v>0.126</v>
      </c>
      <c r="J104" s="125">
        <v>0.41599999999999998</v>
      </c>
      <c r="K104" s="16"/>
      <c r="L104" s="16"/>
      <c r="M104" s="16"/>
      <c r="N104" s="16"/>
      <c r="O104" s="16"/>
      <c r="P104" s="16"/>
    </row>
    <row r="105" spans="1:16" ht="15">
      <c r="A105" s="302">
        <v>43497</v>
      </c>
      <c r="B105" s="305">
        <v>791456</v>
      </c>
      <c r="C105" s="123">
        <v>635821</v>
      </c>
      <c r="D105" s="123">
        <v>395307</v>
      </c>
      <c r="E105" s="123">
        <v>1312516</v>
      </c>
      <c r="F105" s="123">
        <v>3135100</v>
      </c>
      <c r="G105" s="125">
        <v>0.252</v>
      </c>
      <c r="H105" s="125">
        <v>0.20300000000000001</v>
      </c>
      <c r="I105" s="125">
        <v>0.126</v>
      </c>
      <c r="J105" s="125">
        <v>0.41899999999999998</v>
      </c>
      <c r="K105" s="16"/>
      <c r="L105" s="16"/>
      <c r="M105" s="16"/>
      <c r="N105" s="16"/>
      <c r="O105" s="16"/>
      <c r="P105" s="16"/>
    </row>
    <row r="106" spans="1:16" ht="15">
      <c r="A106" s="302">
        <v>43525</v>
      </c>
      <c r="B106" s="305">
        <v>807571</v>
      </c>
      <c r="C106" s="123">
        <v>632038</v>
      </c>
      <c r="D106" s="123">
        <v>400842</v>
      </c>
      <c r="E106" s="123">
        <v>1357034</v>
      </c>
      <c r="F106" s="123">
        <v>3197486</v>
      </c>
      <c r="G106" s="125">
        <v>0.253</v>
      </c>
      <c r="H106" s="125">
        <v>0.19800000000000001</v>
      </c>
      <c r="I106" s="125">
        <v>0.125</v>
      </c>
      <c r="J106" s="125">
        <v>0.42399999999999999</v>
      </c>
      <c r="K106" s="16"/>
      <c r="L106" s="16"/>
      <c r="M106" s="16"/>
      <c r="N106" s="16"/>
      <c r="O106" s="16"/>
      <c r="P106" s="16"/>
    </row>
    <row r="107" spans="1:16" ht="15">
      <c r="A107" s="302">
        <v>43556</v>
      </c>
      <c r="B107" s="305">
        <v>799900</v>
      </c>
      <c r="C107" s="123">
        <v>623397</v>
      </c>
      <c r="D107" s="123">
        <v>414368</v>
      </c>
      <c r="E107" s="123">
        <v>1380948</v>
      </c>
      <c r="F107" s="123">
        <v>3218613</v>
      </c>
      <c r="G107" s="125">
        <v>0.249</v>
      </c>
      <c r="H107" s="125">
        <v>0.19400000000000001</v>
      </c>
      <c r="I107" s="125">
        <v>0.129</v>
      </c>
      <c r="J107" s="125">
        <v>0.42899999999999999</v>
      </c>
      <c r="K107" s="16"/>
      <c r="L107" s="16"/>
      <c r="M107" s="16"/>
      <c r="N107" s="16"/>
      <c r="O107" s="16"/>
      <c r="P107" s="16"/>
    </row>
    <row r="108" spans="1:16" ht="15">
      <c r="A108" s="302">
        <v>43586</v>
      </c>
      <c r="B108" s="305">
        <v>809663</v>
      </c>
      <c r="C108" s="123">
        <v>614374</v>
      </c>
      <c r="D108" s="123">
        <v>427665</v>
      </c>
      <c r="E108" s="123">
        <v>1386318</v>
      </c>
      <c r="F108" s="123">
        <v>3238020</v>
      </c>
      <c r="G108" s="125">
        <v>0.25</v>
      </c>
      <c r="H108" s="125">
        <v>0.19</v>
      </c>
      <c r="I108" s="125">
        <v>0.13200000000000001</v>
      </c>
      <c r="J108" s="125">
        <v>0.42799999999999999</v>
      </c>
      <c r="K108" s="16"/>
      <c r="L108" s="16"/>
      <c r="M108" s="16"/>
      <c r="N108" s="16"/>
      <c r="O108" s="16"/>
      <c r="P108" s="16"/>
    </row>
    <row r="109" spans="1:16" ht="15">
      <c r="A109" s="302">
        <v>43617</v>
      </c>
      <c r="B109" s="305">
        <v>826515</v>
      </c>
      <c r="C109" s="123">
        <v>596100</v>
      </c>
      <c r="D109" s="123">
        <v>439308</v>
      </c>
      <c r="E109" s="123">
        <v>1354936</v>
      </c>
      <c r="F109" s="123">
        <v>3216859</v>
      </c>
      <c r="G109" s="125">
        <v>0.25700000000000001</v>
      </c>
      <c r="H109" s="125">
        <v>0.185</v>
      </c>
      <c r="I109" s="125">
        <v>0.13700000000000001</v>
      </c>
      <c r="J109" s="125">
        <v>0.42099999999999999</v>
      </c>
      <c r="K109" s="16"/>
      <c r="L109" s="16"/>
      <c r="M109" s="16"/>
      <c r="N109" s="16"/>
      <c r="O109" s="16"/>
      <c r="P109" s="16"/>
    </row>
    <row r="110" spans="1:16" ht="15">
      <c r="A110" s="302"/>
      <c r="B110" s="305"/>
      <c r="C110" s="123"/>
      <c r="D110" s="123"/>
      <c r="E110" s="123"/>
      <c r="F110" s="123"/>
      <c r="G110" s="125"/>
      <c r="H110" s="125"/>
      <c r="I110" s="125"/>
      <c r="J110" s="125"/>
      <c r="K110" s="16"/>
      <c r="L110" s="16"/>
      <c r="M110" s="16"/>
      <c r="N110" s="16"/>
      <c r="O110" s="16"/>
      <c r="P110" s="16"/>
    </row>
    <row r="111" spans="1:16" ht="15">
      <c r="A111" s="302"/>
      <c r="B111" s="305"/>
      <c r="C111" s="123"/>
      <c r="D111" s="123"/>
      <c r="E111" s="123"/>
      <c r="F111" s="123"/>
      <c r="G111" s="125"/>
      <c r="H111" s="125"/>
      <c r="I111" s="125"/>
      <c r="J111" s="125"/>
      <c r="K111" s="16"/>
      <c r="L111" s="16"/>
      <c r="M111" s="16"/>
      <c r="N111" s="16"/>
      <c r="O111" s="16"/>
      <c r="P111" s="16"/>
    </row>
    <row r="112" spans="1:16" ht="15">
      <c r="A112" s="302"/>
      <c r="B112" s="305"/>
      <c r="C112" s="123"/>
      <c r="D112" s="123"/>
      <c r="E112" s="123"/>
      <c r="F112" s="123"/>
      <c r="G112" s="125"/>
      <c r="H112" s="125"/>
      <c r="I112" s="125"/>
      <c r="J112" s="125"/>
      <c r="K112" s="16"/>
      <c r="L112" s="16"/>
      <c r="M112" s="16"/>
      <c r="N112" s="16"/>
      <c r="O112" s="16"/>
      <c r="P112" s="16"/>
    </row>
    <row r="113" spans="1:16" ht="15">
      <c r="A113" s="302"/>
      <c r="B113" s="305"/>
      <c r="C113" s="123"/>
      <c r="D113" s="123"/>
      <c r="E113" s="123"/>
      <c r="F113" s="123"/>
      <c r="G113" s="125"/>
      <c r="H113" s="125"/>
      <c r="I113" s="125"/>
      <c r="J113" s="125"/>
      <c r="K113" s="16"/>
      <c r="L113" s="16"/>
      <c r="M113" s="16"/>
      <c r="N113" s="16"/>
      <c r="O113" s="16"/>
      <c r="P113" s="16"/>
    </row>
    <row r="114" spans="1:16" ht="15">
      <c r="A114" s="302"/>
      <c r="B114" s="305"/>
      <c r="C114" s="123"/>
      <c r="D114" s="123"/>
      <c r="E114" s="123"/>
      <c r="F114" s="123"/>
      <c r="G114" s="125"/>
      <c r="H114" s="125"/>
      <c r="I114" s="125"/>
      <c r="J114" s="125"/>
      <c r="K114" s="16"/>
      <c r="L114" s="16"/>
      <c r="M114" s="16"/>
      <c r="N114" s="16"/>
      <c r="O114" s="16"/>
      <c r="P114" s="16"/>
    </row>
    <row r="115" spans="1:16" ht="15">
      <c r="A115" s="302"/>
      <c r="B115" s="305"/>
      <c r="C115" s="123"/>
      <c r="D115" s="123"/>
      <c r="E115" s="123"/>
      <c r="F115" s="123"/>
      <c r="G115" s="125"/>
      <c r="H115" s="125"/>
      <c r="I115" s="125"/>
      <c r="J115" s="125"/>
      <c r="K115" s="16"/>
      <c r="L115" s="16"/>
      <c r="M115" s="16"/>
      <c r="N115" s="16"/>
      <c r="O115" s="16"/>
      <c r="P115" s="16"/>
    </row>
    <row r="116" spans="1:16" ht="15">
      <c r="A116" s="302"/>
      <c r="B116" s="305"/>
      <c r="C116" s="123"/>
      <c r="D116" s="123"/>
      <c r="E116" s="123"/>
      <c r="F116" s="123"/>
      <c r="G116" s="125"/>
      <c r="H116" s="125"/>
      <c r="I116" s="125"/>
      <c r="J116" s="125"/>
      <c r="K116" s="16"/>
      <c r="L116" s="16"/>
      <c r="M116" s="16"/>
      <c r="N116" s="16"/>
      <c r="O116" s="16"/>
      <c r="P116" s="16"/>
    </row>
    <row r="117" spans="1:16" ht="15">
      <c r="A117" s="302"/>
      <c r="B117" s="305"/>
      <c r="C117" s="123"/>
      <c r="D117" s="123"/>
      <c r="E117" s="123"/>
      <c r="F117" s="123"/>
      <c r="G117" s="125"/>
      <c r="H117" s="125"/>
      <c r="I117" s="125"/>
      <c r="J117" s="125"/>
      <c r="K117" s="16"/>
      <c r="L117" s="16"/>
      <c r="M117" s="16"/>
      <c r="N117" s="16"/>
      <c r="O117" s="16"/>
      <c r="P117" s="16"/>
    </row>
    <row r="118" spans="1:16" ht="15">
      <c r="A118" s="302"/>
      <c r="B118" s="305"/>
      <c r="C118" s="123"/>
      <c r="D118" s="123"/>
      <c r="E118" s="123"/>
      <c r="F118" s="123"/>
      <c r="G118" s="125"/>
      <c r="H118" s="125"/>
      <c r="I118" s="125"/>
      <c r="J118" s="125"/>
      <c r="K118" s="16"/>
      <c r="L118" s="16"/>
      <c r="M118" s="16"/>
      <c r="N118" s="16"/>
      <c r="O118" s="16"/>
      <c r="P118" s="16"/>
    </row>
    <row r="119" spans="1:16" ht="15">
      <c r="A119" s="302"/>
      <c r="B119" s="305"/>
      <c r="C119" s="123"/>
      <c r="D119" s="123"/>
      <c r="E119" s="123"/>
      <c r="F119" s="123"/>
      <c r="G119" s="125"/>
      <c r="H119" s="125"/>
      <c r="I119" s="125"/>
      <c r="J119" s="125"/>
      <c r="K119" s="16"/>
      <c r="L119" s="16"/>
      <c r="M119" s="16"/>
      <c r="N119" s="16"/>
      <c r="O119" s="16"/>
      <c r="P119" s="16"/>
    </row>
    <row r="120" spans="1:16" ht="15">
      <c r="A120" s="302"/>
      <c r="B120" s="305"/>
      <c r="C120" s="123"/>
      <c r="D120" s="123"/>
      <c r="E120" s="123"/>
      <c r="F120" s="123"/>
      <c r="G120" s="125"/>
      <c r="H120" s="125"/>
      <c r="I120" s="125"/>
      <c r="J120" s="125"/>
      <c r="K120" s="16"/>
      <c r="L120" s="16"/>
      <c r="M120" s="16"/>
      <c r="N120" s="16"/>
      <c r="O120" s="16"/>
      <c r="P120" s="16"/>
    </row>
    <row r="121" spans="1:16" ht="15">
      <c r="A121" s="302"/>
      <c r="B121" s="305"/>
      <c r="C121" s="123"/>
      <c r="D121" s="123"/>
      <c r="E121" s="123"/>
      <c r="F121" s="123"/>
      <c r="G121" s="125"/>
      <c r="H121" s="125"/>
      <c r="I121" s="125"/>
      <c r="J121" s="125"/>
      <c r="K121" s="16"/>
      <c r="L121" s="16"/>
      <c r="M121" s="16"/>
      <c r="N121" s="16"/>
      <c r="O121" s="16"/>
      <c r="P121" s="16"/>
    </row>
    <row r="122" spans="1:16" ht="15">
      <c r="A122" s="302"/>
      <c r="B122" s="305"/>
      <c r="C122" s="123"/>
      <c r="D122" s="123"/>
      <c r="E122" s="123"/>
      <c r="F122" s="123"/>
      <c r="G122" s="125"/>
      <c r="H122" s="125"/>
      <c r="I122" s="125"/>
      <c r="J122" s="125"/>
      <c r="K122" s="16"/>
      <c r="L122" s="16"/>
      <c r="M122" s="16"/>
      <c r="N122" s="16"/>
      <c r="O122" s="16"/>
      <c r="P122" s="16"/>
    </row>
    <row r="123" spans="1:16" ht="15">
      <c r="A123" s="302"/>
      <c r="B123" s="305"/>
      <c r="C123" s="123"/>
      <c r="D123" s="123"/>
      <c r="E123" s="123"/>
      <c r="F123" s="123"/>
      <c r="G123" s="125"/>
      <c r="H123" s="125"/>
      <c r="I123" s="125"/>
      <c r="J123" s="125"/>
      <c r="K123" s="16"/>
      <c r="L123" s="16"/>
      <c r="M123" s="16"/>
      <c r="N123" s="16"/>
      <c r="O123" s="16"/>
      <c r="P123" s="16"/>
    </row>
    <row r="124" spans="1:16" ht="15">
      <c r="A124" s="302"/>
      <c r="B124" s="305"/>
      <c r="C124" s="123"/>
      <c r="D124" s="123"/>
      <c r="E124" s="123"/>
      <c r="F124" s="123"/>
      <c r="G124" s="125"/>
      <c r="H124" s="125"/>
      <c r="I124" s="125"/>
      <c r="J124" s="125"/>
      <c r="K124" s="16"/>
      <c r="L124" s="16"/>
      <c r="M124" s="16"/>
      <c r="N124" s="16"/>
      <c r="O124" s="16"/>
      <c r="P124" s="16"/>
    </row>
    <row r="125" spans="1:16" ht="15">
      <c r="A125" s="302"/>
      <c r="B125" s="305"/>
      <c r="C125" s="123"/>
      <c r="D125" s="123"/>
      <c r="E125" s="123"/>
      <c r="F125" s="123"/>
      <c r="G125" s="125"/>
      <c r="H125" s="125"/>
      <c r="I125" s="125"/>
      <c r="J125" s="125"/>
      <c r="K125" s="16"/>
      <c r="L125" s="16"/>
      <c r="M125" s="16"/>
      <c r="N125" s="16"/>
      <c r="O125" s="16"/>
      <c r="P125" s="16"/>
    </row>
    <row r="126" spans="1:16" ht="15">
      <c r="A126" s="302"/>
      <c r="B126" s="303"/>
      <c r="C126" s="304"/>
      <c r="D126" s="304"/>
      <c r="E126" s="304"/>
      <c r="F126" s="304"/>
      <c r="G126" s="304"/>
      <c r="H126" s="5"/>
      <c r="I126" s="5"/>
      <c r="J126" s="5"/>
      <c r="K126" s="16"/>
      <c r="L126" s="16"/>
      <c r="M126" s="16"/>
      <c r="N126" s="16"/>
      <c r="O126" s="16"/>
      <c r="P126" s="16"/>
    </row>
    <row r="127" spans="1:16" ht="15">
      <c r="A127" s="302"/>
      <c r="B127" s="303"/>
      <c r="C127" s="304"/>
      <c r="D127" s="304"/>
      <c r="E127" s="304"/>
      <c r="F127" s="304"/>
      <c r="G127" s="304"/>
      <c r="H127" s="5"/>
      <c r="I127" s="5"/>
      <c r="J127" s="5"/>
      <c r="K127" s="16"/>
      <c r="L127" s="16"/>
      <c r="M127" s="16"/>
      <c r="N127" s="16"/>
      <c r="O127" s="16"/>
      <c r="P127" s="16"/>
    </row>
    <row r="128" spans="1:16" ht="14.25">
      <c r="A128" s="348"/>
      <c r="B128" s="349"/>
      <c r="C128" s="128"/>
      <c r="D128" s="16"/>
      <c r="E128" s="16"/>
      <c r="F128" s="16"/>
      <c r="G128" s="16"/>
      <c r="H128" s="16"/>
      <c r="I128" s="16"/>
      <c r="J128" s="16"/>
      <c r="K128" s="16"/>
      <c r="L128" s="16"/>
      <c r="M128" s="16"/>
      <c r="N128" s="16"/>
      <c r="O128" s="16"/>
      <c r="P128" s="16"/>
    </row>
    <row r="129" spans="1:16" ht="14.25">
      <c r="A129" s="348"/>
      <c r="B129" s="349"/>
      <c r="C129" s="128"/>
      <c r="D129" s="16"/>
      <c r="E129" s="16"/>
      <c r="F129" s="16"/>
      <c r="G129" s="16"/>
      <c r="H129" s="16"/>
      <c r="I129" s="16"/>
      <c r="J129" s="16"/>
      <c r="K129" s="16"/>
      <c r="L129" s="16"/>
      <c r="M129" s="16"/>
      <c r="N129" s="16"/>
      <c r="O129" s="16"/>
      <c r="P129" s="16"/>
    </row>
    <row r="130" spans="1:16">
      <c r="A130" s="404"/>
      <c r="B130" s="404"/>
      <c r="C130" s="404"/>
      <c r="D130" s="404"/>
      <c r="E130" s="404"/>
      <c r="F130" s="404"/>
      <c r="G130" s="404"/>
      <c r="H130" s="404"/>
      <c r="I130" s="404"/>
      <c r="J130" s="404"/>
      <c r="K130" s="404"/>
      <c r="L130" s="404"/>
      <c r="M130" s="404"/>
      <c r="N130" s="404"/>
      <c r="O130" s="404"/>
      <c r="P130" s="404"/>
    </row>
  </sheetData>
  <mergeCells count="1">
    <mergeCell ref="A130:P130"/>
  </mergeCells>
  <pageMargins left="0.511811024" right="0.511811024" top="0.78740157499999996" bottom="0.78740157499999996" header="0.31496062000000002" footer="0.31496062000000002"/>
  <pageSetup paperSize="9" orientation="portrait" horizontalDpi="90" verticalDpi="9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130"/>
  <sheetViews>
    <sheetView showGridLines="0" workbookViewId="0"/>
  </sheetViews>
  <sheetFormatPr defaultColWidth="9" defaultRowHeight="12.75"/>
  <cols>
    <col min="1" max="1" width="9" style="46"/>
    <col min="2" max="2" width="12.375" style="46" customWidth="1"/>
    <col min="3" max="3" width="11.375" style="46" customWidth="1"/>
    <col min="4" max="4" width="13.25" style="46" bestFit="1" customWidth="1"/>
    <col min="5" max="7" width="11.375" style="46" customWidth="1"/>
    <col min="8" max="16384" width="9" style="46"/>
  </cols>
  <sheetData>
    <row r="1" spans="1:16" ht="15.75">
      <c r="A1" s="17" t="s">
        <v>98</v>
      </c>
    </row>
    <row r="3" spans="1:16" ht="15">
      <c r="A3" s="126" t="s">
        <v>735</v>
      </c>
    </row>
    <row r="4" spans="1:16" ht="14.25">
      <c r="A4" s="127" t="s">
        <v>174</v>
      </c>
    </row>
    <row r="6" spans="1:16" ht="14.25" customHeight="1">
      <c r="A6" s="300"/>
      <c r="B6" s="301"/>
      <c r="C6" s="406" t="s">
        <v>736</v>
      </c>
      <c r="D6" s="406"/>
      <c r="E6" s="406"/>
      <c r="F6" s="406"/>
      <c r="G6" s="97" t="s">
        <v>205</v>
      </c>
      <c r="H6" s="16"/>
      <c r="I6" s="16"/>
      <c r="J6" s="16"/>
      <c r="K6" s="16"/>
      <c r="L6" s="16"/>
      <c r="M6" s="16"/>
      <c r="N6" s="16"/>
      <c r="O6" s="16"/>
      <c r="P6" s="16"/>
    </row>
    <row r="7" spans="1:16" ht="15">
      <c r="A7" s="302"/>
      <c r="B7" s="303"/>
      <c r="C7" s="424" t="s">
        <v>737</v>
      </c>
      <c r="D7" s="424" t="s">
        <v>738</v>
      </c>
      <c r="E7" s="424" t="s">
        <v>739</v>
      </c>
      <c r="F7" s="424" t="s">
        <v>740</v>
      </c>
      <c r="G7" s="180" t="s">
        <v>218</v>
      </c>
      <c r="H7" s="16"/>
      <c r="I7" s="16"/>
      <c r="J7" s="16"/>
      <c r="K7" s="16"/>
      <c r="L7" s="16"/>
      <c r="M7" s="16"/>
      <c r="N7" s="16"/>
      <c r="O7" s="16"/>
      <c r="P7" s="16"/>
    </row>
    <row r="8" spans="1:16" ht="14.25" customHeight="1">
      <c r="A8" s="405" t="s">
        <v>741</v>
      </c>
      <c r="B8" s="303" t="s">
        <v>737</v>
      </c>
      <c r="C8" s="180"/>
      <c r="D8" s="180">
        <v>4.5</v>
      </c>
      <c r="E8" s="180">
        <v>13.4</v>
      </c>
      <c r="F8" s="180">
        <v>23.6</v>
      </c>
      <c r="G8" s="180">
        <v>41.5</v>
      </c>
      <c r="H8" s="16"/>
      <c r="I8" s="16"/>
      <c r="J8" s="16"/>
      <c r="K8" s="16"/>
      <c r="L8" s="16"/>
      <c r="M8" s="16"/>
      <c r="N8" s="16"/>
      <c r="O8" s="16"/>
      <c r="P8" s="16"/>
    </row>
    <row r="9" spans="1:16" ht="14.25" customHeight="1">
      <c r="A9" s="405"/>
      <c r="B9" s="303" t="s">
        <v>738</v>
      </c>
      <c r="C9" s="180">
        <v>19.7</v>
      </c>
      <c r="D9" s="180"/>
      <c r="E9" s="180">
        <v>11.1</v>
      </c>
      <c r="F9" s="180">
        <v>16.100000000000001</v>
      </c>
      <c r="G9" s="180">
        <v>46.8</v>
      </c>
      <c r="H9" s="16"/>
      <c r="I9" s="16"/>
      <c r="J9" s="16"/>
      <c r="K9" s="16"/>
      <c r="L9" s="16"/>
      <c r="M9" s="16"/>
      <c r="N9" s="16"/>
      <c r="O9" s="16"/>
      <c r="P9" s="16"/>
    </row>
    <row r="10" spans="1:16" ht="14.25" customHeight="1">
      <c r="A10" s="405"/>
      <c r="B10" s="303" t="s">
        <v>739</v>
      </c>
      <c r="C10" s="180">
        <v>1.5</v>
      </c>
      <c r="D10" s="180">
        <v>2.8</v>
      </c>
      <c r="E10" s="180"/>
      <c r="F10" s="180">
        <v>11.4</v>
      </c>
      <c r="G10" s="180">
        <v>15.7</v>
      </c>
      <c r="H10" s="16"/>
      <c r="I10" s="16"/>
      <c r="J10" s="16"/>
      <c r="K10" s="16"/>
      <c r="L10" s="16"/>
      <c r="M10" s="16"/>
      <c r="N10" s="16"/>
      <c r="O10" s="16"/>
      <c r="P10" s="16"/>
    </row>
    <row r="11" spans="1:16" ht="14.25" customHeight="1">
      <c r="A11" s="405"/>
      <c r="B11" s="303" t="s">
        <v>740</v>
      </c>
      <c r="C11" s="180">
        <v>14.6</v>
      </c>
      <c r="D11" s="180">
        <v>2.5</v>
      </c>
      <c r="E11" s="180">
        <v>11.8</v>
      </c>
      <c r="F11" s="180"/>
      <c r="G11" s="180">
        <v>28.9</v>
      </c>
      <c r="H11" s="16"/>
      <c r="I11" s="16"/>
      <c r="J11" s="16"/>
      <c r="K11" s="16"/>
      <c r="L11" s="16"/>
      <c r="M11" s="16"/>
      <c r="N11" s="16"/>
      <c r="O11" s="16"/>
      <c r="P11" s="16"/>
    </row>
    <row r="12" spans="1:16" ht="14.25" customHeight="1">
      <c r="A12" s="405"/>
      <c r="B12" s="303" t="s">
        <v>218</v>
      </c>
      <c r="C12" s="180">
        <v>35.700000000000003</v>
      </c>
      <c r="D12" s="180">
        <v>9.8000000000000007</v>
      </c>
      <c r="E12" s="180">
        <v>36.299999999999997</v>
      </c>
      <c r="F12" s="180">
        <v>51</v>
      </c>
      <c r="G12" s="180">
        <v>132.9</v>
      </c>
      <c r="H12" s="16"/>
      <c r="I12" s="16"/>
      <c r="J12" s="16"/>
      <c r="K12" s="16"/>
      <c r="L12" s="16"/>
      <c r="M12" s="16"/>
      <c r="N12" s="16"/>
      <c r="O12" s="16"/>
      <c r="P12" s="16"/>
    </row>
    <row r="13" spans="1:16" ht="14.25">
      <c r="A13" s="350"/>
      <c r="B13" s="349"/>
      <c r="C13" s="351"/>
      <c r="D13" s="351"/>
      <c r="E13" s="351"/>
      <c r="F13" s="351"/>
      <c r="G13" s="351"/>
      <c r="H13" s="16"/>
      <c r="I13" s="16"/>
      <c r="J13" s="16"/>
      <c r="K13" s="16"/>
      <c r="L13" s="16"/>
      <c r="M13" s="16"/>
      <c r="N13" s="16"/>
      <c r="O13" s="16"/>
      <c r="P13" s="16"/>
    </row>
    <row r="14" spans="1:16" ht="14.25">
      <c r="A14" s="350"/>
      <c r="B14" s="349"/>
      <c r="C14" s="351"/>
      <c r="D14" s="351"/>
      <c r="E14" s="351"/>
      <c r="F14" s="351"/>
      <c r="G14" s="351"/>
      <c r="H14" s="16"/>
      <c r="I14" s="16"/>
      <c r="J14" s="16"/>
      <c r="K14" s="16"/>
      <c r="L14" s="16"/>
      <c r="M14" s="16"/>
      <c r="N14" s="16"/>
      <c r="O14" s="16"/>
      <c r="P14" s="16"/>
    </row>
    <row r="15" spans="1:16" ht="14.25">
      <c r="A15" s="350"/>
      <c r="B15" s="349"/>
      <c r="C15" s="351"/>
      <c r="D15" s="351"/>
      <c r="E15" s="351"/>
      <c r="F15" s="351"/>
      <c r="G15" s="351"/>
      <c r="H15" s="16"/>
      <c r="I15" s="16"/>
      <c r="J15" s="16"/>
      <c r="K15" s="16"/>
      <c r="L15" s="16"/>
      <c r="M15" s="16"/>
      <c r="N15" s="16"/>
      <c r="O15" s="16"/>
      <c r="P15" s="16"/>
    </row>
    <row r="16" spans="1:16" ht="14.25">
      <c r="A16" s="350"/>
      <c r="B16" s="349"/>
      <c r="C16" s="351"/>
      <c r="D16" s="351"/>
      <c r="E16" s="351"/>
      <c r="F16" s="351"/>
      <c r="G16" s="351"/>
      <c r="H16" s="16"/>
      <c r="I16" s="16"/>
      <c r="J16" s="16"/>
      <c r="K16" s="16"/>
      <c r="L16" s="16"/>
      <c r="M16" s="16"/>
      <c r="N16" s="16"/>
      <c r="O16" s="16"/>
      <c r="P16" s="16"/>
    </row>
    <row r="17" spans="1:16" ht="14.25">
      <c r="A17" s="350"/>
      <c r="B17" s="349"/>
      <c r="C17" s="351"/>
      <c r="D17" s="351"/>
      <c r="E17" s="351"/>
      <c r="F17" s="351"/>
      <c r="G17" s="351"/>
      <c r="H17" s="16"/>
      <c r="I17" s="16"/>
      <c r="J17" s="16"/>
      <c r="K17" s="16"/>
      <c r="L17" s="16"/>
      <c r="M17" s="16"/>
      <c r="N17" s="16"/>
      <c r="O17" s="16"/>
      <c r="P17" s="16"/>
    </row>
    <row r="18" spans="1:16" ht="14.25">
      <c r="A18" s="350"/>
      <c r="B18" s="349"/>
      <c r="C18" s="351"/>
      <c r="D18" s="351"/>
      <c r="E18" s="351"/>
      <c r="F18" s="351"/>
      <c r="G18" s="351"/>
      <c r="H18" s="16"/>
      <c r="I18" s="16"/>
      <c r="J18" s="16"/>
      <c r="K18" s="16"/>
      <c r="L18" s="16"/>
      <c r="M18" s="16"/>
      <c r="N18" s="16"/>
      <c r="O18" s="16"/>
      <c r="P18" s="16"/>
    </row>
    <row r="19" spans="1:16" ht="14.25">
      <c r="A19" s="350"/>
      <c r="B19" s="349"/>
      <c r="C19" s="351"/>
      <c r="D19" s="351"/>
      <c r="E19" s="351"/>
      <c r="F19" s="351"/>
      <c r="G19" s="351"/>
      <c r="H19" s="16"/>
      <c r="I19" s="16"/>
      <c r="J19" s="16"/>
      <c r="K19" s="16"/>
      <c r="L19" s="16"/>
      <c r="M19" s="16"/>
      <c r="N19" s="16"/>
      <c r="O19" s="16"/>
      <c r="P19" s="16"/>
    </row>
    <row r="20" spans="1:16" ht="14.25">
      <c r="A20" s="350"/>
      <c r="B20" s="349"/>
      <c r="C20" s="351"/>
      <c r="D20" s="351"/>
      <c r="E20" s="351"/>
      <c r="F20" s="351"/>
      <c r="G20" s="351"/>
      <c r="H20" s="16"/>
      <c r="I20" s="16"/>
      <c r="J20" s="16"/>
      <c r="K20" s="16"/>
      <c r="L20" s="16"/>
      <c r="M20" s="16"/>
      <c r="N20" s="16"/>
      <c r="O20" s="16"/>
      <c r="P20" s="16"/>
    </row>
    <row r="21" spans="1:16" ht="14.25">
      <c r="A21" s="350"/>
      <c r="B21" s="349"/>
      <c r="C21" s="351"/>
      <c r="D21" s="351"/>
      <c r="E21" s="351"/>
      <c r="F21" s="351"/>
      <c r="G21" s="351"/>
      <c r="H21" s="16"/>
      <c r="I21" s="16"/>
      <c r="J21" s="16"/>
      <c r="K21" s="16"/>
      <c r="L21" s="16"/>
      <c r="M21" s="16"/>
      <c r="N21" s="16"/>
      <c r="O21" s="16"/>
      <c r="P21" s="16"/>
    </row>
    <row r="22" spans="1:16" ht="14.25">
      <c r="A22" s="350"/>
      <c r="B22" s="349"/>
      <c r="C22" s="351"/>
      <c r="D22" s="351"/>
      <c r="E22" s="351"/>
      <c r="F22" s="351"/>
      <c r="G22" s="351"/>
      <c r="H22" s="16"/>
      <c r="I22" s="16"/>
      <c r="J22" s="16"/>
      <c r="K22" s="16"/>
      <c r="L22" s="16"/>
      <c r="M22" s="16"/>
      <c r="N22" s="16"/>
      <c r="O22" s="16"/>
      <c r="P22" s="16"/>
    </row>
    <row r="23" spans="1:16" ht="14.25">
      <c r="A23" s="350"/>
      <c r="B23" s="349"/>
      <c r="C23" s="351"/>
      <c r="D23" s="351"/>
      <c r="E23" s="351"/>
      <c r="F23" s="351"/>
      <c r="G23" s="351"/>
      <c r="H23" s="16"/>
      <c r="I23" s="16"/>
      <c r="J23" s="16"/>
      <c r="K23" s="16"/>
      <c r="L23" s="16"/>
      <c r="M23" s="16"/>
      <c r="N23" s="16"/>
      <c r="O23" s="16"/>
      <c r="P23" s="16"/>
    </row>
    <row r="24" spans="1:16" ht="14.25">
      <c r="A24" s="350"/>
      <c r="B24" s="349"/>
      <c r="C24" s="351"/>
      <c r="D24" s="351"/>
      <c r="E24" s="351"/>
      <c r="F24" s="351"/>
      <c r="G24" s="351"/>
      <c r="H24" s="16"/>
      <c r="I24" s="16"/>
      <c r="J24" s="16"/>
      <c r="K24" s="16"/>
      <c r="L24" s="16"/>
      <c r="M24" s="16"/>
      <c r="N24" s="16"/>
      <c r="O24" s="16"/>
      <c r="P24" s="16"/>
    </row>
    <row r="25" spans="1:16" ht="14.25">
      <c r="A25" s="350"/>
      <c r="B25" s="349"/>
      <c r="C25" s="351"/>
      <c r="D25" s="351"/>
      <c r="E25" s="351"/>
      <c r="F25" s="351"/>
      <c r="G25" s="351"/>
      <c r="H25" s="16"/>
      <c r="I25" s="16"/>
      <c r="J25" s="16"/>
      <c r="K25" s="16"/>
      <c r="L25" s="16"/>
      <c r="M25" s="16"/>
      <c r="N25" s="16"/>
      <c r="O25" s="16"/>
      <c r="P25" s="16"/>
    </row>
    <row r="26" spans="1:16" ht="14.25">
      <c r="A26" s="350"/>
      <c r="B26" s="349"/>
      <c r="C26" s="351"/>
      <c r="D26" s="351"/>
      <c r="E26" s="351"/>
      <c r="F26" s="351"/>
      <c r="G26" s="351"/>
      <c r="H26" s="16"/>
      <c r="I26" s="16"/>
      <c r="J26" s="16"/>
      <c r="K26" s="16"/>
      <c r="L26" s="16"/>
      <c r="M26" s="16"/>
      <c r="N26" s="16"/>
      <c r="O26" s="16"/>
      <c r="P26" s="16"/>
    </row>
    <row r="27" spans="1:16" ht="14.25">
      <c r="A27" s="350"/>
      <c r="B27" s="349"/>
      <c r="C27" s="351"/>
      <c r="D27" s="351"/>
      <c r="E27" s="351"/>
      <c r="F27" s="351"/>
      <c r="G27" s="351"/>
      <c r="H27" s="16"/>
      <c r="I27" s="16"/>
      <c r="J27" s="16"/>
      <c r="K27" s="16"/>
      <c r="L27" s="16"/>
      <c r="M27" s="16"/>
      <c r="N27" s="16"/>
      <c r="O27" s="16"/>
      <c r="P27" s="16"/>
    </row>
    <row r="28" spans="1:16" ht="14.25">
      <c r="A28" s="350"/>
      <c r="B28" s="349"/>
      <c r="C28" s="351"/>
      <c r="D28" s="351"/>
      <c r="E28" s="351"/>
      <c r="F28" s="351"/>
      <c r="G28" s="351"/>
      <c r="H28" s="16"/>
      <c r="I28" s="16"/>
      <c r="J28" s="16"/>
      <c r="K28" s="16"/>
      <c r="L28" s="16"/>
      <c r="M28" s="16"/>
      <c r="N28" s="16"/>
      <c r="O28" s="16"/>
      <c r="P28" s="16"/>
    </row>
    <row r="29" spans="1:16" ht="14.25">
      <c r="A29" s="350"/>
      <c r="B29" s="349"/>
      <c r="C29" s="351"/>
      <c r="D29" s="351"/>
      <c r="E29" s="351"/>
      <c r="F29" s="351"/>
      <c r="G29" s="351"/>
      <c r="H29" s="16"/>
      <c r="I29" s="16"/>
      <c r="J29" s="16"/>
      <c r="K29" s="16"/>
      <c r="L29" s="16"/>
      <c r="M29" s="16"/>
      <c r="N29" s="16"/>
      <c r="O29" s="16"/>
      <c r="P29" s="16"/>
    </row>
    <row r="30" spans="1:16" ht="14.25">
      <c r="A30" s="350"/>
      <c r="B30" s="349"/>
      <c r="C30" s="351"/>
      <c r="D30" s="351"/>
      <c r="E30" s="351"/>
      <c r="F30" s="351"/>
      <c r="G30" s="351"/>
      <c r="H30" s="16"/>
      <c r="I30" s="16"/>
      <c r="J30" s="16"/>
      <c r="K30" s="16"/>
      <c r="L30" s="16"/>
      <c r="M30" s="16"/>
      <c r="N30" s="16"/>
      <c r="O30" s="16"/>
      <c r="P30" s="16"/>
    </row>
    <row r="31" spans="1:16" ht="14.25">
      <c r="A31" s="350"/>
      <c r="B31" s="349"/>
      <c r="C31" s="351"/>
      <c r="D31" s="351"/>
      <c r="E31" s="351"/>
      <c r="F31" s="351"/>
      <c r="G31" s="351"/>
      <c r="H31" s="16"/>
      <c r="I31" s="16"/>
      <c r="J31" s="16"/>
      <c r="K31" s="16"/>
      <c r="L31" s="16"/>
      <c r="M31" s="16"/>
      <c r="N31" s="16"/>
      <c r="O31" s="16"/>
      <c r="P31" s="16"/>
    </row>
    <row r="32" spans="1:16" ht="14.25">
      <c r="A32" s="350"/>
      <c r="B32" s="349"/>
      <c r="C32" s="351"/>
      <c r="D32" s="351"/>
      <c r="E32" s="351"/>
      <c r="F32" s="351"/>
      <c r="G32" s="351"/>
      <c r="H32" s="16"/>
      <c r="I32" s="16"/>
      <c r="J32" s="16"/>
      <c r="K32" s="16"/>
      <c r="L32" s="16"/>
      <c r="M32" s="16"/>
      <c r="N32" s="16"/>
      <c r="O32" s="16"/>
      <c r="P32" s="16"/>
    </row>
    <row r="33" spans="1:16" ht="14.25">
      <c r="A33" s="350"/>
      <c r="B33" s="349"/>
      <c r="C33" s="351"/>
      <c r="D33" s="351"/>
      <c r="E33" s="351"/>
      <c r="F33" s="351"/>
      <c r="G33" s="351"/>
      <c r="H33" s="16"/>
      <c r="I33" s="16"/>
      <c r="J33" s="16"/>
      <c r="K33" s="16"/>
      <c r="L33" s="16"/>
      <c r="M33" s="16"/>
      <c r="N33" s="16"/>
      <c r="O33" s="16"/>
      <c r="P33" s="16"/>
    </row>
    <row r="34" spans="1:16" ht="14.25">
      <c r="A34" s="350"/>
      <c r="B34" s="349"/>
      <c r="C34" s="351"/>
      <c r="D34" s="351"/>
      <c r="E34" s="351"/>
      <c r="F34" s="351"/>
      <c r="G34" s="351"/>
      <c r="H34" s="16"/>
      <c r="I34" s="16"/>
      <c r="J34" s="16"/>
      <c r="K34" s="16"/>
      <c r="L34" s="16"/>
      <c r="M34" s="16"/>
      <c r="N34" s="16"/>
      <c r="O34" s="16"/>
      <c r="P34" s="16"/>
    </row>
    <row r="35" spans="1:16" ht="14.25">
      <c r="A35" s="350"/>
      <c r="B35" s="349"/>
      <c r="C35" s="351"/>
      <c r="D35" s="351"/>
      <c r="E35" s="351"/>
      <c r="F35" s="351"/>
      <c r="G35" s="351"/>
      <c r="H35" s="16"/>
      <c r="I35" s="16"/>
      <c r="J35" s="16"/>
      <c r="K35" s="16"/>
      <c r="L35" s="16"/>
      <c r="M35" s="16"/>
      <c r="N35" s="16"/>
      <c r="O35" s="16"/>
      <c r="P35" s="16"/>
    </row>
    <row r="36" spans="1:16" ht="14.25">
      <c r="A36" s="350"/>
      <c r="B36" s="349"/>
      <c r="C36" s="351"/>
      <c r="D36" s="351"/>
      <c r="E36" s="351"/>
      <c r="F36" s="351"/>
      <c r="G36" s="351"/>
      <c r="H36" s="16"/>
      <c r="I36" s="16"/>
      <c r="J36" s="16"/>
      <c r="K36" s="16"/>
      <c r="L36" s="16"/>
      <c r="M36" s="16"/>
      <c r="N36" s="16"/>
      <c r="O36" s="16"/>
      <c r="P36" s="16"/>
    </row>
    <row r="37" spans="1:16" ht="14.25">
      <c r="A37" s="350"/>
      <c r="B37" s="349"/>
      <c r="C37" s="351"/>
      <c r="D37" s="351"/>
      <c r="E37" s="351"/>
      <c r="F37" s="351"/>
      <c r="G37" s="351"/>
      <c r="H37" s="16"/>
      <c r="I37" s="16"/>
      <c r="J37" s="16"/>
      <c r="K37" s="16"/>
      <c r="L37" s="16"/>
      <c r="M37" s="16"/>
      <c r="N37" s="16"/>
      <c r="O37" s="16"/>
      <c r="P37" s="16"/>
    </row>
    <row r="38" spans="1:16" ht="14.25">
      <c r="A38" s="350"/>
      <c r="B38" s="349"/>
      <c r="C38" s="351"/>
      <c r="D38" s="351"/>
      <c r="E38" s="351"/>
      <c r="F38" s="351"/>
      <c r="G38" s="351"/>
      <c r="H38" s="16"/>
      <c r="I38" s="16"/>
      <c r="J38" s="16"/>
      <c r="K38" s="16"/>
      <c r="L38" s="16"/>
      <c r="M38" s="16"/>
      <c r="N38" s="16"/>
      <c r="O38" s="16"/>
      <c r="P38" s="16"/>
    </row>
    <row r="39" spans="1:16" ht="14.25">
      <c r="A39" s="350"/>
      <c r="B39" s="349"/>
      <c r="C39" s="351"/>
      <c r="D39" s="351"/>
      <c r="E39" s="351"/>
      <c r="F39" s="351"/>
      <c r="G39" s="351"/>
      <c r="H39" s="16"/>
      <c r="I39" s="16"/>
      <c r="J39" s="16"/>
      <c r="K39" s="16"/>
      <c r="L39" s="16"/>
      <c r="M39" s="16"/>
      <c r="N39" s="16"/>
      <c r="O39" s="16"/>
      <c r="P39" s="16"/>
    </row>
    <row r="40" spans="1:16" ht="14.25">
      <c r="A40" s="350"/>
      <c r="B40" s="349"/>
      <c r="C40" s="351"/>
      <c r="D40" s="351"/>
      <c r="E40" s="351"/>
      <c r="F40" s="351"/>
      <c r="G40" s="351"/>
      <c r="H40" s="16"/>
      <c r="I40" s="16"/>
      <c r="J40" s="16"/>
      <c r="K40" s="16"/>
      <c r="L40" s="16"/>
      <c r="M40" s="16"/>
      <c r="N40" s="16"/>
      <c r="O40" s="16"/>
      <c r="P40" s="16"/>
    </row>
    <row r="41" spans="1:16" ht="14.25">
      <c r="A41" s="350"/>
      <c r="B41" s="349"/>
      <c r="C41" s="351"/>
      <c r="D41" s="351"/>
      <c r="E41" s="351"/>
      <c r="F41" s="351"/>
      <c r="G41" s="351"/>
      <c r="H41" s="16"/>
      <c r="I41" s="16"/>
      <c r="J41" s="16"/>
      <c r="K41" s="16"/>
      <c r="L41" s="16"/>
      <c r="M41" s="16"/>
      <c r="N41" s="16"/>
      <c r="O41" s="16"/>
      <c r="P41" s="16"/>
    </row>
    <row r="42" spans="1:16" ht="14.25">
      <c r="A42" s="350"/>
      <c r="B42" s="349"/>
      <c r="C42" s="351"/>
      <c r="D42" s="351"/>
      <c r="E42" s="351"/>
      <c r="F42" s="351"/>
      <c r="G42" s="351"/>
      <c r="H42" s="16"/>
      <c r="I42" s="16"/>
      <c r="J42" s="16"/>
      <c r="K42" s="16"/>
      <c r="L42" s="16"/>
      <c r="M42" s="16"/>
      <c r="N42" s="16"/>
      <c r="O42" s="16"/>
      <c r="P42" s="16"/>
    </row>
    <row r="43" spans="1:16" ht="14.25">
      <c r="A43" s="350"/>
      <c r="B43" s="349"/>
      <c r="C43" s="351"/>
      <c r="D43" s="351"/>
      <c r="E43" s="351"/>
      <c r="F43" s="351"/>
      <c r="G43" s="351"/>
      <c r="H43" s="16"/>
      <c r="I43" s="16"/>
      <c r="J43" s="16"/>
      <c r="K43" s="16"/>
      <c r="L43" s="16"/>
      <c r="M43" s="16"/>
      <c r="N43" s="16"/>
      <c r="O43" s="16"/>
      <c r="P43" s="16"/>
    </row>
    <row r="44" spans="1:16" ht="14.25">
      <c r="A44" s="350"/>
      <c r="B44" s="349"/>
      <c r="C44" s="351"/>
      <c r="D44" s="351"/>
      <c r="E44" s="351"/>
      <c r="F44" s="351"/>
      <c r="G44" s="351"/>
      <c r="H44" s="16"/>
      <c r="I44" s="16"/>
      <c r="J44" s="16"/>
      <c r="K44" s="16"/>
      <c r="L44" s="16"/>
      <c r="M44" s="16"/>
      <c r="N44" s="16"/>
      <c r="O44" s="16"/>
      <c r="P44" s="16"/>
    </row>
    <row r="45" spans="1:16" ht="14.25">
      <c r="A45" s="350"/>
      <c r="B45" s="349"/>
      <c r="C45" s="351"/>
      <c r="D45" s="351"/>
      <c r="E45" s="351"/>
      <c r="F45" s="351"/>
      <c r="G45" s="351"/>
      <c r="H45" s="16"/>
      <c r="I45" s="16"/>
      <c r="J45" s="16"/>
      <c r="K45" s="16"/>
      <c r="L45" s="16"/>
      <c r="M45" s="16"/>
      <c r="N45" s="16"/>
      <c r="O45" s="16"/>
      <c r="P45" s="16"/>
    </row>
    <row r="46" spans="1:16" ht="14.25">
      <c r="A46" s="350"/>
      <c r="B46" s="349"/>
      <c r="C46" s="351"/>
      <c r="D46" s="351"/>
      <c r="E46" s="351"/>
      <c r="F46" s="351"/>
      <c r="G46" s="351"/>
      <c r="H46" s="16"/>
      <c r="I46" s="16"/>
      <c r="J46" s="16"/>
      <c r="K46" s="16"/>
      <c r="L46" s="16"/>
      <c r="M46" s="16"/>
      <c r="N46" s="16"/>
      <c r="O46" s="16"/>
      <c r="P46" s="16"/>
    </row>
    <row r="47" spans="1:16" ht="14.25">
      <c r="A47" s="350"/>
      <c r="B47" s="349"/>
      <c r="C47" s="351"/>
      <c r="D47" s="351"/>
      <c r="E47" s="351"/>
      <c r="F47" s="351"/>
      <c r="G47" s="351"/>
      <c r="H47" s="16"/>
      <c r="I47" s="16"/>
      <c r="J47" s="16"/>
      <c r="K47" s="16"/>
      <c r="L47" s="16"/>
      <c r="M47" s="16"/>
      <c r="N47" s="16"/>
      <c r="O47" s="16"/>
      <c r="P47" s="16"/>
    </row>
    <row r="48" spans="1:16" ht="14.25">
      <c r="A48" s="350"/>
      <c r="B48" s="349"/>
      <c r="C48" s="351"/>
      <c r="D48" s="351"/>
      <c r="E48" s="351"/>
      <c r="F48" s="351"/>
      <c r="G48" s="351"/>
      <c r="H48" s="16"/>
      <c r="I48" s="16"/>
      <c r="J48" s="16"/>
      <c r="K48" s="16"/>
      <c r="L48" s="16"/>
      <c r="M48" s="16"/>
      <c r="N48" s="16"/>
      <c r="O48" s="16"/>
      <c r="P48" s="16"/>
    </row>
    <row r="49" spans="1:16" ht="14.25">
      <c r="A49" s="350"/>
      <c r="B49" s="349"/>
      <c r="C49" s="351"/>
      <c r="D49" s="351"/>
      <c r="E49" s="351"/>
      <c r="F49" s="351"/>
      <c r="G49" s="351"/>
      <c r="H49" s="16"/>
      <c r="I49" s="16"/>
      <c r="J49" s="16"/>
      <c r="K49" s="16"/>
      <c r="L49" s="16"/>
      <c r="M49" s="16"/>
      <c r="N49" s="16"/>
      <c r="O49" s="16"/>
      <c r="P49" s="16"/>
    </row>
    <row r="50" spans="1:16" ht="14.25">
      <c r="A50" s="350"/>
      <c r="B50" s="349"/>
      <c r="C50" s="351"/>
      <c r="D50" s="351"/>
      <c r="E50" s="351"/>
      <c r="F50" s="351"/>
      <c r="G50" s="351"/>
      <c r="H50" s="16"/>
      <c r="I50" s="16"/>
      <c r="J50" s="16"/>
      <c r="K50" s="16"/>
      <c r="L50" s="16"/>
      <c r="M50" s="16"/>
      <c r="N50" s="16"/>
      <c r="O50" s="16"/>
      <c r="P50" s="16"/>
    </row>
    <row r="51" spans="1:16" ht="14.25">
      <c r="A51" s="350"/>
      <c r="B51" s="349"/>
      <c r="C51" s="351"/>
      <c r="D51" s="351"/>
      <c r="E51" s="351"/>
      <c r="F51" s="351"/>
      <c r="G51" s="351"/>
      <c r="H51" s="16"/>
      <c r="I51" s="16"/>
      <c r="J51" s="16"/>
      <c r="K51" s="16"/>
      <c r="L51" s="16"/>
      <c r="M51" s="16"/>
      <c r="N51" s="16"/>
      <c r="O51" s="16"/>
      <c r="P51" s="16"/>
    </row>
    <row r="52" spans="1:16" ht="14.25">
      <c r="A52" s="350"/>
      <c r="B52" s="349"/>
      <c r="C52" s="351"/>
      <c r="D52" s="351"/>
      <c r="E52" s="351"/>
      <c r="F52" s="351"/>
      <c r="G52" s="351"/>
      <c r="H52" s="16"/>
      <c r="I52" s="16"/>
      <c r="J52" s="16"/>
      <c r="K52" s="16"/>
      <c r="L52" s="16"/>
      <c r="M52" s="16"/>
      <c r="N52" s="16"/>
      <c r="O52" s="16"/>
      <c r="P52" s="16"/>
    </row>
    <row r="53" spans="1:16" ht="14.25">
      <c r="A53" s="350"/>
      <c r="B53" s="349"/>
      <c r="C53" s="351"/>
      <c r="D53" s="351"/>
      <c r="E53" s="351"/>
      <c r="F53" s="351"/>
      <c r="G53" s="351"/>
      <c r="H53" s="16"/>
      <c r="I53" s="16"/>
      <c r="J53" s="16"/>
      <c r="K53" s="16"/>
      <c r="L53" s="16"/>
      <c r="M53" s="16"/>
      <c r="N53" s="16"/>
      <c r="O53" s="16"/>
      <c r="P53" s="16"/>
    </row>
    <row r="54" spans="1:16" ht="14.25">
      <c r="A54" s="350"/>
      <c r="B54" s="349"/>
      <c r="C54" s="351"/>
      <c r="D54" s="351"/>
      <c r="E54" s="351"/>
      <c r="F54" s="351"/>
      <c r="G54" s="351"/>
      <c r="H54" s="16"/>
      <c r="I54" s="16"/>
      <c r="J54" s="16"/>
      <c r="K54" s="16"/>
      <c r="L54" s="16"/>
      <c r="M54" s="16"/>
      <c r="N54" s="16"/>
      <c r="O54" s="16"/>
      <c r="P54" s="16"/>
    </row>
    <row r="55" spans="1:16" ht="14.25">
      <c r="A55" s="350"/>
      <c r="B55" s="349"/>
      <c r="C55" s="351"/>
      <c r="D55" s="351"/>
      <c r="E55" s="351"/>
      <c r="F55" s="351"/>
      <c r="G55" s="351"/>
      <c r="H55" s="16"/>
      <c r="I55" s="16"/>
      <c r="J55" s="16"/>
      <c r="K55" s="16"/>
      <c r="L55" s="16"/>
      <c r="M55" s="16"/>
      <c r="N55" s="16"/>
      <c r="O55" s="16"/>
      <c r="P55" s="16"/>
    </row>
    <row r="56" spans="1:16" ht="14.25">
      <c r="A56" s="350"/>
      <c r="B56" s="349"/>
      <c r="C56" s="351"/>
      <c r="D56" s="351"/>
      <c r="E56" s="351"/>
      <c r="F56" s="351"/>
      <c r="G56" s="351"/>
      <c r="H56" s="16"/>
      <c r="I56" s="16"/>
      <c r="J56" s="16"/>
      <c r="K56" s="16"/>
      <c r="L56" s="16"/>
      <c r="M56" s="16"/>
      <c r="N56" s="16"/>
      <c r="O56" s="16"/>
      <c r="P56" s="16"/>
    </row>
    <row r="57" spans="1:16" ht="14.25">
      <c r="A57" s="350"/>
      <c r="B57" s="349"/>
      <c r="C57" s="351"/>
      <c r="D57" s="351"/>
      <c r="E57" s="351"/>
      <c r="F57" s="351"/>
      <c r="G57" s="351"/>
      <c r="H57" s="16"/>
      <c r="I57" s="16"/>
      <c r="J57" s="16"/>
      <c r="K57" s="16"/>
      <c r="L57" s="16"/>
      <c r="M57" s="16"/>
      <c r="N57" s="16"/>
      <c r="O57" s="16"/>
      <c r="P57" s="16"/>
    </row>
    <row r="58" spans="1:16" ht="14.25">
      <c r="A58" s="350"/>
      <c r="B58" s="349"/>
      <c r="C58" s="351"/>
      <c r="D58" s="351"/>
      <c r="E58" s="351"/>
      <c r="F58" s="351"/>
      <c r="G58" s="351"/>
      <c r="H58" s="16"/>
      <c r="I58" s="16"/>
      <c r="J58" s="16"/>
      <c r="K58" s="16"/>
      <c r="L58" s="16"/>
      <c r="M58" s="16"/>
      <c r="N58" s="16"/>
      <c r="O58" s="16"/>
      <c r="P58" s="16"/>
    </row>
    <row r="59" spans="1:16" ht="14.25">
      <c r="A59" s="350"/>
      <c r="B59" s="349"/>
      <c r="C59" s="351"/>
      <c r="D59" s="351"/>
      <c r="E59" s="351"/>
      <c r="F59" s="351"/>
      <c r="G59" s="351"/>
      <c r="H59" s="16"/>
      <c r="I59" s="16"/>
      <c r="J59" s="16"/>
      <c r="K59" s="16"/>
      <c r="L59" s="16"/>
      <c r="M59" s="16"/>
      <c r="N59" s="16"/>
      <c r="O59" s="16"/>
      <c r="P59" s="16"/>
    </row>
    <row r="60" spans="1:16" ht="14.25">
      <c r="A60" s="350"/>
      <c r="B60" s="349"/>
      <c r="C60" s="351"/>
      <c r="D60" s="351"/>
      <c r="E60" s="351"/>
      <c r="F60" s="351"/>
      <c r="G60" s="351"/>
      <c r="H60" s="16"/>
      <c r="I60" s="16"/>
      <c r="J60" s="16"/>
      <c r="K60" s="16"/>
      <c r="L60" s="16"/>
      <c r="M60" s="16"/>
      <c r="N60" s="16"/>
      <c r="O60" s="16"/>
      <c r="P60" s="16"/>
    </row>
    <row r="61" spans="1:16" ht="14.25">
      <c r="A61" s="350"/>
      <c r="B61" s="349"/>
      <c r="C61" s="351"/>
      <c r="D61" s="351"/>
      <c r="E61" s="351"/>
      <c r="F61" s="351"/>
      <c r="G61" s="351"/>
      <c r="H61" s="16"/>
      <c r="I61" s="16"/>
      <c r="J61" s="16"/>
      <c r="K61" s="16"/>
      <c r="L61" s="16"/>
      <c r="M61" s="16"/>
      <c r="N61" s="16"/>
      <c r="O61" s="16"/>
      <c r="P61" s="16"/>
    </row>
    <row r="62" spans="1:16" ht="14.25">
      <c r="A62" s="350"/>
      <c r="B62" s="349"/>
      <c r="C62" s="351"/>
      <c r="D62" s="351"/>
      <c r="E62" s="351"/>
      <c r="F62" s="351"/>
      <c r="G62" s="351"/>
      <c r="H62" s="16"/>
      <c r="I62" s="16"/>
      <c r="J62" s="16"/>
      <c r="K62" s="16"/>
      <c r="L62" s="16"/>
      <c r="M62" s="16"/>
      <c r="N62" s="16"/>
      <c r="O62" s="16"/>
      <c r="P62" s="16"/>
    </row>
    <row r="63" spans="1:16" ht="14.25">
      <c r="A63" s="350"/>
      <c r="B63" s="349"/>
      <c r="C63" s="351"/>
      <c r="D63" s="351"/>
      <c r="E63" s="351"/>
      <c r="F63" s="351"/>
      <c r="G63" s="351"/>
      <c r="H63" s="16"/>
      <c r="I63" s="16"/>
      <c r="J63" s="16"/>
      <c r="K63" s="16"/>
      <c r="L63" s="16"/>
      <c r="M63" s="16"/>
      <c r="N63" s="16"/>
      <c r="O63" s="16"/>
      <c r="P63" s="16"/>
    </row>
    <row r="64" spans="1:16" ht="14.25">
      <c r="A64" s="350"/>
      <c r="B64" s="349"/>
      <c r="C64" s="351"/>
      <c r="D64" s="351"/>
      <c r="E64" s="351"/>
      <c r="F64" s="351"/>
      <c r="G64" s="351"/>
      <c r="H64" s="16"/>
      <c r="I64" s="16"/>
      <c r="J64" s="16"/>
      <c r="K64" s="16"/>
      <c r="L64" s="16"/>
      <c r="M64" s="16"/>
      <c r="N64" s="16"/>
      <c r="O64" s="16"/>
      <c r="P64" s="16"/>
    </row>
    <row r="65" spans="1:16" ht="14.25">
      <c r="A65" s="350"/>
      <c r="B65" s="349"/>
      <c r="C65" s="351"/>
      <c r="D65" s="351"/>
      <c r="E65" s="351"/>
      <c r="F65" s="351"/>
      <c r="G65" s="351"/>
      <c r="H65" s="16"/>
      <c r="I65" s="16"/>
      <c r="J65" s="16"/>
      <c r="K65" s="16"/>
      <c r="L65" s="16"/>
      <c r="M65" s="16"/>
      <c r="N65" s="16"/>
      <c r="O65" s="16"/>
      <c r="P65" s="16"/>
    </row>
    <row r="66" spans="1:16" ht="14.25">
      <c r="A66" s="350"/>
      <c r="B66" s="349"/>
      <c r="C66" s="351"/>
      <c r="D66" s="351"/>
      <c r="E66" s="351"/>
      <c r="F66" s="351"/>
      <c r="G66" s="351"/>
      <c r="H66" s="16"/>
      <c r="I66" s="16"/>
      <c r="J66" s="16"/>
      <c r="K66" s="16"/>
      <c r="L66" s="16"/>
      <c r="M66" s="16"/>
      <c r="N66" s="16"/>
      <c r="O66" s="16"/>
      <c r="P66" s="16"/>
    </row>
    <row r="67" spans="1:16" ht="14.25">
      <c r="A67" s="350"/>
      <c r="B67" s="349"/>
      <c r="C67" s="351"/>
      <c r="D67" s="351"/>
      <c r="E67" s="351"/>
      <c r="F67" s="351"/>
      <c r="G67" s="351"/>
      <c r="H67" s="16"/>
      <c r="I67" s="16"/>
      <c r="J67" s="16"/>
      <c r="K67" s="16"/>
      <c r="L67" s="16"/>
      <c r="M67" s="16"/>
      <c r="N67" s="16"/>
      <c r="O67" s="16"/>
      <c r="P67" s="16"/>
    </row>
    <row r="68" spans="1:16" ht="14.25">
      <c r="A68" s="350"/>
      <c r="B68" s="349"/>
      <c r="C68" s="351"/>
      <c r="D68" s="351"/>
      <c r="E68" s="351"/>
      <c r="F68" s="351"/>
      <c r="G68" s="351"/>
      <c r="H68" s="16"/>
      <c r="I68" s="16"/>
      <c r="J68" s="16"/>
      <c r="K68" s="16"/>
      <c r="L68" s="16"/>
      <c r="M68" s="16"/>
      <c r="N68" s="16"/>
      <c r="O68" s="16"/>
      <c r="P68" s="16"/>
    </row>
    <row r="69" spans="1:16" ht="14.25">
      <c r="A69" s="350"/>
      <c r="B69" s="349"/>
      <c r="C69" s="351"/>
      <c r="D69" s="351"/>
      <c r="E69" s="351"/>
      <c r="F69" s="351"/>
      <c r="G69" s="351"/>
      <c r="H69" s="16"/>
      <c r="I69" s="16"/>
      <c r="J69" s="16"/>
      <c r="K69" s="16"/>
      <c r="L69" s="16"/>
      <c r="M69" s="16"/>
      <c r="N69" s="16"/>
      <c r="O69" s="16"/>
      <c r="P69" s="16"/>
    </row>
    <row r="70" spans="1:16" ht="14.25">
      <c r="A70" s="350"/>
      <c r="B70" s="349"/>
      <c r="C70" s="351"/>
      <c r="D70" s="351"/>
      <c r="E70" s="351"/>
      <c r="F70" s="351"/>
      <c r="G70" s="351"/>
      <c r="H70" s="16"/>
      <c r="I70" s="16"/>
      <c r="J70" s="16"/>
      <c r="K70" s="16"/>
      <c r="L70" s="16"/>
      <c r="M70" s="16"/>
      <c r="N70" s="16"/>
      <c r="O70" s="16"/>
      <c r="P70" s="16"/>
    </row>
    <row r="71" spans="1:16" ht="14.25">
      <c r="A71" s="350"/>
      <c r="B71" s="349"/>
      <c r="C71" s="351"/>
      <c r="D71" s="351"/>
      <c r="E71" s="351"/>
      <c r="F71" s="351"/>
      <c r="G71" s="351"/>
      <c r="H71" s="16"/>
      <c r="I71" s="16"/>
      <c r="J71" s="16"/>
      <c r="K71" s="16"/>
      <c r="L71" s="16"/>
      <c r="M71" s="16"/>
      <c r="N71" s="16"/>
      <c r="O71" s="16"/>
      <c r="P71" s="16"/>
    </row>
    <row r="72" spans="1:16" ht="14.25">
      <c r="A72" s="350"/>
      <c r="B72" s="349"/>
      <c r="C72" s="351"/>
      <c r="D72" s="351"/>
      <c r="E72" s="351"/>
      <c r="F72" s="351"/>
      <c r="G72" s="351"/>
      <c r="H72" s="16"/>
      <c r="I72" s="16"/>
      <c r="J72" s="16"/>
      <c r="K72" s="16"/>
      <c r="L72" s="16"/>
      <c r="M72" s="16"/>
      <c r="N72" s="16"/>
      <c r="O72" s="16"/>
      <c r="P72" s="16"/>
    </row>
    <row r="73" spans="1:16" ht="14.25">
      <c r="A73" s="350"/>
      <c r="B73" s="349"/>
      <c r="C73" s="351"/>
      <c r="D73" s="351"/>
      <c r="E73" s="351"/>
      <c r="F73" s="351"/>
      <c r="G73" s="351"/>
      <c r="H73" s="16"/>
      <c r="I73" s="16"/>
      <c r="J73" s="16"/>
      <c r="K73" s="16"/>
      <c r="L73" s="16"/>
      <c r="M73" s="16"/>
      <c r="N73" s="16"/>
      <c r="O73" s="16"/>
      <c r="P73" s="16"/>
    </row>
    <row r="74" spans="1:16" ht="14.25">
      <c r="A74" s="350"/>
      <c r="B74" s="349"/>
      <c r="C74" s="351"/>
      <c r="D74" s="351"/>
      <c r="E74" s="351"/>
      <c r="F74" s="351"/>
      <c r="G74" s="351"/>
      <c r="H74" s="16"/>
      <c r="I74" s="16"/>
      <c r="J74" s="16"/>
      <c r="K74" s="16"/>
      <c r="L74" s="16"/>
      <c r="M74" s="16"/>
      <c r="N74" s="16"/>
      <c r="O74" s="16"/>
      <c r="P74" s="16"/>
    </row>
    <row r="75" spans="1:16" ht="14.25">
      <c r="A75" s="350"/>
      <c r="B75" s="349"/>
      <c r="C75" s="351"/>
      <c r="D75" s="351"/>
      <c r="E75" s="351"/>
      <c r="F75" s="351"/>
      <c r="G75" s="351"/>
      <c r="H75" s="16"/>
      <c r="I75" s="16"/>
      <c r="J75" s="16"/>
      <c r="K75" s="16"/>
      <c r="L75" s="16"/>
      <c r="M75" s="16"/>
      <c r="N75" s="16"/>
      <c r="O75" s="16"/>
      <c r="P75" s="16"/>
    </row>
    <row r="76" spans="1:16" ht="14.25">
      <c r="A76" s="350"/>
      <c r="B76" s="349"/>
      <c r="C76" s="351"/>
      <c r="D76" s="351"/>
      <c r="E76" s="351"/>
      <c r="F76" s="351"/>
      <c r="G76" s="351"/>
      <c r="H76" s="16"/>
      <c r="I76" s="16"/>
      <c r="J76" s="16"/>
      <c r="K76" s="16"/>
      <c r="L76" s="16"/>
      <c r="M76" s="16"/>
      <c r="N76" s="16"/>
      <c r="O76" s="16"/>
      <c r="P76" s="16"/>
    </row>
    <row r="77" spans="1:16" ht="14.25">
      <c r="A77" s="350"/>
      <c r="B77" s="349"/>
      <c r="C77" s="351"/>
      <c r="D77" s="351"/>
      <c r="E77" s="351"/>
      <c r="F77" s="351"/>
      <c r="G77" s="351"/>
      <c r="H77" s="16"/>
      <c r="I77" s="16"/>
      <c r="J77" s="16"/>
      <c r="K77" s="16"/>
      <c r="L77" s="16"/>
      <c r="M77" s="16"/>
      <c r="N77" s="16"/>
      <c r="O77" s="16"/>
      <c r="P77" s="16"/>
    </row>
    <row r="78" spans="1:16" ht="14.25">
      <c r="A78" s="350"/>
      <c r="B78" s="349"/>
      <c r="C78" s="351"/>
      <c r="D78" s="351"/>
      <c r="E78" s="351"/>
      <c r="F78" s="351"/>
      <c r="G78" s="351"/>
      <c r="H78" s="16"/>
      <c r="I78" s="16"/>
      <c r="J78" s="16"/>
      <c r="K78" s="16"/>
      <c r="L78" s="16"/>
      <c r="M78" s="16"/>
      <c r="N78" s="16"/>
      <c r="O78" s="16"/>
      <c r="P78" s="16"/>
    </row>
    <row r="79" spans="1:16" ht="14.25">
      <c r="A79" s="350"/>
      <c r="B79" s="349"/>
      <c r="C79" s="351"/>
      <c r="D79" s="351"/>
      <c r="E79" s="351"/>
      <c r="F79" s="351"/>
      <c r="G79" s="351"/>
      <c r="H79" s="16"/>
      <c r="I79" s="16"/>
      <c r="J79" s="16"/>
      <c r="K79" s="16"/>
      <c r="L79" s="16"/>
      <c r="M79" s="16"/>
      <c r="N79" s="16"/>
      <c r="O79" s="16"/>
      <c r="P79" s="16"/>
    </row>
    <row r="80" spans="1:16" ht="14.25">
      <c r="A80" s="350"/>
      <c r="B80" s="349"/>
      <c r="C80" s="351"/>
      <c r="D80" s="351"/>
      <c r="E80" s="351"/>
      <c r="F80" s="351"/>
      <c r="G80" s="351"/>
      <c r="H80" s="16"/>
      <c r="I80" s="16"/>
      <c r="J80" s="16"/>
      <c r="K80" s="16"/>
      <c r="L80" s="16"/>
      <c r="M80" s="16"/>
      <c r="N80" s="16"/>
      <c r="O80" s="16"/>
      <c r="P80" s="16"/>
    </row>
    <row r="81" spans="1:16" ht="14.25">
      <c r="A81" s="350"/>
      <c r="B81" s="349"/>
      <c r="C81" s="351"/>
      <c r="D81" s="351"/>
      <c r="E81" s="351"/>
      <c r="F81" s="351"/>
      <c r="G81" s="351"/>
      <c r="H81" s="16"/>
      <c r="I81" s="16"/>
      <c r="J81" s="16"/>
      <c r="K81" s="16"/>
      <c r="L81" s="16"/>
      <c r="M81" s="16"/>
      <c r="N81" s="16"/>
      <c r="O81" s="16"/>
      <c r="P81" s="16"/>
    </row>
    <row r="82" spans="1:16" ht="14.25">
      <c r="A82" s="350"/>
      <c r="B82" s="349"/>
      <c r="C82" s="351"/>
      <c r="D82" s="351"/>
      <c r="E82" s="351"/>
      <c r="F82" s="351"/>
      <c r="G82" s="351"/>
      <c r="H82" s="16"/>
      <c r="I82" s="16"/>
      <c r="J82" s="16"/>
      <c r="K82" s="16"/>
      <c r="L82" s="16"/>
      <c r="M82" s="16"/>
      <c r="N82" s="16"/>
      <c r="O82" s="16"/>
      <c r="P82" s="16"/>
    </row>
    <row r="83" spans="1:16" ht="14.25">
      <c r="A83" s="350"/>
      <c r="B83" s="349"/>
      <c r="C83" s="351"/>
      <c r="D83" s="351"/>
      <c r="E83" s="351"/>
      <c r="F83" s="351"/>
      <c r="G83" s="351"/>
      <c r="H83" s="16"/>
      <c r="I83" s="16"/>
      <c r="J83" s="16"/>
      <c r="K83" s="16"/>
      <c r="L83" s="16"/>
      <c r="M83" s="16"/>
      <c r="N83" s="16"/>
      <c r="O83" s="16"/>
      <c r="P83" s="16"/>
    </row>
    <row r="84" spans="1:16" ht="14.25">
      <c r="A84" s="350"/>
      <c r="B84" s="349"/>
      <c r="C84" s="351"/>
      <c r="D84" s="351"/>
      <c r="E84" s="351"/>
      <c r="F84" s="351"/>
      <c r="G84" s="351"/>
      <c r="H84" s="16"/>
      <c r="I84" s="16"/>
      <c r="J84" s="16"/>
      <c r="K84" s="16"/>
      <c r="L84" s="16"/>
      <c r="M84" s="16"/>
      <c r="N84" s="16"/>
      <c r="O84" s="16"/>
      <c r="P84" s="16"/>
    </row>
    <row r="85" spans="1:16" ht="14.25">
      <c r="A85" s="350"/>
      <c r="B85" s="349"/>
      <c r="C85" s="351"/>
      <c r="D85" s="351"/>
      <c r="E85" s="351"/>
      <c r="F85" s="351"/>
      <c r="G85" s="351"/>
      <c r="H85" s="16"/>
      <c r="I85" s="16"/>
      <c r="J85" s="16"/>
      <c r="K85" s="16"/>
      <c r="L85" s="16"/>
      <c r="M85" s="16"/>
      <c r="N85" s="16"/>
      <c r="O85" s="16"/>
      <c r="P85" s="16"/>
    </row>
    <row r="86" spans="1:16" ht="14.25">
      <c r="A86" s="350"/>
      <c r="B86" s="349"/>
      <c r="C86" s="351"/>
      <c r="D86" s="351"/>
      <c r="E86" s="351"/>
      <c r="F86" s="351"/>
      <c r="G86" s="351"/>
      <c r="H86" s="16"/>
      <c r="I86" s="16"/>
      <c r="J86" s="16"/>
      <c r="K86" s="16"/>
      <c r="L86" s="16"/>
      <c r="M86" s="16"/>
      <c r="N86" s="16"/>
      <c r="O86" s="16"/>
      <c r="P86" s="16"/>
    </row>
    <row r="87" spans="1:16" ht="14.25">
      <c r="A87" s="350"/>
      <c r="B87" s="349"/>
      <c r="C87" s="351"/>
      <c r="D87" s="351"/>
      <c r="E87" s="351"/>
      <c r="F87" s="351"/>
      <c r="G87" s="351"/>
      <c r="H87" s="16"/>
      <c r="I87" s="16"/>
      <c r="J87" s="16"/>
      <c r="K87" s="16"/>
      <c r="L87" s="16"/>
      <c r="M87" s="16"/>
      <c r="N87" s="16"/>
      <c r="O87" s="16"/>
      <c r="P87" s="16"/>
    </row>
    <row r="88" spans="1:16" ht="14.25">
      <c r="A88" s="350"/>
      <c r="B88" s="349"/>
      <c r="C88" s="351"/>
      <c r="D88" s="351"/>
      <c r="E88" s="351"/>
      <c r="F88" s="351"/>
      <c r="G88" s="351"/>
      <c r="H88" s="16"/>
      <c r="I88" s="16"/>
      <c r="J88" s="16"/>
      <c r="K88" s="16"/>
      <c r="L88" s="16"/>
      <c r="M88" s="16"/>
      <c r="N88" s="16"/>
      <c r="O88" s="16"/>
      <c r="P88" s="16"/>
    </row>
    <row r="89" spans="1:16" ht="14.25">
      <c r="A89" s="350"/>
      <c r="B89" s="349"/>
      <c r="C89" s="351"/>
      <c r="D89" s="351"/>
      <c r="E89" s="351"/>
      <c r="F89" s="351"/>
      <c r="G89" s="351"/>
      <c r="H89" s="16"/>
      <c r="I89" s="16"/>
      <c r="J89" s="16"/>
      <c r="K89" s="16"/>
      <c r="L89" s="16"/>
      <c r="M89" s="16"/>
      <c r="N89" s="16"/>
      <c r="O89" s="16"/>
      <c r="P89" s="16"/>
    </row>
    <row r="90" spans="1:16" ht="14.25">
      <c r="A90" s="350"/>
      <c r="B90" s="349"/>
      <c r="C90" s="351"/>
      <c r="D90" s="351"/>
      <c r="E90" s="351"/>
      <c r="F90" s="351"/>
      <c r="G90" s="351"/>
      <c r="H90" s="16"/>
      <c r="I90" s="16"/>
      <c r="J90" s="16"/>
      <c r="K90" s="16"/>
      <c r="L90" s="16"/>
      <c r="M90" s="16"/>
      <c r="N90" s="16"/>
      <c r="O90" s="16"/>
      <c r="P90" s="16"/>
    </row>
    <row r="91" spans="1:16" ht="14.25">
      <c r="A91" s="350"/>
      <c r="B91" s="349"/>
      <c r="C91" s="351"/>
      <c r="D91" s="351"/>
      <c r="E91" s="351"/>
      <c r="F91" s="351"/>
      <c r="G91" s="351"/>
      <c r="H91" s="16"/>
      <c r="I91" s="16"/>
      <c r="J91" s="16"/>
      <c r="K91" s="16"/>
      <c r="L91" s="16"/>
      <c r="M91" s="16"/>
      <c r="N91" s="16"/>
      <c r="O91" s="16"/>
      <c r="P91" s="16"/>
    </row>
    <row r="92" spans="1:16" ht="14.25">
      <c r="A92" s="350"/>
      <c r="B92" s="349"/>
      <c r="C92" s="351"/>
      <c r="D92" s="351"/>
      <c r="E92" s="351"/>
      <c r="F92" s="351"/>
      <c r="G92" s="351"/>
      <c r="H92" s="16"/>
      <c r="I92" s="16"/>
      <c r="J92" s="16"/>
      <c r="K92" s="16"/>
      <c r="L92" s="16"/>
      <c r="M92" s="16"/>
      <c r="N92" s="16"/>
      <c r="O92" s="16"/>
      <c r="P92" s="16"/>
    </row>
    <row r="93" spans="1:16" ht="14.25">
      <c r="A93" s="350"/>
      <c r="B93" s="349"/>
      <c r="C93" s="351"/>
      <c r="D93" s="351"/>
      <c r="E93" s="351"/>
      <c r="F93" s="351"/>
      <c r="G93" s="351"/>
      <c r="H93" s="16"/>
      <c r="I93" s="16"/>
      <c r="J93" s="16"/>
      <c r="K93" s="16"/>
      <c r="L93" s="16"/>
      <c r="M93" s="16"/>
      <c r="N93" s="16"/>
      <c r="O93" s="16"/>
      <c r="P93" s="16"/>
    </row>
    <row r="94" spans="1:16" ht="14.25">
      <c r="A94" s="350"/>
      <c r="B94" s="349"/>
      <c r="C94" s="351"/>
      <c r="D94" s="351"/>
      <c r="E94" s="351"/>
      <c r="F94" s="351"/>
      <c r="G94" s="351"/>
      <c r="H94" s="16"/>
      <c r="I94" s="16"/>
      <c r="J94" s="16"/>
      <c r="K94" s="16"/>
      <c r="L94" s="16"/>
      <c r="M94" s="16"/>
      <c r="N94" s="16"/>
      <c r="O94" s="16"/>
      <c r="P94" s="16"/>
    </row>
    <row r="95" spans="1:16" ht="14.25">
      <c r="A95" s="350"/>
      <c r="B95" s="349"/>
      <c r="C95" s="351"/>
      <c r="D95" s="351"/>
      <c r="E95" s="351"/>
      <c r="F95" s="351"/>
      <c r="G95" s="351"/>
      <c r="H95" s="16"/>
      <c r="I95" s="16"/>
      <c r="J95" s="16"/>
      <c r="K95" s="16"/>
      <c r="L95" s="16"/>
      <c r="M95" s="16"/>
      <c r="N95" s="16"/>
      <c r="O95" s="16"/>
      <c r="P95" s="16"/>
    </row>
    <row r="96" spans="1:16" ht="14.25">
      <c r="A96" s="350"/>
      <c r="B96" s="349"/>
      <c r="C96" s="351"/>
      <c r="D96" s="351"/>
      <c r="E96" s="351"/>
      <c r="F96" s="351"/>
      <c r="G96" s="351"/>
      <c r="H96" s="16"/>
      <c r="I96" s="16"/>
      <c r="J96" s="16"/>
      <c r="K96" s="16"/>
      <c r="L96" s="16"/>
      <c r="M96" s="16"/>
      <c r="N96" s="16"/>
      <c r="O96" s="16"/>
      <c r="P96" s="16"/>
    </row>
    <row r="97" spans="1:16" ht="14.25">
      <c r="A97" s="350"/>
      <c r="B97" s="349"/>
      <c r="C97" s="351"/>
      <c r="D97" s="351"/>
      <c r="E97" s="351"/>
      <c r="F97" s="351"/>
      <c r="G97" s="351"/>
      <c r="H97" s="16"/>
      <c r="I97" s="16"/>
      <c r="J97" s="16"/>
      <c r="K97" s="16"/>
      <c r="L97" s="16"/>
      <c r="M97" s="16"/>
      <c r="N97" s="16"/>
      <c r="O97" s="16"/>
      <c r="P97" s="16"/>
    </row>
    <row r="98" spans="1:16" ht="14.25">
      <c r="A98" s="350"/>
      <c r="B98" s="349"/>
      <c r="C98" s="351"/>
      <c r="D98" s="351"/>
      <c r="E98" s="351"/>
      <c r="F98" s="351"/>
      <c r="G98" s="351"/>
      <c r="H98" s="16"/>
      <c r="I98" s="16"/>
      <c r="J98" s="16"/>
      <c r="K98" s="16"/>
      <c r="L98" s="16"/>
      <c r="M98" s="16"/>
      <c r="N98" s="16"/>
      <c r="O98" s="16"/>
      <c r="P98" s="16"/>
    </row>
    <row r="99" spans="1:16" ht="14.25">
      <c r="A99" s="350"/>
      <c r="B99" s="349"/>
      <c r="C99" s="351"/>
      <c r="D99" s="351"/>
      <c r="E99" s="351"/>
      <c r="F99" s="351"/>
      <c r="G99" s="351"/>
      <c r="H99" s="16"/>
      <c r="I99" s="16"/>
      <c r="J99" s="16"/>
      <c r="K99" s="16"/>
      <c r="L99" s="16"/>
      <c r="M99" s="16"/>
      <c r="N99" s="16"/>
      <c r="O99" s="16"/>
      <c r="P99" s="16"/>
    </row>
    <row r="100" spans="1:16" ht="14.25">
      <c r="A100" s="350"/>
      <c r="B100" s="349"/>
      <c r="C100" s="351"/>
      <c r="D100" s="351"/>
      <c r="E100" s="351"/>
      <c r="F100" s="351"/>
      <c r="G100" s="351"/>
      <c r="H100" s="16"/>
      <c r="I100" s="16"/>
      <c r="J100" s="16"/>
      <c r="K100" s="16"/>
      <c r="L100" s="16"/>
      <c r="M100" s="16"/>
      <c r="N100" s="16"/>
      <c r="O100" s="16"/>
      <c r="P100" s="16"/>
    </row>
    <row r="101" spans="1:16" ht="14.25">
      <c r="A101" s="350"/>
      <c r="B101" s="349"/>
      <c r="C101" s="351"/>
      <c r="D101" s="351"/>
      <c r="E101" s="351"/>
      <c r="F101" s="351"/>
      <c r="G101" s="351"/>
      <c r="H101" s="16"/>
      <c r="I101" s="16"/>
      <c r="J101" s="16"/>
      <c r="K101" s="16"/>
      <c r="L101" s="16"/>
      <c r="M101" s="16"/>
      <c r="N101" s="16"/>
      <c r="O101" s="16"/>
      <c r="P101" s="16"/>
    </row>
    <row r="102" spans="1:16" ht="14.25">
      <c r="A102" s="350"/>
      <c r="B102" s="349"/>
      <c r="C102" s="351"/>
      <c r="D102" s="351"/>
      <c r="E102" s="351"/>
      <c r="F102" s="351"/>
      <c r="G102" s="351"/>
      <c r="H102" s="16"/>
      <c r="I102" s="16"/>
      <c r="J102" s="16"/>
      <c r="K102" s="16"/>
      <c r="L102" s="16"/>
      <c r="M102" s="16"/>
      <c r="N102" s="16"/>
      <c r="O102" s="16"/>
      <c r="P102" s="16"/>
    </row>
    <row r="103" spans="1:16" ht="14.25">
      <c r="A103" s="350"/>
      <c r="B103" s="349"/>
      <c r="C103" s="351"/>
      <c r="D103" s="351"/>
      <c r="E103" s="351"/>
      <c r="F103" s="351"/>
      <c r="G103" s="351"/>
      <c r="H103" s="16"/>
      <c r="I103" s="16"/>
      <c r="J103" s="16"/>
      <c r="K103" s="16"/>
      <c r="L103" s="16"/>
      <c r="M103" s="16"/>
      <c r="N103" s="16"/>
      <c r="O103" s="16"/>
      <c r="P103" s="16"/>
    </row>
    <row r="104" spans="1:16" ht="14.25">
      <c r="A104" s="350"/>
      <c r="B104" s="349"/>
      <c r="C104" s="351"/>
      <c r="D104" s="351"/>
      <c r="E104" s="351"/>
      <c r="F104" s="351"/>
      <c r="G104" s="351"/>
      <c r="H104" s="16"/>
      <c r="I104" s="16"/>
      <c r="J104" s="16"/>
      <c r="K104" s="16"/>
      <c r="L104" s="16"/>
      <c r="M104" s="16"/>
      <c r="N104" s="16"/>
      <c r="O104" s="16"/>
      <c r="P104" s="16"/>
    </row>
    <row r="105" spans="1:16" ht="14.25">
      <c r="A105" s="350"/>
      <c r="B105" s="349"/>
      <c r="C105" s="351"/>
      <c r="D105" s="351"/>
      <c r="E105" s="351"/>
      <c r="F105" s="351"/>
      <c r="G105" s="351"/>
      <c r="H105" s="16"/>
      <c r="I105" s="16"/>
      <c r="J105" s="16"/>
      <c r="K105" s="16"/>
      <c r="L105" s="16"/>
      <c r="M105" s="16"/>
      <c r="N105" s="16"/>
      <c r="O105" s="16"/>
      <c r="P105" s="16"/>
    </row>
    <row r="106" spans="1:16" ht="14.25">
      <c r="A106" s="350"/>
      <c r="B106" s="349"/>
      <c r="C106" s="351"/>
      <c r="D106" s="351"/>
      <c r="E106" s="351"/>
      <c r="F106" s="351"/>
      <c r="G106" s="351"/>
      <c r="H106" s="16"/>
      <c r="I106" s="16"/>
      <c r="J106" s="16"/>
      <c r="K106" s="16"/>
      <c r="L106" s="16"/>
      <c r="M106" s="16"/>
      <c r="N106" s="16"/>
      <c r="O106" s="16"/>
      <c r="P106" s="16"/>
    </row>
    <row r="107" spans="1:16" ht="14.25">
      <c r="A107" s="350"/>
      <c r="B107" s="349"/>
      <c r="C107" s="351"/>
      <c r="D107" s="351"/>
      <c r="E107" s="351"/>
      <c r="F107" s="351"/>
      <c r="G107" s="351"/>
      <c r="H107" s="16"/>
      <c r="I107" s="16"/>
      <c r="J107" s="16"/>
      <c r="K107" s="16"/>
      <c r="L107" s="16"/>
      <c r="M107" s="16"/>
      <c r="N107" s="16"/>
      <c r="O107" s="16"/>
      <c r="P107" s="16"/>
    </row>
    <row r="108" spans="1:16" ht="14.25">
      <c r="A108" s="350"/>
      <c r="B108" s="349"/>
      <c r="C108" s="351"/>
      <c r="D108" s="351"/>
      <c r="E108" s="351"/>
      <c r="F108" s="351"/>
      <c r="G108" s="351"/>
      <c r="H108" s="16"/>
      <c r="I108" s="16"/>
      <c r="J108" s="16"/>
      <c r="K108" s="16"/>
      <c r="L108" s="16"/>
      <c r="M108" s="16"/>
      <c r="N108" s="16"/>
      <c r="O108" s="16"/>
      <c r="P108" s="16"/>
    </row>
    <row r="109" spans="1:16" ht="14.25">
      <c r="A109" s="350"/>
      <c r="B109" s="349"/>
      <c r="C109" s="351"/>
      <c r="D109" s="351"/>
      <c r="E109" s="351"/>
      <c r="F109" s="351"/>
      <c r="G109" s="351"/>
      <c r="H109" s="16"/>
      <c r="I109" s="16"/>
      <c r="J109" s="16"/>
      <c r="K109" s="16"/>
      <c r="L109" s="16"/>
      <c r="M109" s="16"/>
      <c r="N109" s="16"/>
      <c r="O109" s="16"/>
      <c r="P109" s="16"/>
    </row>
    <row r="110" spans="1:16" ht="14.25">
      <c r="A110" s="350"/>
      <c r="B110" s="349"/>
      <c r="C110" s="351"/>
      <c r="D110" s="351"/>
      <c r="E110" s="351"/>
      <c r="F110" s="351"/>
      <c r="G110" s="351"/>
      <c r="H110" s="16"/>
      <c r="I110" s="16"/>
      <c r="J110" s="16"/>
      <c r="K110" s="16"/>
      <c r="L110" s="16"/>
      <c r="M110" s="16"/>
      <c r="N110" s="16"/>
      <c r="O110" s="16"/>
      <c r="P110" s="16"/>
    </row>
    <row r="111" spans="1:16" ht="14.25">
      <c r="A111" s="350"/>
      <c r="B111" s="349"/>
      <c r="C111" s="351"/>
      <c r="D111" s="351"/>
      <c r="E111" s="351"/>
      <c r="F111" s="351"/>
      <c r="G111" s="351"/>
      <c r="H111" s="16"/>
      <c r="I111" s="16"/>
      <c r="J111" s="16"/>
      <c r="K111" s="16"/>
      <c r="L111" s="16"/>
      <c r="M111" s="16"/>
      <c r="N111" s="16"/>
      <c r="O111" s="16"/>
      <c r="P111" s="16"/>
    </row>
    <row r="112" spans="1:16" ht="14.25">
      <c r="A112" s="350"/>
      <c r="B112" s="349"/>
      <c r="C112" s="351"/>
      <c r="D112" s="351"/>
      <c r="E112" s="351"/>
      <c r="F112" s="351"/>
      <c r="G112" s="351"/>
      <c r="H112" s="16"/>
      <c r="I112" s="16"/>
      <c r="J112" s="16"/>
      <c r="K112" s="16"/>
      <c r="L112" s="16"/>
      <c r="M112" s="16"/>
      <c r="N112" s="16"/>
      <c r="O112" s="16"/>
      <c r="P112" s="16"/>
    </row>
    <row r="113" spans="1:16" ht="14.25">
      <c r="A113" s="350"/>
      <c r="B113" s="349"/>
      <c r="C113" s="351"/>
      <c r="D113" s="351"/>
      <c r="E113" s="351"/>
      <c r="F113" s="351"/>
      <c r="G113" s="351"/>
      <c r="H113" s="16"/>
      <c r="I113" s="16"/>
      <c r="J113" s="16"/>
      <c r="K113" s="16"/>
      <c r="L113" s="16"/>
      <c r="M113" s="16"/>
      <c r="N113" s="16"/>
      <c r="O113" s="16"/>
      <c r="P113" s="16"/>
    </row>
    <row r="114" spans="1:16" ht="14.25">
      <c r="A114" s="350"/>
      <c r="B114" s="349"/>
      <c r="C114" s="351"/>
      <c r="D114" s="351"/>
      <c r="E114" s="351"/>
      <c r="F114" s="351"/>
      <c r="G114" s="351"/>
      <c r="H114" s="16"/>
      <c r="I114" s="16"/>
      <c r="J114" s="16"/>
      <c r="K114" s="16"/>
      <c r="L114" s="16"/>
      <c r="M114" s="16"/>
      <c r="N114" s="16"/>
      <c r="O114" s="16"/>
      <c r="P114" s="16"/>
    </row>
    <row r="115" spans="1:16" ht="14.25">
      <c r="A115" s="350"/>
      <c r="B115" s="349"/>
      <c r="C115" s="351"/>
      <c r="D115" s="351"/>
      <c r="E115" s="351"/>
      <c r="F115" s="351"/>
      <c r="G115" s="351"/>
      <c r="H115" s="16"/>
      <c r="I115" s="16"/>
      <c r="J115" s="16"/>
      <c r="K115" s="16"/>
      <c r="L115" s="16"/>
      <c r="M115" s="16"/>
      <c r="N115" s="16"/>
      <c r="O115" s="16"/>
      <c r="P115" s="16"/>
    </row>
    <row r="116" spans="1:16" ht="14.25">
      <c r="A116" s="350"/>
      <c r="B116" s="349"/>
      <c r="C116" s="351"/>
      <c r="D116" s="351"/>
      <c r="E116" s="351"/>
      <c r="F116" s="351"/>
      <c r="G116" s="351"/>
      <c r="H116" s="16"/>
      <c r="I116" s="16"/>
      <c r="J116" s="16"/>
      <c r="K116" s="16"/>
      <c r="L116" s="16"/>
      <c r="M116" s="16"/>
      <c r="N116" s="16"/>
      <c r="O116" s="16"/>
      <c r="P116" s="16"/>
    </row>
    <row r="117" spans="1:16" ht="14.25">
      <c r="A117" s="350"/>
      <c r="B117" s="349"/>
      <c r="C117" s="351"/>
      <c r="D117" s="351"/>
      <c r="E117" s="351"/>
      <c r="F117" s="351"/>
      <c r="G117" s="351"/>
      <c r="H117" s="16"/>
      <c r="I117" s="16"/>
      <c r="J117" s="16"/>
      <c r="K117" s="16"/>
      <c r="L117" s="16"/>
      <c r="M117" s="16"/>
      <c r="N117" s="16"/>
      <c r="O117" s="16"/>
      <c r="P117" s="16"/>
    </row>
    <row r="118" spans="1:16" ht="14.25">
      <c r="A118" s="350"/>
      <c r="B118" s="349"/>
      <c r="C118" s="351"/>
      <c r="D118" s="351"/>
      <c r="E118" s="351"/>
      <c r="F118" s="351"/>
      <c r="G118" s="351"/>
      <c r="H118" s="16"/>
      <c r="I118" s="16"/>
      <c r="J118" s="16"/>
      <c r="K118" s="16"/>
      <c r="L118" s="16"/>
      <c r="M118" s="16"/>
      <c r="N118" s="16"/>
      <c r="O118" s="16"/>
      <c r="P118" s="16"/>
    </row>
    <row r="119" spans="1:16" ht="14.25">
      <c r="A119" s="350"/>
      <c r="B119" s="349"/>
      <c r="C119" s="351"/>
      <c r="D119" s="351"/>
      <c r="E119" s="351"/>
      <c r="F119" s="351"/>
      <c r="G119" s="351"/>
      <c r="H119" s="16"/>
      <c r="I119" s="16"/>
      <c r="J119" s="16"/>
      <c r="K119" s="16"/>
      <c r="L119" s="16"/>
      <c r="M119" s="16"/>
      <c r="N119" s="16"/>
      <c r="O119" s="16"/>
      <c r="P119" s="16"/>
    </row>
    <row r="120" spans="1:16" ht="14.25">
      <c r="A120" s="350"/>
      <c r="B120" s="349"/>
      <c r="C120" s="351"/>
      <c r="D120" s="351"/>
      <c r="E120" s="351"/>
      <c r="F120" s="351"/>
      <c r="G120" s="351"/>
      <c r="H120" s="16"/>
      <c r="I120" s="16"/>
      <c r="J120" s="16"/>
      <c r="K120" s="16"/>
      <c r="L120" s="16"/>
      <c r="M120" s="16"/>
      <c r="N120" s="16"/>
      <c r="O120" s="16"/>
      <c r="P120" s="16"/>
    </row>
    <row r="121" spans="1:16" ht="14.25">
      <c r="A121" s="350"/>
      <c r="B121" s="349"/>
      <c r="C121" s="351"/>
      <c r="D121" s="351"/>
      <c r="E121" s="351"/>
      <c r="F121" s="351"/>
      <c r="G121" s="351"/>
      <c r="H121" s="16"/>
      <c r="I121" s="16"/>
      <c r="J121" s="16"/>
      <c r="K121" s="16"/>
      <c r="L121" s="16"/>
      <c r="M121" s="16"/>
      <c r="N121" s="16"/>
      <c r="O121" s="16"/>
      <c r="P121" s="16"/>
    </row>
    <row r="122" spans="1:16" ht="14.25">
      <c r="A122" s="350"/>
      <c r="B122" s="349"/>
      <c r="C122" s="351"/>
      <c r="D122" s="351"/>
      <c r="E122" s="351"/>
      <c r="F122" s="351"/>
      <c r="G122" s="351"/>
      <c r="H122" s="16"/>
      <c r="I122" s="16"/>
      <c r="J122" s="16"/>
      <c r="K122" s="16"/>
      <c r="L122" s="16"/>
      <c r="M122" s="16"/>
      <c r="N122" s="16"/>
      <c r="O122" s="16"/>
      <c r="P122" s="16"/>
    </row>
    <row r="123" spans="1:16" ht="14.25">
      <c r="A123" s="350"/>
      <c r="B123" s="349"/>
      <c r="C123" s="351"/>
      <c r="D123" s="351"/>
      <c r="E123" s="351"/>
      <c r="F123" s="351"/>
      <c r="G123" s="351"/>
      <c r="H123" s="16"/>
      <c r="I123" s="16"/>
      <c r="J123" s="16"/>
      <c r="K123" s="16"/>
      <c r="L123" s="16"/>
      <c r="M123" s="16"/>
      <c r="N123" s="16"/>
      <c r="O123" s="16"/>
      <c r="P123" s="16"/>
    </row>
    <row r="124" spans="1:16" ht="14.25">
      <c r="A124" s="350"/>
      <c r="B124" s="349"/>
      <c r="C124" s="351"/>
      <c r="D124" s="351"/>
      <c r="E124" s="351"/>
      <c r="F124" s="351"/>
      <c r="G124" s="351"/>
      <c r="H124" s="16"/>
      <c r="I124" s="16"/>
      <c r="J124" s="16"/>
      <c r="K124" s="16"/>
      <c r="L124" s="16"/>
      <c r="M124" s="16"/>
      <c r="N124" s="16"/>
      <c r="O124" s="16"/>
      <c r="P124" s="16"/>
    </row>
    <row r="125" spans="1:16" ht="14.25">
      <c r="A125" s="350"/>
      <c r="B125" s="349"/>
      <c r="C125" s="351"/>
      <c r="D125" s="351"/>
      <c r="E125" s="351"/>
      <c r="F125" s="351"/>
      <c r="G125" s="351"/>
      <c r="H125" s="16"/>
      <c r="I125" s="16"/>
      <c r="J125" s="16"/>
      <c r="K125" s="16"/>
      <c r="L125" s="16"/>
      <c r="M125" s="16"/>
      <c r="N125" s="16"/>
      <c r="O125" s="16"/>
      <c r="P125" s="16"/>
    </row>
    <row r="126" spans="1:16" ht="14.25">
      <c r="A126" s="350"/>
      <c r="B126" s="349"/>
      <c r="C126" s="351"/>
      <c r="D126" s="351"/>
      <c r="E126" s="351"/>
      <c r="F126" s="351"/>
      <c r="G126" s="351"/>
      <c r="H126" s="16"/>
      <c r="I126" s="16"/>
      <c r="J126" s="16"/>
      <c r="K126" s="16"/>
      <c r="L126" s="16"/>
      <c r="M126" s="16"/>
      <c r="N126" s="16"/>
      <c r="O126" s="16"/>
      <c r="P126" s="16"/>
    </row>
    <row r="127" spans="1:16" ht="14.25">
      <c r="A127" s="350"/>
      <c r="B127" s="349"/>
      <c r="C127" s="351"/>
      <c r="D127" s="351"/>
      <c r="E127" s="351"/>
      <c r="F127" s="351"/>
      <c r="G127" s="351"/>
      <c r="H127" s="16"/>
      <c r="I127" s="16"/>
      <c r="J127" s="16"/>
      <c r="K127" s="16"/>
      <c r="L127" s="16"/>
      <c r="M127" s="16"/>
      <c r="N127" s="16"/>
      <c r="O127" s="16"/>
      <c r="P127" s="16"/>
    </row>
    <row r="128" spans="1:16" ht="14.25">
      <c r="A128" s="348"/>
      <c r="B128" s="349"/>
      <c r="C128" s="128"/>
      <c r="D128" s="16"/>
      <c r="E128" s="16"/>
      <c r="F128" s="16"/>
      <c r="G128" s="16"/>
      <c r="H128" s="16"/>
      <c r="I128" s="16"/>
      <c r="J128" s="16"/>
      <c r="K128" s="16"/>
      <c r="L128" s="16"/>
      <c r="M128" s="16"/>
      <c r="N128" s="16"/>
      <c r="O128" s="16"/>
      <c r="P128" s="16"/>
    </row>
    <row r="129" spans="1:16" ht="14.25">
      <c r="A129" s="348"/>
      <c r="B129" s="349"/>
      <c r="C129" s="128"/>
      <c r="D129" s="16"/>
      <c r="E129" s="16"/>
      <c r="F129" s="16"/>
      <c r="G129" s="16"/>
      <c r="H129" s="16"/>
      <c r="I129" s="16"/>
      <c r="J129" s="16"/>
      <c r="K129" s="16"/>
      <c r="L129" s="16"/>
      <c r="M129" s="16"/>
      <c r="N129" s="16"/>
      <c r="O129" s="16"/>
      <c r="P129" s="16"/>
    </row>
    <row r="130" spans="1:16">
      <c r="A130" s="404"/>
      <c r="B130" s="404"/>
      <c r="C130" s="404"/>
      <c r="D130" s="404"/>
      <c r="E130" s="404"/>
      <c r="F130" s="404"/>
      <c r="G130" s="404"/>
      <c r="H130" s="404"/>
      <c r="I130" s="404"/>
      <c r="J130" s="404"/>
      <c r="K130" s="404"/>
      <c r="L130" s="404"/>
      <c r="M130" s="404"/>
      <c r="N130" s="404"/>
      <c r="O130" s="404"/>
      <c r="P130" s="404"/>
    </row>
  </sheetData>
  <mergeCells count="3">
    <mergeCell ref="A130:P130"/>
    <mergeCell ref="A8:A12"/>
    <mergeCell ref="C6:F6"/>
  </mergeCells>
  <pageMargins left="0.511811024" right="0.511811024" top="0.78740157499999996" bottom="0.78740157499999996" header="0.31496062000000002" footer="0.31496062000000002"/>
  <pageSetup paperSize="9" orientation="portrait" horizontalDpi="90" verticalDpi="9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27"/>
  <sheetViews>
    <sheetView showGridLines="0" workbookViewId="0"/>
  </sheetViews>
  <sheetFormatPr defaultColWidth="9" defaultRowHeight="12.75"/>
  <cols>
    <col min="1" max="1" width="19.75" style="46" customWidth="1"/>
    <col min="2" max="5" width="15.625" style="46" customWidth="1"/>
    <col min="6" max="16384" width="9" style="46"/>
  </cols>
  <sheetData>
    <row r="1" spans="1:6" ht="15.75">
      <c r="A1" s="17" t="s">
        <v>98</v>
      </c>
      <c r="B1" s="48"/>
      <c r="C1" s="48"/>
    </row>
    <row r="3" spans="1:6" ht="15.75">
      <c r="A3" s="17" t="s">
        <v>742</v>
      </c>
    </row>
    <row r="4" spans="1:6" ht="15">
      <c r="A4" s="163" t="s">
        <v>174</v>
      </c>
    </row>
    <row r="5" spans="1:6" ht="15">
      <c r="A5" s="157"/>
      <c r="B5" s="157"/>
      <c r="C5" s="157"/>
      <c r="D5" s="157"/>
      <c r="E5" s="295"/>
      <c r="F5" s="295" t="s">
        <v>205</v>
      </c>
    </row>
    <row r="6" spans="1:6" s="427" customFormat="1" ht="30">
      <c r="A6" s="425"/>
      <c r="B6" s="426" t="s">
        <v>743</v>
      </c>
      <c r="C6" s="426" t="s">
        <v>744</v>
      </c>
      <c r="D6" s="426" t="s">
        <v>745</v>
      </c>
      <c r="E6" s="426" t="s">
        <v>746</v>
      </c>
      <c r="F6" s="426" t="s">
        <v>218</v>
      </c>
    </row>
    <row r="7" spans="1:6" ht="15">
      <c r="A7" s="302" t="s">
        <v>286</v>
      </c>
      <c r="B7" s="309">
        <v>36</v>
      </c>
      <c r="C7" s="309">
        <v>177</v>
      </c>
      <c r="D7" s="309">
        <v>-41</v>
      </c>
      <c r="E7" s="309">
        <v>-129</v>
      </c>
      <c r="F7" s="157">
        <v>42</v>
      </c>
    </row>
    <row r="8" spans="1:6" ht="15">
      <c r="A8" s="302" t="s">
        <v>287</v>
      </c>
      <c r="B8" s="309">
        <v>10</v>
      </c>
      <c r="C8" s="309">
        <v>45</v>
      </c>
      <c r="D8" s="309">
        <v>-47</v>
      </c>
      <c r="E8" s="309">
        <v>-71</v>
      </c>
      <c r="F8" s="157">
        <v>-63</v>
      </c>
    </row>
    <row r="9" spans="1:6" ht="15">
      <c r="A9" s="302" t="s">
        <v>256</v>
      </c>
      <c r="B9" s="309">
        <v>36</v>
      </c>
      <c r="C9" s="309">
        <v>102</v>
      </c>
      <c r="D9" s="309">
        <v>-16</v>
      </c>
      <c r="E9" s="309">
        <v>-35</v>
      </c>
      <c r="F9" s="157">
        <v>87</v>
      </c>
    </row>
    <row r="10" spans="1:6" ht="15">
      <c r="A10" s="302" t="s">
        <v>257</v>
      </c>
      <c r="B10" s="309">
        <v>51</v>
      </c>
      <c r="C10" s="309">
        <v>184</v>
      </c>
      <c r="D10" s="309">
        <v>-29</v>
      </c>
      <c r="E10" s="309">
        <v>-144</v>
      </c>
      <c r="F10" s="157">
        <v>62</v>
      </c>
    </row>
    <row r="11" spans="1:6">
      <c r="A11" s="350"/>
      <c r="B11" s="129"/>
      <c r="C11" s="129"/>
      <c r="D11" s="129"/>
      <c r="E11" s="129"/>
    </row>
    <row r="12" spans="1:6">
      <c r="A12" s="350"/>
      <c r="B12" s="129"/>
      <c r="C12" s="129"/>
      <c r="D12" s="129"/>
      <c r="E12" s="129"/>
    </row>
    <row r="13" spans="1:6">
      <c r="A13" s="350"/>
      <c r="B13" s="129"/>
      <c r="C13" s="129"/>
      <c r="D13" s="129"/>
      <c r="E13" s="129"/>
    </row>
    <row r="14" spans="1:6">
      <c r="A14" s="350"/>
      <c r="B14" s="129"/>
      <c r="C14" s="129"/>
      <c r="D14" s="129"/>
      <c r="E14" s="129"/>
    </row>
    <row r="15" spans="1:6">
      <c r="A15" s="350"/>
      <c r="B15" s="129"/>
      <c r="C15" s="129"/>
      <c r="D15" s="129"/>
      <c r="E15" s="129"/>
    </row>
    <row r="16" spans="1:6">
      <c r="A16" s="350"/>
      <c r="B16" s="129"/>
      <c r="C16" s="129"/>
      <c r="D16" s="129"/>
      <c r="E16" s="129"/>
    </row>
    <row r="17" spans="1:5">
      <c r="A17" s="350"/>
      <c r="B17" s="129"/>
      <c r="C17" s="129"/>
      <c r="D17" s="129"/>
      <c r="E17" s="129"/>
    </row>
    <row r="18" spans="1:5">
      <c r="A18" s="350"/>
      <c r="B18" s="129"/>
      <c r="C18" s="129"/>
      <c r="D18" s="129"/>
      <c r="E18" s="129"/>
    </row>
    <row r="19" spans="1:5">
      <c r="A19" s="350"/>
      <c r="B19" s="129"/>
      <c r="C19" s="129"/>
      <c r="D19" s="129"/>
      <c r="E19" s="129"/>
    </row>
    <row r="20" spans="1:5">
      <c r="A20" s="350"/>
      <c r="B20" s="129"/>
      <c r="C20" s="129"/>
      <c r="D20" s="129"/>
      <c r="E20" s="129"/>
    </row>
    <row r="21" spans="1:5">
      <c r="A21" s="350"/>
      <c r="B21" s="129"/>
      <c r="C21" s="129"/>
      <c r="D21" s="129"/>
      <c r="E21" s="129"/>
    </row>
    <row r="22" spans="1:5">
      <c r="A22" s="350"/>
      <c r="B22" s="129"/>
      <c r="C22" s="129"/>
      <c r="D22" s="129"/>
      <c r="E22" s="129"/>
    </row>
    <row r="23" spans="1:5">
      <c r="A23" s="350"/>
      <c r="B23" s="129"/>
      <c r="C23" s="129"/>
      <c r="D23" s="129"/>
      <c r="E23" s="129"/>
    </row>
    <row r="24" spans="1:5">
      <c r="A24" s="350"/>
      <c r="B24" s="129"/>
      <c r="C24" s="129"/>
      <c r="D24" s="129"/>
      <c r="E24" s="129"/>
    </row>
    <row r="25" spans="1:5">
      <c r="A25" s="350"/>
      <c r="B25" s="129"/>
      <c r="C25" s="129"/>
      <c r="D25" s="129"/>
      <c r="E25" s="129"/>
    </row>
    <row r="26" spans="1:5">
      <c r="A26" s="350"/>
      <c r="B26" s="129"/>
      <c r="C26" s="129"/>
      <c r="D26" s="129"/>
      <c r="E26" s="129"/>
    </row>
    <row r="27" spans="1:5">
      <c r="A27" s="350"/>
      <c r="B27" s="129"/>
      <c r="C27" s="129"/>
      <c r="D27" s="129"/>
      <c r="E27" s="129"/>
    </row>
    <row r="28" spans="1:5">
      <c r="A28" s="350"/>
      <c r="B28" s="129"/>
      <c r="C28" s="129"/>
      <c r="D28" s="129"/>
      <c r="E28" s="129"/>
    </row>
    <row r="29" spans="1:5">
      <c r="A29" s="350"/>
      <c r="B29" s="129"/>
      <c r="C29" s="129"/>
      <c r="D29" s="129"/>
      <c r="E29" s="129"/>
    </row>
    <row r="30" spans="1:5">
      <c r="A30" s="350"/>
      <c r="B30" s="129"/>
      <c r="C30" s="129"/>
      <c r="D30" s="129"/>
      <c r="E30" s="129"/>
    </row>
    <row r="31" spans="1:5">
      <c r="A31" s="350"/>
      <c r="B31" s="129"/>
      <c r="C31" s="129"/>
      <c r="D31" s="129"/>
      <c r="E31" s="129"/>
    </row>
    <row r="32" spans="1:5">
      <c r="A32" s="350"/>
      <c r="B32" s="129"/>
      <c r="C32" s="129"/>
      <c r="D32" s="129"/>
      <c r="E32" s="129"/>
    </row>
    <row r="33" spans="1:5">
      <c r="A33" s="350"/>
      <c r="B33" s="129"/>
      <c r="C33" s="129"/>
      <c r="D33" s="129"/>
      <c r="E33" s="129"/>
    </row>
    <row r="34" spans="1:5">
      <c r="A34" s="350"/>
      <c r="B34" s="129"/>
      <c r="C34" s="129"/>
      <c r="D34" s="129"/>
      <c r="E34" s="129"/>
    </row>
    <row r="35" spans="1:5">
      <c r="A35" s="350"/>
      <c r="B35" s="129"/>
      <c r="C35" s="129"/>
      <c r="D35" s="129"/>
      <c r="E35" s="129"/>
    </row>
    <row r="36" spans="1:5">
      <c r="A36" s="350"/>
      <c r="B36" s="129"/>
      <c r="C36" s="129"/>
      <c r="D36" s="129"/>
      <c r="E36" s="129"/>
    </row>
    <row r="37" spans="1:5">
      <c r="A37" s="350"/>
      <c r="B37" s="129"/>
      <c r="C37" s="129"/>
      <c r="D37" s="129"/>
      <c r="E37" s="129"/>
    </row>
    <row r="38" spans="1:5">
      <c r="A38" s="350"/>
      <c r="B38" s="129"/>
      <c r="C38" s="129"/>
      <c r="D38" s="129"/>
      <c r="E38" s="129"/>
    </row>
    <row r="39" spans="1:5">
      <c r="A39" s="350"/>
      <c r="B39" s="129"/>
      <c r="C39" s="129"/>
      <c r="D39" s="129"/>
      <c r="E39" s="129"/>
    </row>
    <row r="40" spans="1:5">
      <c r="A40" s="350"/>
      <c r="B40" s="129"/>
      <c r="C40" s="129"/>
      <c r="D40" s="129"/>
      <c r="E40" s="129"/>
    </row>
    <row r="41" spans="1:5">
      <c r="A41" s="350"/>
      <c r="B41" s="129"/>
      <c r="C41" s="129"/>
      <c r="D41" s="129"/>
      <c r="E41" s="129"/>
    </row>
    <row r="42" spans="1:5">
      <c r="A42" s="350"/>
      <c r="B42" s="129"/>
      <c r="C42" s="129"/>
      <c r="D42" s="129"/>
      <c r="E42" s="129"/>
    </row>
    <row r="43" spans="1:5">
      <c r="A43" s="350"/>
      <c r="B43" s="129"/>
      <c r="C43" s="129"/>
      <c r="D43" s="129"/>
      <c r="E43" s="129"/>
    </row>
    <row r="44" spans="1:5">
      <c r="A44" s="350"/>
      <c r="B44" s="129"/>
      <c r="C44" s="129"/>
      <c r="D44" s="129"/>
      <c r="E44" s="129"/>
    </row>
    <row r="45" spans="1:5">
      <c r="A45" s="350"/>
      <c r="B45" s="129"/>
      <c r="C45" s="129"/>
      <c r="D45" s="129"/>
      <c r="E45" s="129"/>
    </row>
    <row r="46" spans="1:5">
      <c r="A46" s="350"/>
      <c r="B46" s="129"/>
      <c r="C46" s="129"/>
      <c r="D46" s="129"/>
      <c r="E46" s="129"/>
    </row>
    <row r="47" spans="1:5">
      <c r="A47" s="350"/>
      <c r="B47" s="129"/>
      <c r="C47" s="129"/>
      <c r="D47" s="129"/>
      <c r="E47" s="129"/>
    </row>
    <row r="48" spans="1:5">
      <c r="A48" s="350"/>
      <c r="B48" s="129"/>
      <c r="C48" s="129"/>
      <c r="D48" s="129"/>
      <c r="E48" s="129"/>
    </row>
    <row r="49" spans="1:5">
      <c r="A49" s="350"/>
      <c r="B49" s="129"/>
      <c r="C49" s="129"/>
      <c r="D49" s="129"/>
      <c r="E49" s="129"/>
    </row>
    <row r="50" spans="1:5">
      <c r="A50" s="350"/>
      <c r="B50" s="129"/>
      <c r="C50" s="129"/>
      <c r="D50" s="129"/>
      <c r="E50" s="129"/>
    </row>
    <row r="51" spans="1:5">
      <c r="A51" s="350"/>
      <c r="B51" s="129"/>
      <c r="C51" s="129"/>
      <c r="D51" s="129"/>
      <c r="E51" s="129"/>
    </row>
    <row r="52" spans="1:5">
      <c r="A52" s="350"/>
      <c r="B52" s="129"/>
      <c r="C52" s="129"/>
      <c r="D52" s="129"/>
      <c r="E52" s="129"/>
    </row>
    <row r="53" spans="1:5">
      <c r="A53" s="350"/>
      <c r="B53" s="129"/>
      <c r="C53" s="129"/>
      <c r="D53" s="129"/>
      <c r="E53" s="129"/>
    </row>
    <row r="54" spans="1:5">
      <c r="A54" s="350"/>
      <c r="B54" s="129"/>
      <c r="C54" s="129"/>
      <c r="D54" s="129"/>
      <c r="E54" s="129"/>
    </row>
    <row r="55" spans="1:5">
      <c r="A55" s="350"/>
      <c r="B55" s="129"/>
      <c r="C55" s="129"/>
      <c r="D55" s="129"/>
      <c r="E55" s="129"/>
    </row>
    <row r="56" spans="1:5">
      <c r="A56" s="350"/>
      <c r="B56" s="129"/>
      <c r="C56" s="129"/>
      <c r="D56" s="129"/>
      <c r="E56" s="129"/>
    </row>
    <row r="57" spans="1:5">
      <c r="A57" s="350"/>
      <c r="B57" s="129"/>
      <c r="C57" s="129"/>
      <c r="D57" s="129"/>
      <c r="E57" s="129"/>
    </row>
    <row r="58" spans="1:5">
      <c r="A58" s="350"/>
      <c r="B58" s="129"/>
      <c r="C58" s="129"/>
      <c r="D58" s="129"/>
      <c r="E58" s="129"/>
    </row>
    <row r="59" spans="1:5">
      <c r="A59" s="350"/>
      <c r="B59" s="129"/>
      <c r="C59" s="129"/>
      <c r="D59" s="129"/>
      <c r="E59" s="129"/>
    </row>
    <row r="60" spans="1:5">
      <c r="A60" s="350"/>
      <c r="B60" s="129"/>
      <c r="C60" s="129"/>
      <c r="D60" s="129"/>
      <c r="E60" s="129"/>
    </row>
    <row r="61" spans="1:5">
      <c r="A61" s="350"/>
      <c r="B61" s="129"/>
      <c r="C61" s="129"/>
      <c r="D61" s="129"/>
      <c r="E61" s="129"/>
    </row>
    <row r="62" spans="1:5">
      <c r="A62" s="350"/>
      <c r="B62" s="129"/>
      <c r="C62" s="129"/>
      <c r="D62" s="129"/>
      <c r="E62" s="129"/>
    </row>
    <row r="63" spans="1:5">
      <c r="A63" s="350"/>
      <c r="B63" s="129"/>
      <c r="C63" s="129"/>
      <c r="D63" s="129"/>
      <c r="E63" s="129"/>
    </row>
    <row r="64" spans="1:5">
      <c r="A64" s="350"/>
      <c r="B64" s="129"/>
      <c r="C64" s="129"/>
      <c r="D64" s="129"/>
      <c r="E64" s="129"/>
    </row>
    <row r="65" spans="1:5">
      <c r="A65" s="350"/>
      <c r="B65" s="129"/>
      <c r="C65" s="129"/>
      <c r="D65" s="129"/>
      <c r="E65" s="129"/>
    </row>
    <row r="66" spans="1:5">
      <c r="A66" s="350"/>
      <c r="B66" s="129"/>
      <c r="C66" s="129"/>
      <c r="D66" s="129"/>
      <c r="E66" s="129"/>
    </row>
    <row r="67" spans="1:5">
      <c r="A67" s="350"/>
      <c r="B67" s="129"/>
      <c r="C67" s="129"/>
      <c r="D67" s="129"/>
      <c r="E67" s="129"/>
    </row>
    <row r="68" spans="1:5">
      <c r="A68" s="350"/>
      <c r="B68" s="129"/>
      <c r="C68" s="129"/>
      <c r="D68" s="129"/>
      <c r="E68" s="129"/>
    </row>
    <row r="69" spans="1:5">
      <c r="A69" s="350"/>
      <c r="B69" s="129"/>
      <c r="C69" s="129"/>
      <c r="D69" s="129"/>
      <c r="E69" s="129"/>
    </row>
    <row r="70" spans="1:5">
      <c r="A70" s="350"/>
      <c r="B70" s="129"/>
      <c r="C70" s="129"/>
      <c r="D70" s="129"/>
      <c r="E70" s="129"/>
    </row>
    <row r="71" spans="1:5">
      <c r="A71" s="350"/>
      <c r="B71" s="129"/>
      <c r="C71" s="129"/>
      <c r="D71" s="129"/>
      <c r="E71" s="129"/>
    </row>
    <row r="72" spans="1:5">
      <c r="A72" s="350"/>
      <c r="B72" s="129"/>
      <c r="C72" s="129"/>
      <c r="D72" s="129"/>
      <c r="E72" s="129"/>
    </row>
    <row r="73" spans="1:5">
      <c r="A73" s="350"/>
      <c r="B73" s="129"/>
      <c r="C73" s="129"/>
      <c r="D73" s="129"/>
      <c r="E73" s="129"/>
    </row>
    <row r="74" spans="1:5">
      <c r="A74" s="350"/>
      <c r="B74" s="129"/>
      <c r="C74" s="129"/>
      <c r="D74" s="129"/>
      <c r="E74" s="129"/>
    </row>
    <row r="75" spans="1:5">
      <c r="A75" s="350"/>
      <c r="B75" s="129"/>
      <c r="C75" s="129"/>
      <c r="D75" s="129"/>
      <c r="E75" s="129"/>
    </row>
    <row r="76" spans="1:5">
      <c r="A76" s="350"/>
      <c r="B76" s="129"/>
      <c r="C76" s="129"/>
      <c r="D76" s="129"/>
      <c r="E76" s="129"/>
    </row>
    <row r="77" spans="1:5">
      <c r="A77" s="350"/>
      <c r="B77" s="129"/>
      <c r="C77" s="129"/>
      <c r="D77" s="129"/>
      <c r="E77" s="129"/>
    </row>
    <row r="78" spans="1:5">
      <c r="A78" s="350"/>
      <c r="B78" s="129"/>
      <c r="C78" s="129"/>
      <c r="D78" s="129"/>
      <c r="E78" s="129"/>
    </row>
    <row r="79" spans="1:5">
      <c r="A79" s="350"/>
      <c r="B79" s="129"/>
      <c r="C79" s="129"/>
      <c r="D79" s="129"/>
      <c r="E79" s="129"/>
    </row>
    <row r="80" spans="1:5">
      <c r="A80" s="350"/>
      <c r="B80" s="129"/>
      <c r="C80" s="129"/>
      <c r="D80" s="129"/>
      <c r="E80" s="129"/>
    </row>
    <row r="81" spans="1:5">
      <c r="A81" s="350"/>
      <c r="B81" s="129"/>
      <c r="C81" s="129"/>
      <c r="D81" s="129"/>
      <c r="E81" s="129"/>
    </row>
    <row r="82" spans="1:5">
      <c r="A82" s="350"/>
      <c r="B82" s="129"/>
      <c r="C82" s="129"/>
      <c r="D82" s="129"/>
      <c r="E82" s="129"/>
    </row>
    <row r="83" spans="1:5">
      <c r="A83" s="350"/>
      <c r="B83" s="129"/>
      <c r="C83" s="129"/>
      <c r="D83" s="129"/>
      <c r="E83" s="129"/>
    </row>
    <row r="84" spans="1:5">
      <c r="A84" s="350"/>
      <c r="B84" s="129"/>
      <c r="C84" s="129"/>
      <c r="D84" s="129"/>
      <c r="E84" s="129"/>
    </row>
    <row r="85" spans="1:5">
      <c r="A85" s="350"/>
      <c r="B85" s="129"/>
      <c r="C85" s="129"/>
      <c r="D85" s="129"/>
      <c r="E85" s="129"/>
    </row>
    <row r="86" spans="1:5">
      <c r="A86" s="350"/>
      <c r="B86" s="129"/>
      <c r="C86" s="129"/>
      <c r="D86" s="129"/>
      <c r="E86" s="129"/>
    </row>
    <row r="87" spans="1:5">
      <c r="A87" s="350"/>
      <c r="B87" s="129"/>
      <c r="C87" s="129"/>
      <c r="D87" s="129"/>
      <c r="E87" s="129"/>
    </row>
    <row r="88" spans="1:5">
      <c r="A88" s="350"/>
      <c r="B88" s="129"/>
      <c r="C88" s="129"/>
      <c r="D88" s="129"/>
      <c r="E88" s="129"/>
    </row>
    <row r="89" spans="1:5">
      <c r="A89" s="350"/>
      <c r="B89" s="129"/>
      <c r="C89" s="129"/>
      <c r="D89" s="129"/>
      <c r="E89" s="129"/>
    </row>
    <row r="90" spans="1:5">
      <c r="A90" s="350"/>
      <c r="B90" s="129"/>
      <c r="C90" s="129"/>
      <c r="D90" s="129"/>
      <c r="E90" s="129"/>
    </row>
    <row r="91" spans="1:5">
      <c r="A91" s="350"/>
      <c r="B91" s="129"/>
      <c r="C91" s="129"/>
      <c r="D91" s="129"/>
      <c r="E91" s="129"/>
    </row>
    <row r="92" spans="1:5">
      <c r="A92" s="350"/>
      <c r="B92" s="129"/>
      <c r="C92" s="129"/>
      <c r="D92" s="129"/>
      <c r="E92" s="129"/>
    </row>
    <row r="93" spans="1:5">
      <c r="A93" s="350"/>
      <c r="B93" s="129"/>
      <c r="C93" s="129"/>
      <c r="D93" s="129"/>
      <c r="E93" s="129"/>
    </row>
    <row r="94" spans="1:5">
      <c r="A94" s="350"/>
      <c r="B94" s="129"/>
      <c r="C94" s="129"/>
      <c r="D94" s="129"/>
      <c r="E94" s="129"/>
    </row>
    <row r="95" spans="1:5">
      <c r="A95" s="350"/>
      <c r="B95" s="129"/>
      <c r="C95" s="129"/>
      <c r="D95" s="129"/>
      <c r="E95" s="129"/>
    </row>
    <row r="96" spans="1:5">
      <c r="A96" s="350"/>
      <c r="B96" s="129"/>
      <c r="C96" s="129"/>
      <c r="D96" s="129"/>
      <c r="E96" s="129"/>
    </row>
    <row r="97" spans="1:5">
      <c r="A97" s="350"/>
      <c r="B97" s="129"/>
      <c r="C97" s="129"/>
      <c r="D97" s="129"/>
      <c r="E97" s="129"/>
    </row>
    <row r="98" spans="1:5">
      <c r="A98" s="350"/>
      <c r="B98" s="129"/>
      <c r="C98" s="129"/>
      <c r="D98" s="129"/>
      <c r="E98" s="129"/>
    </row>
    <row r="99" spans="1:5">
      <c r="A99" s="350"/>
      <c r="B99" s="129"/>
      <c r="C99" s="129"/>
      <c r="D99" s="129"/>
      <c r="E99" s="129"/>
    </row>
    <row r="100" spans="1:5">
      <c r="A100" s="350"/>
      <c r="B100" s="129"/>
      <c r="C100" s="129"/>
      <c r="D100" s="129"/>
      <c r="E100" s="129"/>
    </row>
    <row r="101" spans="1:5">
      <c r="A101" s="350"/>
      <c r="B101" s="129"/>
      <c r="C101" s="129"/>
      <c r="D101" s="129"/>
      <c r="E101" s="129"/>
    </row>
    <row r="102" spans="1:5">
      <c r="A102" s="350"/>
      <c r="B102" s="129"/>
      <c r="C102" s="129"/>
      <c r="D102" s="129"/>
      <c r="E102" s="129"/>
    </row>
    <row r="103" spans="1:5">
      <c r="A103" s="350"/>
      <c r="B103" s="129"/>
      <c r="C103" s="129"/>
      <c r="D103" s="129"/>
      <c r="E103" s="129"/>
    </row>
    <row r="104" spans="1:5">
      <c r="A104" s="350"/>
      <c r="B104" s="129"/>
      <c r="C104" s="129"/>
      <c r="D104" s="129"/>
      <c r="E104" s="129"/>
    </row>
    <row r="105" spans="1:5">
      <c r="A105" s="350"/>
      <c r="B105" s="129"/>
      <c r="C105" s="129"/>
      <c r="D105" s="129"/>
      <c r="E105" s="129"/>
    </row>
    <row r="106" spans="1:5">
      <c r="A106" s="350"/>
      <c r="B106" s="129"/>
      <c r="C106" s="129"/>
      <c r="D106" s="129"/>
      <c r="E106" s="129"/>
    </row>
    <row r="107" spans="1:5">
      <c r="A107" s="350"/>
      <c r="B107" s="129"/>
      <c r="C107" s="129"/>
      <c r="D107" s="129"/>
      <c r="E107" s="129"/>
    </row>
    <row r="108" spans="1:5">
      <c r="A108" s="350"/>
      <c r="B108" s="129"/>
      <c r="C108" s="129"/>
      <c r="D108" s="129"/>
      <c r="E108" s="129"/>
    </row>
    <row r="109" spans="1:5">
      <c r="A109" s="350"/>
      <c r="B109" s="129"/>
      <c r="C109" s="129"/>
      <c r="D109" s="129"/>
      <c r="E109" s="129"/>
    </row>
    <row r="110" spans="1:5">
      <c r="A110" s="350"/>
      <c r="B110" s="129"/>
      <c r="C110" s="129"/>
      <c r="D110" s="129"/>
      <c r="E110" s="129"/>
    </row>
    <row r="111" spans="1:5">
      <c r="A111" s="350"/>
      <c r="B111" s="129"/>
      <c r="C111" s="129"/>
      <c r="D111" s="129"/>
      <c r="E111" s="129"/>
    </row>
    <row r="112" spans="1:5">
      <c r="A112" s="350"/>
      <c r="B112" s="129"/>
      <c r="C112" s="129"/>
      <c r="D112" s="129"/>
      <c r="E112" s="129"/>
    </row>
    <row r="113" spans="1:5">
      <c r="A113" s="350"/>
      <c r="B113" s="129"/>
      <c r="C113" s="129"/>
      <c r="D113" s="129"/>
      <c r="E113" s="129"/>
    </row>
    <row r="114" spans="1:5">
      <c r="A114" s="350"/>
      <c r="B114" s="129"/>
      <c r="C114" s="129"/>
      <c r="D114" s="129"/>
      <c r="E114" s="129"/>
    </row>
    <row r="115" spans="1:5">
      <c r="A115" s="350"/>
      <c r="B115" s="129"/>
      <c r="C115" s="129"/>
      <c r="D115" s="129"/>
      <c r="E115" s="129"/>
    </row>
    <row r="116" spans="1:5">
      <c r="A116" s="350"/>
      <c r="B116" s="129"/>
      <c r="C116" s="129"/>
      <c r="D116" s="129"/>
      <c r="E116" s="129"/>
    </row>
    <row r="117" spans="1:5">
      <c r="A117" s="350"/>
      <c r="B117" s="129"/>
      <c r="C117" s="129"/>
      <c r="D117" s="129"/>
      <c r="E117" s="129"/>
    </row>
    <row r="118" spans="1:5">
      <c r="A118" s="350"/>
      <c r="B118" s="129"/>
      <c r="C118" s="129"/>
      <c r="D118" s="129"/>
      <c r="E118" s="129"/>
    </row>
    <row r="119" spans="1:5">
      <c r="A119" s="350"/>
      <c r="B119" s="129"/>
      <c r="C119" s="129"/>
      <c r="D119" s="129"/>
      <c r="E119" s="129"/>
    </row>
    <row r="120" spans="1:5">
      <c r="A120" s="350"/>
      <c r="B120" s="129"/>
      <c r="C120" s="129"/>
      <c r="D120" s="129"/>
      <c r="E120" s="129"/>
    </row>
    <row r="121" spans="1:5">
      <c r="A121" s="350"/>
      <c r="B121" s="129"/>
      <c r="C121" s="129"/>
      <c r="D121" s="129"/>
      <c r="E121" s="129"/>
    </row>
    <row r="122" spans="1:5">
      <c r="A122" s="350"/>
      <c r="B122" s="129"/>
      <c r="C122" s="129"/>
      <c r="D122" s="129"/>
      <c r="E122" s="129"/>
    </row>
    <row r="123" spans="1:5">
      <c r="A123" s="350"/>
      <c r="B123" s="129"/>
      <c r="C123" s="129"/>
      <c r="D123" s="129"/>
      <c r="E123" s="129"/>
    </row>
    <row r="124" spans="1:5">
      <c r="A124" s="350"/>
      <c r="B124" s="129"/>
      <c r="C124" s="129"/>
      <c r="D124" s="129"/>
      <c r="E124" s="129"/>
    </row>
    <row r="125" spans="1:5">
      <c r="A125" s="350"/>
      <c r="B125" s="129"/>
      <c r="C125" s="129"/>
      <c r="D125" s="129"/>
      <c r="E125" s="129"/>
    </row>
    <row r="126" spans="1:5">
      <c r="A126" s="350"/>
      <c r="B126" s="129"/>
      <c r="C126" s="129"/>
      <c r="D126" s="129"/>
      <c r="E126" s="129"/>
    </row>
    <row r="127" spans="1:5">
      <c r="A127" s="350"/>
      <c r="B127" s="129"/>
      <c r="C127" s="129"/>
      <c r="D127" s="129"/>
      <c r="E127" s="129"/>
    </row>
  </sheetData>
  <pageMargins left="0.511811024" right="0.511811024" top="0.78740157499999996" bottom="0.78740157499999996" header="0.31496062000000002" footer="0.3149606200000000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27"/>
  <sheetViews>
    <sheetView showGridLines="0" zoomScaleNormal="100" workbookViewId="0"/>
  </sheetViews>
  <sheetFormatPr defaultColWidth="9" defaultRowHeight="15"/>
  <cols>
    <col min="1" max="1" width="9" style="157"/>
    <col min="2" max="5" width="16.375" style="157" bestFit="1" customWidth="1"/>
    <col min="6" max="6" width="9.5" style="157" bestFit="1" customWidth="1"/>
    <col min="7" max="7" width="13.5" style="157" bestFit="1" customWidth="1"/>
    <col min="8" max="16384" width="9" style="157"/>
  </cols>
  <sheetData>
    <row r="1" spans="1:7" ht="15.75">
      <c r="A1" s="17" t="s">
        <v>98</v>
      </c>
    </row>
    <row r="2" spans="1:7" ht="15.75">
      <c r="A2" s="17" t="s">
        <v>106</v>
      </c>
    </row>
    <row r="3" spans="1:7">
      <c r="A3" s="163" t="s">
        <v>747</v>
      </c>
    </row>
    <row r="4" spans="1:7">
      <c r="E4" s="179" t="s">
        <v>141</v>
      </c>
    </row>
    <row r="5" spans="1:7" s="425" customFormat="1" ht="30">
      <c r="A5" s="418" t="s">
        <v>748</v>
      </c>
      <c r="B5" s="418">
        <v>2016</v>
      </c>
      <c r="C5" s="418">
        <v>2017</v>
      </c>
      <c r="D5" s="418">
        <v>2018</v>
      </c>
      <c r="E5" s="420" t="s">
        <v>749</v>
      </c>
      <c r="G5" s="428"/>
    </row>
    <row r="6" spans="1:7">
      <c r="A6" s="5" t="s">
        <v>750</v>
      </c>
      <c r="B6" s="305">
        <v>46653438275</v>
      </c>
      <c r="C6" s="305">
        <v>45358757753.730896</v>
      </c>
      <c r="D6" s="305">
        <v>93531779046.695801</v>
      </c>
      <c r="E6" s="305">
        <v>24773731942</v>
      </c>
      <c r="F6" s="295"/>
      <c r="G6" s="295"/>
    </row>
    <row r="7" spans="1:7">
      <c r="A7" s="5" t="s">
        <v>751</v>
      </c>
      <c r="B7" s="305">
        <v>19505623051</v>
      </c>
      <c r="C7" s="305">
        <v>66539990350.2668</v>
      </c>
      <c r="D7" s="305">
        <v>71154791632</v>
      </c>
      <c r="E7" s="305">
        <v>66497217564</v>
      </c>
      <c r="F7" s="309"/>
      <c r="G7" s="309"/>
    </row>
    <row r="8" spans="1:7">
      <c r="A8" s="5" t="s">
        <v>752</v>
      </c>
      <c r="B8" s="305">
        <v>5918033106.5100002</v>
      </c>
      <c r="C8" s="305">
        <v>7579442911.6999998</v>
      </c>
      <c r="D8" s="305">
        <v>14960920096.030001</v>
      </c>
      <c r="E8" s="305">
        <v>5360139995.0200005</v>
      </c>
      <c r="F8" s="309"/>
      <c r="G8" s="309"/>
    </row>
    <row r="9" spans="1:7">
      <c r="A9" s="302"/>
      <c r="B9" s="309"/>
      <c r="C9" s="309"/>
      <c r="D9" s="309"/>
      <c r="E9" s="309"/>
      <c r="F9" s="309"/>
      <c r="G9" s="309"/>
    </row>
    <row r="10" spans="1:7">
      <c r="A10" s="302"/>
      <c r="B10" s="309"/>
      <c r="C10" s="309"/>
      <c r="D10" s="309"/>
      <c r="E10" s="309"/>
      <c r="F10" s="309"/>
      <c r="G10" s="309"/>
    </row>
    <row r="11" spans="1:7">
      <c r="A11" s="302"/>
      <c r="B11" s="309"/>
      <c r="C11" s="309"/>
      <c r="D11" s="309"/>
      <c r="E11" s="309"/>
      <c r="F11" s="309"/>
      <c r="G11" s="309"/>
    </row>
    <row r="12" spans="1:7">
      <c r="A12" s="302"/>
      <c r="B12" s="309"/>
      <c r="C12" s="309"/>
      <c r="D12" s="309"/>
      <c r="E12" s="309"/>
      <c r="F12" s="309"/>
      <c r="G12" s="309"/>
    </row>
    <row r="13" spans="1:7">
      <c r="A13" s="302"/>
      <c r="B13" s="309"/>
      <c r="C13" s="309"/>
      <c r="D13" s="309"/>
      <c r="E13" s="309"/>
      <c r="F13" s="309"/>
      <c r="G13" s="309"/>
    </row>
    <row r="14" spans="1:7">
      <c r="A14" s="302"/>
      <c r="B14" s="309"/>
      <c r="C14" s="309"/>
      <c r="D14" s="309"/>
      <c r="E14" s="309"/>
      <c r="F14" s="309"/>
      <c r="G14" s="309"/>
    </row>
    <row r="15" spans="1:7">
      <c r="A15" s="302"/>
      <c r="B15" s="309"/>
      <c r="C15" s="309"/>
      <c r="D15" s="309"/>
      <c r="E15" s="309"/>
      <c r="F15" s="309"/>
      <c r="G15" s="309"/>
    </row>
    <row r="16" spans="1:7">
      <c r="A16" s="302"/>
      <c r="B16" s="309"/>
      <c r="C16" s="309"/>
      <c r="D16" s="309"/>
      <c r="E16" s="309"/>
      <c r="F16" s="309"/>
      <c r="G16" s="309"/>
    </row>
    <row r="17" spans="1:7">
      <c r="A17" s="302"/>
      <c r="B17" s="309"/>
      <c r="C17" s="309"/>
      <c r="D17" s="309"/>
      <c r="E17" s="309"/>
      <c r="F17" s="309"/>
      <c r="G17" s="309"/>
    </row>
    <row r="18" spans="1:7">
      <c r="A18" s="302"/>
      <c r="B18" s="309"/>
      <c r="C18" s="309"/>
      <c r="D18" s="309"/>
      <c r="E18" s="309"/>
      <c r="F18" s="309"/>
      <c r="G18" s="309"/>
    </row>
    <row r="19" spans="1:7">
      <c r="A19" s="302"/>
      <c r="B19" s="309"/>
      <c r="C19" s="309"/>
      <c r="D19" s="309"/>
      <c r="E19" s="309"/>
      <c r="F19" s="309"/>
      <c r="G19" s="309"/>
    </row>
    <row r="20" spans="1:7">
      <c r="A20" s="302"/>
      <c r="B20" s="309"/>
      <c r="C20" s="309"/>
      <c r="D20" s="309"/>
      <c r="E20" s="309"/>
      <c r="F20" s="309"/>
      <c r="G20" s="309"/>
    </row>
    <row r="21" spans="1:7">
      <c r="A21" s="302"/>
      <c r="B21" s="309"/>
      <c r="C21" s="309"/>
      <c r="D21" s="309"/>
      <c r="E21" s="309"/>
      <c r="F21" s="309"/>
      <c r="G21" s="309"/>
    </row>
    <row r="22" spans="1:7">
      <c r="A22" s="302"/>
      <c r="B22" s="309"/>
      <c r="C22" s="309"/>
      <c r="D22" s="309"/>
      <c r="E22" s="309"/>
      <c r="F22" s="309"/>
      <c r="G22" s="309"/>
    </row>
    <row r="23" spans="1:7">
      <c r="A23" s="302"/>
      <c r="B23" s="309"/>
      <c r="C23" s="309"/>
      <c r="D23" s="309"/>
      <c r="E23" s="309"/>
      <c r="F23" s="309"/>
      <c r="G23" s="309"/>
    </row>
    <row r="24" spans="1:7">
      <c r="A24" s="302"/>
      <c r="B24" s="309"/>
      <c r="C24" s="309"/>
      <c r="D24" s="309"/>
      <c r="E24" s="309"/>
      <c r="F24" s="309"/>
      <c r="G24" s="309"/>
    </row>
    <row r="25" spans="1:7">
      <c r="A25" s="302"/>
      <c r="B25" s="309"/>
      <c r="C25" s="309"/>
      <c r="D25" s="309"/>
      <c r="E25" s="309"/>
      <c r="F25" s="309"/>
      <c r="G25" s="309"/>
    </row>
    <row r="26" spans="1:7">
      <c r="A26" s="302"/>
      <c r="B26" s="309"/>
      <c r="C26" s="309"/>
      <c r="D26" s="309"/>
      <c r="E26" s="309"/>
      <c r="F26" s="309"/>
      <c r="G26" s="309"/>
    </row>
    <row r="27" spans="1:7">
      <c r="A27" s="302"/>
      <c r="B27" s="309"/>
      <c r="C27" s="309"/>
      <c r="D27" s="309"/>
      <c r="E27" s="309"/>
      <c r="F27" s="309"/>
      <c r="G27" s="309"/>
    </row>
    <row r="28" spans="1:7">
      <c r="A28" s="302"/>
      <c r="B28" s="309"/>
      <c r="C28" s="309"/>
      <c r="D28" s="309"/>
      <c r="E28" s="309"/>
      <c r="F28" s="309"/>
      <c r="G28" s="309"/>
    </row>
    <row r="29" spans="1:7">
      <c r="A29" s="302"/>
      <c r="B29" s="309"/>
      <c r="C29" s="309"/>
      <c r="D29" s="309"/>
      <c r="E29" s="309"/>
      <c r="F29" s="309"/>
      <c r="G29" s="309"/>
    </row>
    <row r="30" spans="1:7">
      <c r="A30" s="302"/>
      <c r="B30" s="309"/>
      <c r="C30" s="309"/>
      <c r="D30" s="309"/>
      <c r="E30" s="309"/>
      <c r="F30" s="309"/>
      <c r="G30" s="309"/>
    </row>
    <row r="31" spans="1:7">
      <c r="A31" s="302"/>
      <c r="B31" s="309"/>
      <c r="C31" s="309"/>
      <c r="D31" s="309"/>
      <c r="E31" s="309"/>
      <c r="F31" s="309"/>
      <c r="G31" s="309"/>
    </row>
    <row r="32" spans="1:7">
      <c r="A32" s="302"/>
      <c r="B32" s="309"/>
      <c r="C32" s="309"/>
      <c r="D32" s="309"/>
      <c r="E32" s="309"/>
      <c r="F32" s="309"/>
      <c r="G32" s="309"/>
    </row>
    <row r="33" spans="1:7">
      <c r="A33" s="302"/>
      <c r="B33" s="309"/>
      <c r="C33" s="309"/>
      <c r="D33" s="309"/>
      <c r="E33" s="309"/>
      <c r="F33" s="309"/>
      <c r="G33" s="309"/>
    </row>
    <row r="34" spans="1:7">
      <c r="A34" s="302"/>
      <c r="B34" s="309"/>
      <c r="C34" s="309"/>
      <c r="D34" s="309"/>
      <c r="E34" s="309"/>
      <c r="F34" s="309"/>
      <c r="G34" s="309"/>
    </row>
    <row r="35" spans="1:7">
      <c r="A35" s="302"/>
      <c r="B35" s="309"/>
      <c r="C35" s="309"/>
      <c r="D35" s="309"/>
      <c r="E35" s="309"/>
      <c r="F35" s="309"/>
      <c r="G35" s="309"/>
    </row>
    <row r="36" spans="1:7">
      <c r="A36" s="302"/>
      <c r="B36" s="309"/>
      <c r="C36" s="309"/>
      <c r="D36" s="309"/>
      <c r="E36" s="309"/>
      <c r="F36" s="309"/>
      <c r="G36" s="309"/>
    </row>
    <row r="37" spans="1:7">
      <c r="A37" s="302"/>
      <c r="B37" s="309"/>
      <c r="C37" s="309"/>
      <c r="D37" s="309"/>
      <c r="E37" s="309"/>
      <c r="F37" s="309"/>
      <c r="G37" s="309"/>
    </row>
    <row r="38" spans="1:7">
      <c r="A38" s="302"/>
      <c r="B38" s="309"/>
      <c r="C38" s="309"/>
      <c r="D38" s="309"/>
      <c r="E38" s="309"/>
      <c r="F38" s="309"/>
      <c r="G38" s="309"/>
    </row>
    <row r="39" spans="1:7">
      <c r="A39" s="302"/>
      <c r="B39" s="309"/>
      <c r="C39" s="309"/>
      <c r="D39" s="309"/>
      <c r="E39" s="309"/>
      <c r="F39" s="309"/>
      <c r="G39" s="309"/>
    </row>
    <row r="40" spans="1:7">
      <c r="A40" s="302"/>
      <c r="B40" s="309"/>
      <c r="C40" s="309"/>
      <c r="D40" s="309"/>
      <c r="E40" s="309"/>
      <c r="F40" s="309"/>
      <c r="G40" s="309"/>
    </row>
    <row r="41" spans="1:7">
      <c r="A41" s="302"/>
      <c r="B41" s="309"/>
      <c r="C41" s="309"/>
      <c r="D41" s="309"/>
      <c r="E41" s="309"/>
      <c r="F41" s="309"/>
      <c r="G41" s="309"/>
    </row>
    <row r="42" spans="1:7">
      <c r="A42" s="302"/>
      <c r="B42" s="309"/>
      <c r="C42" s="309"/>
      <c r="D42" s="309"/>
      <c r="E42" s="309"/>
      <c r="F42" s="309"/>
      <c r="G42" s="309"/>
    </row>
    <row r="43" spans="1:7">
      <c r="A43" s="302"/>
      <c r="B43" s="309"/>
      <c r="C43" s="309"/>
      <c r="D43" s="309"/>
      <c r="E43" s="309"/>
      <c r="F43" s="309"/>
      <c r="G43" s="309"/>
    </row>
    <row r="44" spans="1:7">
      <c r="A44" s="302"/>
      <c r="B44" s="309"/>
      <c r="C44" s="309"/>
      <c r="D44" s="309"/>
      <c r="E44" s="309"/>
      <c r="F44" s="309"/>
      <c r="G44" s="309"/>
    </row>
    <row r="45" spans="1:7">
      <c r="A45" s="302"/>
      <c r="B45" s="309"/>
      <c r="C45" s="309"/>
      <c r="D45" s="309"/>
      <c r="E45" s="309"/>
      <c r="F45" s="309"/>
      <c r="G45" s="309"/>
    </row>
    <row r="46" spans="1:7">
      <c r="A46" s="302"/>
      <c r="B46" s="309"/>
      <c r="C46" s="309"/>
      <c r="D46" s="309"/>
      <c r="E46" s="309"/>
      <c r="F46" s="309"/>
      <c r="G46" s="309"/>
    </row>
    <row r="47" spans="1:7">
      <c r="A47" s="302"/>
      <c r="B47" s="309"/>
      <c r="C47" s="309"/>
      <c r="D47" s="309"/>
      <c r="E47" s="309"/>
      <c r="F47" s="309"/>
      <c r="G47" s="309"/>
    </row>
    <row r="48" spans="1:7">
      <c r="A48" s="302"/>
      <c r="B48" s="309"/>
      <c r="C48" s="309"/>
      <c r="D48" s="309"/>
      <c r="E48" s="309"/>
      <c r="F48" s="309"/>
      <c r="G48" s="309"/>
    </row>
    <row r="49" spans="1:7">
      <c r="A49" s="302"/>
      <c r="B49" s="309"/>
      <c r="C49" s="309"/>
      <c r="D49" s="309"/>
      <c r="E49" s="309"/>
      <c r="F49" s="309"/>
      <c r="G49" s="309"/>
    </row>
    <row r="50" spans="1:7">
      <c r="A50" s="302"/>
      <c r="B50" s="309"/>
      <c r="C50" s="309"/>
      <c r="D50" s="309"/>
      <c r="E50" s="309"/>
      <c r="F50" s="309"/>
      <c r="G50" s="309"/>
    </row>
    <row r="51" spans="1:7">
      <c r="A51" s="302"/>
      <c r="B51" s="309"/>
      <c r="C51" s="309"/>
      <c r="D51" s="309"/>
      <c r="E51" s="309"/>
      <c r="F51" s="309"/>
      <c r="G51" s="309"/>
    </row>
    <row r="52" spans="1:7">
      <c r="A52" s="302"/>
      <c r="B52" s="309"/>
      <c r="C52" s="309"/>
      <c r="D52" s="309"/>
      <c r="E52" s="309"/>
      <c r="F52" s="309"/>
      <c r="G52" s="309"/>
    </row>
    <row r="53" spans="1:7">
      <c r="A53" s="302"/>
      <c r="B53" s="309"/>
      <c r="C53" s="309"/>
      <c r="D53" s="309"/>
      <c r="E53" s="309"/>
      <c r="F53" s="309"/>
      <c r="G53" s="309"/>
    </row>
    <row r="54" spans="1:7">
      <c r="A54" s="302"/>
      <c r="B54" s="309"/>
      <c r="C54" s="309"/>
      <c r="D54" s="309"/>
      <c r="E54" s="309"/>
      <c r="F54" s="309"/>
      <c r="G54" s="309"/>
    </row>
    <row r="55" spans="1:7">
      <c r="A55" s="302"/>
      <c r="B55" s="309"/>
      <c r="C55" s="309"/>
      <c r="D55" s="309"/>
      <c r="E55" s="309"/>
      <c r="F55" s="309"/>
      <c r="G55" s="309"/>
    </row>
    <row r="56" spans="1:7">
      <c r="A56" s="302"/>
      <c r="B56" s="309"/>
      <c r="C56" s="309"/>
      <c r="D56" s="309"/>
      <c r="E56" s="309"/>
      <c r="F56" s="309"/>
      <c r="G56" s="309"/>
    </row>
    <row r="57" spans="1:7">
      <c r="A57" s="302"/>
      <c r="B57" s="309"/>
      <c r="C57" s="309"/>
      <c r="D57" s="309"/>
      <c r="E57" s="309"/>
      <c r="F57" s="309"/>
      <c r="G57" s="309"/>
    </row>
    <row r="58" spans="1:7">
      <c r="A58" s="302"/>
      <c r="B58" s="309"/>
      <c r="C58" s="309"/>
      <c r="D58" s="309"/>
      <c r="E58" s="309"/>
      <c r="F58" s="309"/>
      <c r="G58" s="309"/>
    </row>
    <row r="59" spans="1:7">
      <c r="A59" s="302"/>
      <c r="B59" s="309"/>
      <c r="C59" s="309"/>
      <c r="D59" s="309"/>
      <c r="E59" s="309"/>
      <c r="F59" s="309"/>
      <c r="G59" s="309"/>
    </row>
    <row r="60" spans="1:7">
      <c r="A60" s="302"/>
      <c r="B60" s="309"/>
      <c r="C60" s="309"/>
      <c r="D60" s="309"/>
      <c r="E60" s="309"/>
      <c r="F60" s="309"/>
      <c r="G60" s="309"/>
    </row>
    <row r="61" spans="1:7">
      <c r="A61" s="302"/>
      <c r="B61" s="309"/>
      <c r="C61" s="309"/>
      <c r="D61" s="309"/>
      <c r="E61" s="309"/>
      <c r="F61" s="309"/>
      <c r="G61" s="309"/>
    </row>
    <row r="62" spans="1:7">
      <c r="A62" s="302"/>
      <c r="B62" s="309"/>
      <c r="C62" s="309"/>
      <c r="D62" s="309"/>
      <c r="E62" s="309"/>
      <c r="F62" s="309"/>
      <c r="G62" s="309"/>
    </row>
    <row r="63" spans="1:7">
      <c r="A63" s="302"/>
      <c r="B63" s="309"/>
      <c r="C63" s="309"/>
      <c r="D63" s="309"/>
      <c r="E63" s="309"/>
      <c r="F63" s="309"/>
      <c r="G63" s="309"/>
    </row>
    <row r="64" spans="1:7">
      <c r="A64" s="302"/>
      <c r="B64" s="309"/>
      <c r="C64" s="309"/>
      <c r="D64" s="309"/>
      <c r="E64" s="309"/>
      <c r="F64" s="309"/>
      <c r="G64" s="309"/>
    </row>
    <row r="65" spans="1:7">
      <c r="A65" s="302"/>
      <c r="B65" s="309"/>
      <c r="C65" s="309"/>
      <c r="D65" s="309"/>
      <c r="E65" s="309"/>
      <c r="F65" s="309"/>
      <c r="G65" s="309"/>
    </row>
    <row r="66" spans="1:7">
      <c r="A66" s="302"/>
      <c r="B66" s="309"/>
      <c r="C66" s="309"/>
      <c r="D66" s="309"/>
      <c r="E66" s="309"/>
      <c r="F66" s="309"/>
      <c r="G66" s="309"/>
    </row>
    <row r="67" spans="1:7">
      <c r="A67" s="302"/>
      <c r="B67" s="309"/>
      <c r="C67" s="309"/>
      <c r="D67" s="309"/>
      <c r="E67" s="309"/>
      <c r="F67" s="309"/>
      <c r="G67" s="309"/>
    </row>
    <row r="68" spans="1:7">
      <c r="A68" s="302"/>
      <c r="B68" s="309"/>
      <c r="C68" s="309"/>
      <c r="D68" s="309"/>
      <c r="E68" s="309"/>
      <c r="F68" s="309"/>
      <c r="G68" s="309"/>
    </row>
    <row r="69" spans="1:7">
      <c r="A69" s="302"/>
      <c r="B69" s="309"/>
      <c r="C69" s="309"/>
      <c r="D69" s="309"/>
      <c r="E69" s="309"/>
      <c r="F69" s="309"/>
      <c r="G69" s="309"/>
    </row>
    <row r="70" spans="1:7">
      <c r="A70" s="302"/>
      <c r="B70" s="309"/>
      <c r="C70" s="309"/>
      <c r="D70" s="309"/>
      <c r="E70" s="309"/>
      <c r="F70" s="309"/>
      <c r="G70" s="309"/>
    </row>
    <row r="71" spans="1:7">
      <c r="A71" s="302"/>
      <c r="B71" s="309"/>
      <c r="C71" s="309"/>
      <c r="D71" s="309"/>
      <c r="E71" s="309"/>
      <c r="F71" s="309"/>
      <c r="G71" s="309"/>
    </row>
    <row r="72" spans="1:7">
      <c r="A72" s="302"/>
      <c r="B72" s="309"/>
      <c r="C72" s="309"/>
      <c r="D72" s="309"/>
      <c r="E72" s="309"/>
      <c r="F72" s="309"/>
      <c r="G72" s="309"/>
    </row>
    <row r="73" spans="1:7">
      <c r="A73" s="302"/>
      <c r="B73" s="309"/>
      <c r="C73" s="309"/>
      <c r="D73" s="309"/>
      <c r="E73" s="309"/>
      <c r="F73" s="309"/>
      <c r="G73" s="309"/>
    </row>
    <row r="74" spans="1:7">
      <c r="A74" s="302"/>
      <c r="B74" s="309"/>
      <c r="C74" s="309"/>
      <c r="D74" s="309"/>
      <c r="E74" s="309"/>
      <c r="F74" s="309"/>
      <c r="G74" s="309"/>
    </row>
    <row r="75" spans="1:7">
      <c r="A75" s="302"/>
      <c r="B75" s="309"/>
      <c r="C75" s="309"/>
      <c r="D75" s="309"/>
      <c r="E75" s="309"/>
      <c r="F75" s="309"/>
      <c r="G75" s="309"/>
    </row>
    <row r="76" spans="1:7">
      <c r="A76" s="302"/>
      <c r="B76" s="309"/>
      <c r="C76" s="309"/>
      <c r="D76" s="309"/>
      <c r="E76" s="309"/>
      <c r="F76" s="309"/>
      <c r="G76" s="309"/>
    </row>
    <row r="77" spans="1:7">
      <c r="A77" s="302"/>
      <c r="B77" s="309"/>
      <c r="C77" s="309"/>
      <c r="D77" s="309"/>
      <c r="E77" s="309"/>
      <c r="F77" s="309"/>
      <c r="G77" s="309"/>
    </row>
    <row r="78" spans="1:7">
      <c r="A78" s="302"/>
      <c r="B78" s="309"/>
      <c r="C78" s="309"/>
      <c r="D78" s="309"/>
      <c r="E78" s="309"/>
      <c r="F78" s="309"/>
      <c r="G78" s="309"/>
    </row>
    <row r="79" spans="1:7">
      <c r="A79" s="302"/>
      <c r="B79" s="309"/>
      <c r="C79" s="309"/>
      <c r="D79" s="309"/>
      <c r="E79" s="309"/>
      <c r="F79" s="309"/>
      <c r="G79" s="309"/>
    </row>
    <row r="80" spans="1:7">
      <c r="A80" s="302"/>
      <c r="B80" s="309"/>
      <c r="C80" s="309"/>
      <c r="D80" s="309"/>
      <c r="E80" s="309"/>
      <c r="F80" s="309"/>
      <c r="G80" s="309"/>
    </row>
    <row r="81" spans="1:7">
      <c r="A81" s="302"/>
      <c r="B81" s="309"/>
      <c r="C81" s="309"/>
      <c r="D81" s="309"/>
      <c r="E81" s="309"/>
      <c r="F81" s="309"/>
      <c r="G81" s="309"/>
    </row>
    <row r="82" spans="1:7">
      <c r="A82" s="302"/>
      <c r="B82" s="309"/>
      <c r="C82" s="309"/>
      <c r="D82" s="309"/>
      <c r="E82" s="309"/>
      <c r="F82" s="309"/>
      <c r="G82" s="309"/>
    </row>
    <row r="83" spans="1:7">
      <c r="A83" s="302"/>
      <c r="B83" s="309"/>
      <c r="C83" s="309"/>
      <c r="D83" s="309"/>
      <c r="E83" s="309"/>
      <c r="F83" s="309"/>
      <c r="G83" s="309"/>
    </row>
    <row r="84" spans="1:7">
      <c r="A84" s="302"/>
      <c r="B84" s="309"/>
      <c r="C84" s="309"/>
      <c r="D84" s="309"/>
      <c r="E84" s="309"/>
      <c r="F84" s="309"/>
      <c r="G84" s="309"/>
    </row>
    <row r="85" spans="1:7">
      <c r="A85" s="302"/>
      <c r="B85" s="309"/>
      <c r="C85" s="309"/>
      <c r="D85" s="309"/>
      <c r="E85" s="309"/>
      <c r="F85" s="309"/>
      <c r="G85" s="309"/>
    </row>
    <row r="86" spans="1:7">
      <c r="A86" s="302"/>
      <c r="B86" s="309"/>
      <c r="C86" s="309"/>
      <c r="D86" s="309"/>
      <c r="E86" s="309"/>
      <c r="F86" s="309"/>
      <c r="G86" s="309"/>
    </row>
    <row r="87" spans="1:7">
      <c r="A87" s="302"/>
      <c r="B87" s="309"/>
      <c r="C87" s="309"/>
      <c r="D87" s="309"/>
      <c r="E87" s="309"/>
      <c r="F87" s="309"/>
      <c r="G87" s="309"/>
    </row>
    <row r="88" spans="1:7">
      <c r="A88" s="302"/>
      <c r="B88" s="309"/>
      <c r="C88" s="309"/>
      <c r="D88" s="309"/>
      <c r="E88" s="309"/>
      <c r="F88" s="309"/>
      <c r="G88" s="309"/>
    </row>
    <row r="89" spans="1:7">
      <c r="A89" s="302"/>
      <c r="B89" s="309"/>
      <c r="C89" s="309"/>
      <c r="D89" s="309"/>
      <c r="E89" s="309"/>
      <c r="F89" s="309"/>
      <c r="G89" s="309"/>
    </row>
    <row r="90" spans="1:7">
      <c r="A90" s="302"/>
      <c r="B90" s="309"/>
      <c r="C90" s="309"/>
      <c r="D90" s="309"/>
      <c r="E90" s="309"/>
      <c r="F90" s="309"/>
      <c r="G90" s="309"/>
    </row>
    <row r="91" spans="1:7">
      <c r="A91" s="302"/>
      <c r="B91" s="309"/>
      <c r="C91" s="309"/>
      <c r="D91" s="309"/>
      <c r="E91" s="309"/>
      <c r="F91" s="309"/>
      <c r="G91" s="309"/>
    </row>
    <row r="92" spans="1:7">
      <c r="A92" s="302"/>
      <c r="B92" s="309"/>
      <c r="C92" s="309"/>
      <c r="D92" s="309"/>
      <c r="E92" s="309"/>
      <c r="F92" s="309"/>
      <c r="G92" s="309"/>
    </row>
    <row r="93" spans="1:7">
      <c r="A93" s="302"/>
      <c r="B93" s="309"/>
      <c r="C93" s="309"/>
      <c r="D93" s="309"/>
      <c r="E93" s="309"/>
      <c r="F93" s="309"/>
      <c r="G93" s="309"/>
    </row>
    <row r="94" spans="1:7">
      <c r="A94" s="302"/>
      <c r="B94" s="309"/>
      <c r="C94" s="309"/>
      <c r="D94" s="309"/>
      <c r="E94" s="309"/>
      <c r="F94" s="309"/>
      <c r="G94" s="309"/>
    </row>
    <row r="95" spans="1:7">
      <c r="A95" s="302"/>
      <c r="B95" s="309"/>
      <c r="C95" s="309"/>
      <c r="D95" s="309"/>
      <c r="E95" s="309"/>
      <c r="F95" s="309"/>
      <c r="G95" s="309"/>
    </row>
    <row r="96" spans="1:7">
      <c r="A96" s="302"/>
      <c r="B96" s="309"/>
      <c r="C96" s="309"/>
      <c r="D96" s="309"/>
      <c r="E96" s="309"/>
      <c r="F96" s="309"/>
      <c r="G96" s="309"/>
    </row>
    <row r="97" spans="1:7">
      <c r="A97" s="302"/>
      <c r="B97" s="309"/>
      <c r="C97" s="309"/>
      <c r="D97" s="309"/>
      <c r="E97" s="309"/>
      <c r="F97" s="309"/>
      <c r="G97" s="309"/>
    </row>
    <row r="98" spans="1:7">
      <c r="A98" s="302"/>
      <c r="B98" s="309"/>
      <c r="C98" s="309"/>
      <c r="D98" s="309"/>
      <c r="E98" s="309"/>
      <c r="F98" s="309"/>
      <c r="G98" s="309"/>
    </row>
    <row r="99" spans="1:7">
      <c r="A99" s="302"/>
      <c r="B99" s="309"/>
      <c r="C99" s="309"/>
      <c r="D99" s="309"/>
      <c r="E99" s="309"/>
      <c r="F99" s="309"/>
      <c r="G99" s="309"/>
    </row>
    <row r="100" spans="1:7">
      <c r="A100" s="302"/>
      <c r="B100" s="309"/>
      <c r="C100" s="309"/>
      <c r="D100" s="309"/>
      <c r="E100" s="309"/>
      <c r="F100" s="309"/>
      <c r="G100" s="309"/>
    </row>
    <row r="101" spans="1:7">
      <c r="A101" s="302"/>
      <c r="B101" s="309"/>
      <c r="C101" s="309"/>
      <c r="D101" s="309"/>
      <c r="E101" s="309"/>
      <c r="F101" s="309"/>
      <c r="G101" s="309"/>
    </row>
    <row r="102" spans="1:7">
      <c r="A102" s="302"/>
      <c r="B102" s="309"/>
      <c r="C102" s="309"/>
      <c r="D102" s="309"/>
      <c r="E102" s="309"/>
      <c r="F102" s="309"/>
      <c r="G102" s="309"/>
    </row>
    <row r="103" spans="1:7">
      <c r="A103" s="302"/>
      <c r="B103" s="309"/>
      <c r="C103" s="309"/>
      <c r="D103" s="309"/>
      <c r="E103" s="309"/>
      <c r="F103" s="309"/>
      <c r="G103" s="309"/>
    </row>
    <row r="104" spans="1:7">
      <c r="A104" s="302"/>
      <c r="B104" s="309"/>
      <c r="C104" s="309"/>
      <c r="D104" s="309"/>
      <c r="E104" s="309"/>
      <c r="F104" s="309"/>
      <c r="G104" s="309"/>
    </row>
    <row r="105" spans="1:7">
      <c r="A105" s="302"/>
      <c r="B105" s="309"/>
      <c r="C105" s="309"/>
      <c r="D105" s="309"/>
      <c r="E105" s="309"/>
      <c r="F105" s="309"/>
      <c r="G105" s="309"/>
    </row>
    <row r="106" spans="1:7">
      <c r="A106" s="302"/>
      <c r="B106" s="309"/>
      <c r="C106" s="309"/>
      <c r="D106" s="309"/>
      <c r="E106" s="309"/>
      <c r="F106" s="309"/>
      <c r="G106" s="309"/>
    </row>
    <row r="107" spans="1:7">
      <c r="A107" s="302"/>
      <c r="B107" s="309"/>
      <c r="C107" s="309"/>
      <c r="D107" s="309"/>
      <c r="E107" s="309"/>
      <c r="F107" s="309"/>
      <c r="G107" s="309"/>
    </row>
    <row r="108" spans="1:7">
      <c r="A108" s="302"/>
      <c r="B108" s="309"/>
      <c r="C108" s="309"/>
      <c r="D108" s="309"/>
      <c r="E108" s="309"/>
      <c r="F108" s="309"/>
      <c r="G108" s="309"/>
    </row>
    <row r="109" spans="1:7">
      <c r="A109" s="302"/>
      <c r="B109" s="309"/>
      <c r="C109" s="309"/>
      <c r="D109" s="309"/>
      <c r="E109" s="309"/>
      <c r="F109" s="309"/>
      <c r="G109" s="309"/>
    </row>
    <row r="110" spans="1:7">
      <c r="A110" s="302"/>
      <c r="B110" s="309"/>
      <c r="C110" s="309"/>
      <c r="D110" s="309"/>
      <c r="E110" s="309"/>
      <c r="F110" s="309"/>
      <c r="G110" s="309"/>
    </row>
    <row r="111" spans="1:7">
      <c r="A111" s="302"/>
      <c r="B111" s="309"/>
      <c r="C111" s="309"/>
      <c r="D111" s="309"/>
      <c r="E111" s="309"/>
      <c r="F111" s="309"/>
      <c r="G111" s="309"/>
    </row>
    <row r="112" spans="1:7">
      <c r="A112" s="302"/>
      <c r="B112" s="309"/>
      <c r="C112" s="309"/>
      <c r="D112" s="309"/>
      <c r="E112" s="309"/>
      <c r="F112" s="309"/>
      <c r="G112" s="309"/>
    </row>
    <row r="113" spans="1:7">
      <c r="A113" s="302"/>
      <c r="B113" s="309"/>
      <c r="C113" s="309"/>
      <c r="D113" s="309"/>
      <c r="E113" s="309"/>
      <c r="F113" s="309"/>
      <c r="G113" s="309"/>
    </row>
    <row r="114" spans="1:7">
      <c r="A114" s="302"/>
      <c r="B114" s="309"/>
      <c r="C114" s="309"/>
      <c r="D114" s="309"/>
      <c r="E114" s="309"/>
      <c r="F114" s="309"/>
      <c r="G114" s="309"/>
    </row>
    <row r="115" spans="1:7">
      <c r="A115" s="302"/>
      <c r="B115" s="309"/>
      <c r="C115" s="309"/>
      <c r="D115" s="309"/>
      <c r="E115" s="309"/>
      <c r="F115" s="309"/>
      <c r="G115" s="309"/>
    </row>
    <row r="116" spans="1:7">
      <c r="A116" s="302"/>
      <c r="B116" s="309"/>
      <c r="C116" s="309"/>
      <c r="D116" s="309"/>
      <c r="E116" s="309"/>
      <c r="F116" s="309"/>
      <c r="G116" s="309"/>
    </row>
    <row r="117" spans="1:7">
      <c r="A117" s="302"/>
      <c r="B117" s="309"/>
      <c r="C117" s="309"/>
      <c r="D117" s="309"/>
      <c r="E117" s="309"/>
      <c r="F117" s="309"/>
      <c r="G117" s="309"/>
    </row>
    <row r="118" spans="1:7">
      <c r="A118" s="302"/>
      <c r="B118" s="309"/>
      <c r="C118" s="309"/>
      <c r="D118" s="309"/>
      <c r="E118" s="309"/>
      <c r="F118" s="309"/>
      <c r="G118" s="309"/>
    </row>
    <row r="119" spans="1:7">
      <c r="A119" s="302"/>
      <c r="B119" s="309"/>
      <c r="C119" s="309"/>
      <c r="D119" s="309"/>
      <c r="E119" s="309"/>
      <c r="F119" s="309"/>
      <c r="G119" s="309"/>
    </row>
    <row r="120" spans="1:7">
      <c r="A120" s="302"/>
      <c r="B120" s="309"/>
      <c r="C120" s="309"/>
      <c r="D120" s="309"/>
      <c r="E120" s="309"/>
      <c r="F120" s="309"/>
      <c r="G120" s="309"/>
    </row>
    <row r="121" spans="1:7">
      <c r="A121" s="302"/>
      <c r="B121" s="309"/>
      <c r="C121" s="309"/>
      <c r="D121" s="309"/>
      <c r="E121" s="309"/>
      <c r="F121" s="309"/>
      <c r="G121" s="309"/>
    </row>
    <row r="122" spans="1:7">
      <c r="A122" s="302"/>
      <c r="B122" s="309"/>
      <c r="C122" s="309"/>
      <c r="D122" s="309"/>
      <c r="E122" s="309"/>
      <c r="F122" s="309"/>
      <c r="G122" s="309"/>
    </row>
    <row r="123" spans="1:7">
      <c r="A123" s="302"/>
      <c r="B123" s="309"/>
      <c r="C123" s="309"/>
      <c r="D123" s="309"/>
      <c r="E123" s="309"/>
      <c r="F123" s="309"/>
      <c r="G123" s="309"/>
    </row>
    <row r="124" spans="1:7">
      <c r="A124" s="302"/>
      <c r="B124" s="309"/>
      <c r="C124" s="309"/>
      <c r="D124" s="309"/>
      <c r="E124" s="309"/>
      <c r="F124" s="309"/>
      <c r="G124" s="309"/>
    </row>
    <row r="125" spans="1:7">
      <c r="A125" s="302"/>
      <c r="B125" s="309"/>
      <c r="C125" s="309"/>
      <c r="D125" s="309"/>
      <c r="E125" s="309"/>
      <c r="F125" s="309"/>
      <c r="G125" s="309"/>
    </row>
    <row r="126" spans="1:7">
      <c r="A126" s="302"/>
      <c r="B126" s="309"/>
      <c r="C126" s="309"/>
      <c r="D126" s="309"/>
      <c r="E126" s="309"/>
      <c r="F126" s="309"/>
      <c r="G126" s="309"/>
    </row>
    <row r="127" spans="1:7">
      <c r="A127" s="302"/>
      <c r="B127" s="309"/>
      <c r="C127" s="309"/>
      <c r="D127" s="309"/>
      <c r="E127" s="309"/>
      <c r="F127" s="309"/>
      <c r="G127" s="309"/>
    </row>
  </sheetData>
  <pageMargins left="0.511811024" right="0.511811024" top="0.78740157499999996" bottom="0.78740157499999996" header="0.31496062000000002" footer="0.31496062000000002"/>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R126"/>
  <sheetViews>
    <sheetView showGridLines="0" workbookViewId="0"/>
  </sheetViews>
  <sheetFormatPr defaultColWidth="9" defaultRowHeight="15"/>
  <cols>
    <col min="1" max="1" width="40.625" style="157" customWidth="1"/>
    <col min="2" max="2" width="16.375" style="157" bestFit="1" customWidth="1"/>
    <col min="3" max="6" width="18.125" style="157" customWidth="1"/>
    <col min="7" max="44" width="16.375" style="157" bestFit="1" customWidth="1"/>
    <col min="45" max="16384" width="9" style="157"/>
  </cols>
  <sheetData>
    <row r="1" spans="1:44" ht="15.75">
      <c r="A1" s="17" t="s">
        <v>98</v>
      </c>
    </row>
    <row r="2" spans="1:44" ht="15.75">
      <c r="A2" s="162" t="s">
        <v>753</v>
      </c>
    </row>
    <row r="3" spans="1:44" ht="18">
      <c r="A3" s="5" t="s">
        <v>924</v>
      </c>
    </row>
    <row r="4" spans="1:44">
      <c r="A4" s="5"/>
      <c r="B4" s="5"/>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79" t="s">
        <v>141</v>
      </c>
    </row>
    <row r="5" spans="1:44" ht="30">
      <c r="A5" s="5"/>
      <c r="B5" s="98" t="s">
        <v>158</v>
      </c>
      <c r="C5" s="368"/>
      <c r="D5" s="98"/>
      <c r="E5" s="98" t="s">
        <v>754</v>
      </c>
      <c r="F5" s="98"/>
      <c r="G5" s="98"/>
      <c r="H5" s="98" t="s">
        <v>755</v>
      </c>
      <c r="I5" s="98"/>
      <c r="J5" s="98"/>
      <c r="K5" s="98" t="s">
        <v>756</v>
      </c>
      <c r="L5" s="98"/>
      <c r="M5" s="98"/>
      <c r="N5" s="98" t="s">
        <v>757</v>
      </c>
      <c r="O5" s="83"/>
      <c r="P5" s="83"/>
      <c r="Q5" s="98" t="s">
        <v>758</v>
      </c>
      <c r="R5" s="98"/>
      <c r="S5" s="98"/>
      <c r="T5" s="98" t="s">
        <v>755</v>
      </c>
      <c r="U5" s="98"/>
      <c r="V5" s="368"/>
      <c r="W5" s="98" t="s">
        <v>756</v>
      </c>
      <c r="X5" s="98"/>
      <c r="Y5" s="98"/>
      <c r="Z5" s="98" t="s">
        <v>757</v>
      </c>
      <c r="AA5" s="83"/>
      <c r="AB5" s="83"/>
      <c r="AC5" s="98" t="s">
        <v>759</v>
      </c>
      <c r="AD5" s="98"/>
      <c r="AE5" s="98"/>
      <c r="AF5" s="98" t="s">
        <v>755</v>
      </c>
      <c r="AG5" s="98"/>
      <c r="AH5" s="98"/>
      <c r="AI5" s="98" t="s">
        <v>756</v>
      </c>
      <c r="AJ5" s="368"/>
      <c r="AK5" s="368"/>
      <c r="AL5" s="98" t="s">
        <v>757</v>
      </c>
      <c r="AM5" s="5"/>
      <c r="AN5" s="5"/>
      <c r="AO5" s="98" t="s">
        <v>760</v>
      </c>
      <c r="AP5" s="5"/>
      <c r="AQ5" s="5"/>
      <c r="AR5" s="98" t="s">
        <v>755</v>
      </c>
    </row>
    <row r="6" spans="1:44">
      <c r="A6" s="5" t="s">
        <v>761</v>
      </c>
      <c r="B6" s="123">
        <v>57668938626.449997</v>
      </c>
      <c r="C6" s="123">
        <v>59863534681.589996</v>
      </c>
      <c r="D6" s="123">
        <v>60360634186.280006</v>
      </c>
      <c r="E6" s="123">
        <v>59493010709.140007</v>
      </c>
      <c r="F6" s="123">
        <v>51777144339.919998</v>
      </c>
      <c r="G6" s="123">
        <v>50428121322.919998</v>
      </c>
      <c r="H6" s="123">
        <v>51618623330.100006</v>
      </c>
      <c r="I6" s="123">
        <v>53983611227.270004</v>
      </c>
      <c r="J6" s="123">
        <v>51108579181.850006</v>
      </c>
      <c r="K6" s="123">
        <v>51303459518.770004</v>
      </c>
      <c r="L6" s="123">
        <v>57304601926.779999</v>
      </c>
      <c r="M6" s="123">
        <v>56823341743.010002</v>
      </c>
      <c r="N6" s="123">
        <v>59106257142.510002</v>
      </c>
      <c r="O6" s="123">
        <v>57622570487.1968</v>
      </c>
      <c r="P6" s="123">
        <v>56565327481.366798</v>
      </c>
      <c r="Q6" s="123">
        <v>56541548314.826797</v>
      </c>
      <c r="R6" s="123">
        <v>58597119127.9468</v>
      </c>
      <c r="S6" s="123">
        <v>60729042068.7668</v>
      </c>
      <c r="T6" s="123">
        <v>58913788477.506798</v>
      </c>
      <c r="U6" s="123">
        <v>54096739158.0877</v>
      </c>
      <c r="V6" s="123">
        <v>61014811227.497696</v>
      </c>
      <c r="W6" s="123">
        <v>65072965217.777695</v>
      </c>
      <c r="X6" s="123">
        <v>63795570890.247696</v>
      </c>
      <c r="Y6" s="123">
        <v>64745235278.1577</v>
      </c>
      <c r="Z6" s="123">
        <v>64926328015.6577</v>
      </c>
      <c r="AA6" s="123">
        <v>69427251750.810898</v>
      </c>
      <c r="AB6" s="123">
        <v>73337464171.710907</v>
      </c>
      <c r="AC6" s="123">
        <v>78826825896.340927</v>
      </c>
      <c r="AD6" s="123">
        <v>78426800961.960907</v>
      </c>
      <c r="AE6" s="123">
        <v>78969056796.940903</v>
      </c>
      <c r="AF6" s="123">
        <v>83442663878.770905</v>
      </c>
      <c r="AG6" s="123">
        <v>92723798667.520004</v>
      </c>
      <c r="AH6" s="123">
        <v>87916269709.690002</v>
      </c>
      <c r="AI6" s="123">
        <v>89959560450.880005</v>
      </c>
      <c r="AJ6" s="123">
        <v>87432365760.62001</v>
      </c>
      <c r="AK6" s="123">
        <v>83828840741.780029</v>
      </c>
      <c r="AL6" s="123">
        <v>76422164579.300003</v>
      </c>
      <c r="AM6" s="123">
        <v>71481727992.439987</v>
      </c>
      <c r="AN6" s="123">
        <v>69666425362.539993</v>
      </c>
      <c r="AO6" s="123">
        <v>63198371901.25</v>
      </c>
      <c r="AP6" s="123">
        <v>72257517832.880005</v>
      </c>
      <c r="AQ6" s="123">
        <v>79246050927.080002</v>
      </c>
      <c r="AR6" s="123">
        <v>81081223686.990005</v>
      </c>
    </row>
    <row r="7" spans="1:44">
      <c r="A7" s="5" t="s">
        <v>762</v>
      </c>
      <c r="B7" s="123">
        <v>5521161000</v>
      </c>
      <c r="C7" s="123">
        <v>5474738000</v>
      </c>
      <c r="D7" s="123">
        <v>5311125000</v>
      </c>
      <c r="E7" s="123">
        <v>4635864000</v>
      </c>
      <c r="F7" s="123">
        <v>4597900000</v>
      </c>
      <c r="G7" s="123">
        <v>4360911000</v>
      </c>
      <c r="H7" s="123">
        <v>4577021000</v>
      </c>
      <c r="I7" s="123">
        <v>4945733000</v>
      </c>
      <c r="J7" s="123">
        <v>5024046000</v>
      </c>
      <c r="K7" s="123">
        <v>4078215000</v>
      </c>
      <c r="L7" s="123">
        <v>3790052000</v>
      </c>
      <c r="M7" s="123">
        <v>3536199000</v>
      </c>
      <c r="N7" s="123">
        <v>4133184000</v>
      </c>
      <c r="O7" s="123">
        <v>4108783000</v>
      </c>
      <c r="P7" s="123">
        <v>4068423000</v>
      </c>
      <c r="Q7" s="123">
        <v>4605182000</v>
      </c>
      <c r="R7" s="123">
        <v>4626973000</v>
      </c>
      <c r="S7" s="123">
        <v>4715338000</v>
      </c>
      <c r="T7" s="123">
        <v>4611806000</v>
      </c>
      <c r="U7" s="123">
        <v>5109226000</v>
      </c>
      <c r="V7" s="123">
        <v>6555300000</v>
      </c>
      <c r="W7" s="123">
        <v>6423518000</v>
      </c>
      <c r="X7" s="123">
        <v>7837845000</v>
      </c>
      <c r="Y7" s="123">
        <v>7544383000</v>
      </c>
      <c r="Z7" s="123">
        <v>6882317000</v>
      </c>
      <c r="AA7" s="123">
        <v>6881124000</v>
      </c>
      <c r="AB7" s="123">
        <v>7064888000</v>
      </c>
      <c r="AC7" s="123">
        <v>7115847000</v>
      </c>
      <c r="AD7" s="123">
        <v>7020530000</v>
      </c>
      <c r="AE7" s="123">
        <v>7418552000</v>
      </c>
      <c r="AF7" s="123">
        <v>8271280000</v>
      </c>
      <c r="AG7" s="123">
        <v>8779299000</v>
      </c>
      <c r="AH7" s="123">
        <v>8209441000</v>
      </c>
      <c r="AI7" s="123">
        <v>9773199000</v>
      </c>
      <c r="AJ7" s="123">
        <v>9962106000</v>
      </c>
      <c r="AK7" s="123">
        <v>9300965000</v>
      </c>
      <c r="AL7" s="123">
        <v>10296118000</v>
      </c>
      <c r="AM7" s="123">
        <v>10294774000</v>
      </c>
      <c r="AN7" s="123">
        <v>13176370000</v>
      </c>
      <c r="AO7" s="123">
        <v>13434761000</v>
      </c>
      <c r="AP7" s="123">
        <v>14658788000</v>
      </c>
      <c r="AQ7" s="123">
        <v>14599396000</v>
      </c>
      <c r="AR7" s="123">
        <v>14449644000</v>
      </c>
    </row>
    <row r="8" spans="1:44">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123"/>
      <c r="AN8" s="123"/>
      <c r="AO8" s="123"/>
      <c r="AP8" s="123"/>
      <c r="AQ8" s="123"/>
      <c r="AR8" s="123"/>
    </row>
    <row r="9" spans="1:44">
      <c r="A9" s="5" t="s">
        <v>763</v>
      </c>
      <c r="B9" s="123">
        <v>0</v>
      </c>
      <c r="C9" s="123">
        <v>0</v>
      </c>
      <c r="D9" s="123">
        <v>0</v>
      </c>
      <c r="E9" s="123">
        <v>0</v>
      </c>
      <c r="F9" s="123">
        <v>0</v>
      </c>
      <c r="G9" s="123">
        <v>0</v>
      </c>
      <c r="H9" s="123">
        <v>0</v>
      </c>
      <c r="I9" s="123">
        <v>0</v>
      </c>
      <c r="J9" s="123">
        <v>0</v>
      </c>
      <c r="K9" s="123">
        <v>0</v>
      </c>
      <c r="L9" s="123">
        <v>0</v>
      </c>
      <c r="M9" s="123">
        <v>0</v>
      </c>
      <c r="N9" s="123">
        <v>0</v>
      </c>
      <c r="O9" s="123">
        <v>119500000</v>
      </c>
      <c r="P9" s="123">
        <v>189500000</v>
      </c>
      <c r="Q9" s="123">
        <v>848592000</v>
      </c>
      <c r="R9" s="123">
        <v>1495392000</v>
      </c>
      <c r="S9" s="123">
        <v>2524217000</v>
      </c>
      <c r="T9" s="123">
        <v>4088607000</v>
      </c>
      <c r="U9" s="123">
        <v>5098517000</v>
      </c>
      <c r="V9" s="123">
        <v>5783981000</v>
      </c>
      <c r="W9" s="123">
        <v>7968042000</v>
      </c>
      <c r="X9" s="123">
        <v>8490115000</v>
      </c>
      <c r="Y9" s="123">
        <v>10020115000</v>
      </c>
      <c r="Z9" s="123">
        <v>18552985000</v>
      </c>
      <c r="AA9" s="123">
        <v>18639208000</v>
      </c>
      <c r="AB9" s="123">
        <v>20263935000</v>
      </c>
      <c r="AC9" s="123">
        <v>23320845000</v>
      </c>
      <c r="AD9" s="123">
        <v>25059465000</v>
      </c>
      <c r="AE9" s="123">
        <v>33160736000</v>
      </c>
      <c r="AF9" s="123">
        <v>38750543640.4244</v>
      </c>
      <c r="AG9" s="123">
        <v>42991818580.4244</v>
      </c>
      <c r="AH9" s="123">
        <v>48512129448.4244</v>
      </c>
      <c r="AI9" s="123">
        <v>49092488768.4244</v>
      </c>
      <c r="AJ9" s="123">
        <v>52506788291.4244</v>
      </c>
      <c r="AK9" s="123">
        <v>52166239861.4244</v>
      </c>
      <c r="AL9" s="123">
        <v>50554922701.4244</v>
      </c>
      <c r="AM9" s="123">
        <v>60536482701.4244</v>
      </c>
      <c r="AN9" s="123">
        <v>59310411701.4244</v>
      </c>
      <c r="AO9" s="123">
        <v>58704021701.4244</v>
      </c>
      <c r="AP9" s="123">
        <v>58986334801.4244</v>
      </c>
      <c r="AQ9" s="123">
        <v>60823636251.4244</v>
      </c>
      <c r="AR9" s="123">
        <v>58478326611</v>
      </c>
    </row>
    <row r="10" spans="1:44">
      <c r="A10" s="5" t="s">
        <v>764</v>
      </c>
      <c r="B10" s="123">
        <v>0</v>
      </c>
      <c r="C10" s="123">
        <v>0</v>
      </c>
      <c r="D10" s="123">
        <v>0</v>
      </c>
      <c r="E10" s="123">
        <v>0</v>
      </c>
      <c r="F10" s="123">
        <v>0</v>
      </c>
      <c r="G10" s="123">
        <v>0</v>
      </c>
      <c r="H10" s="123">
        <v>0</v>
      </c>
      <c r="I10" s="123">
        <v>0</v>
      </c>
      <c r="J10" s="123">
        <v>0</v>
      </c>
      <c r="K10" s="123">
        <v>0</v>
      </c>
      <c r="L10" s="123">
        <v>0</v>
      </c>
      <c r="M10" s="123">
        <v>0</v>
      </c>
      <c r="N10" s="123">
        <v>0</v>
      </c>
      <c r="O10" s="123">
        <v>173250000</v>
      </c>
      <c r="P10" s="123">
        <v>173250000</v>
      </c>
      <c r="Q10" s="123">
        <v>173250000</v>
      </c>
      <c r="R10" s="123">
        <v>521250000</v>
      </c>
      <c r="S10" s="123">
        <v>608681000</v>
      </c>
      <c r="T10" s="123">
        <v>608681000</v>
      </c>
      <c r="U10" s="123">
        <v>708681000</v>
      </c>
      <c r="V10" s="123">
        <v>811181000</v>
      </c>
      <c r="W10" s="123">
        <v>857391000</v>
      </c>
      <c r="X10" s="123">
        <v>857391000</v>
      </c>
      <c r="Y10" s="123">
        <v>1237391000</v>
      </c>
      <c r="Z10" s="123">
        <v>1572891000</v>
      </c>
      <c r="AA10" s="123">
        <v>1499641000</v>
      </c>
      <c r="AB10" s="123">
        <v>1499641000</v>
      </c>
      <c r="AC10" s="123">
        <v>2589641000</v>
      </c>
      <c r="AD10" s="123">
        <v>6266641000</v>
      </c>
      <c r="AE10" s="123">
        <v>6452210000</v>
      </c>
      <c r="AF10" s="123">
        <v>7898441539</v>
      </c>
      <c r="AG10" s="123">
        <v>8363441539</v>
      </c>
      <c r="AH10" s="123">
        <v>8755441539</v>
      </c>
      <c r="AI10" s="123">
        <v>9037011539</v>
      </c>
      <c r="AJ10" s="123">
        <v>12792011539</v>
      </c>
      <c r="AK10" s="123">
        <v>12827011539</v>
      </c>
      <c r="AL10" s="123">
        <v>13806511539</v>
      </c>
      <c r="AM10" s="123">
        <v>13706511539</v>
      </c>
      <c r="AN10" s="123">
        <v>14120511539</v>
      </c>
      <c r="AO10" s="123">
        <v>13194321539</v>
      </c>
      <c r="AP10" s="123">
        <v>9444321539</v>
      </c>
      <c r="AQ10" s="123">
        <v>11008071539</v>
      </c>
      <c r="AR10" s="123">
        <v>10036840000</v>
      </c>
    </row>
    <row r="11" spans="1:44">
      <c r="A11" s="184"/>
      <c r="B11" s="429"/>
    </row>
    <row r="12" spans="1:44">
      <c r="A12" s="184"/>
      <c r="B12" s="429"/>
    </row>
    <row r="13" spans="1:44">
      <c r="A13" s="184"/>
      <c r="B13" s="429"/>
    </row>
    <row r="14" spans="1:44">
      <c r="A14" s="184"/>
      <c r="B14" s="429"/>
    </row>
    <row r="15" spans="1:44">
      <c r="A15" s="184"/>
      <c r="B15" s="429"/>
    </row>
    <row r="16" spans="1:44">
      <c r="A16" s="184"/>
      <c r="B16" s="429"/>
    </row>
    <row r="17" spans="1:2">
      <c r="A17" s="184"/>
      <c r="B17" s="429"/>
    </row>
    <row r="18" spans="1:2">
      <c r="A18" s="184"/>
      <c r="B18" s="429"/>
    </row>
    <row r="19" spans="1:2">
      <c r="A19" s="184"/>
      <c r="B19" s="429"/>
    </row>
    <row r="20" spans="1:2">
      <c r="A20" s="184"/>
      <c r="B20" s="429"/>
    </row>
    <row r="21" spans="1:2">
      <c r="A21" s="184"/>
      <c r="B21" s="429"/>
    </row>
    <row r="22" spans="1:2">
      <c r="A22" s="184"/>
      <c r="B22" s="429"/>
    </row>
    <row r="23" spans="1:2">
      <c r="A23" s="184"/>
      <c r="B23" s="429"/>
    </row>
    <row r="24" spans="1:2">
      <c r="A24" s="184"/>
      <c r="B24" s="429"/>
    </row>
    <row r="25" spans="1:2">
      <c r="A25" s="184"/>
      <c r="B25" s="429"/>
    </row>
    <row r="26" spans="1:2">
      <c r="A26" s="184"/>
      <c r="B26" s="429"/>
    </row>
    <row r="27" spans="1:2">
      <c r="A27" s="184"/>
      <c r="B27" s="429"/>
    </row>
    <row r="28" spans="1:2">
      <c r="A28" s="184"/>
      <c r="B28" s="429"/>
    </row>
    <row r="29" spans="1:2">
      <c r="A29" s="184"/>
      <c r="B29" s="429"/>
    </row>
    <row r="30" spans="1:2">
      <c r="A30" s="184"/>
      <c r="B30" s="429"/>
    </row>
    <row r="31" spans="1:2">
      <c r="A31" s="184"/>
      <c r="B31" s="429"/>
    </row>
    <row r="32" spans="1:2">
      <c r="A32" s="184"/>
      <c r="B32" s="429"/>
    </row>
    <row r="33" spans="1:2">
      <c r="A33" s="184"/>
      <c r="B33" s="429"/>
    </row>
    <row r="34" spans="1:2">
      <c r="A34" s="184"/>
      <c r="B34" s="429"/>
    </row>
    <row r="35" spans="1:2">
      <c r="A35" s="184"/>
      <c r="B35" s="429"/>
    </row>
    <row r="36" spans="1:2">
      <c r="A36" s="184"/>
      <c r="B36" s="429"/>
    </row>
    <row r="37" spans="1:2">
      <c r="A37" s="184"/>
      <c r="B37" s="429"/>
    </row>
    <row r="38" spans="1:2">
      <c r="A38" s="184"/>
      <c r="B38" s="429"/>
    </row>
    <row r="39" spans="1:2">
      <c r="A39" s="184"/>
      <c r="B39" s="429"/>
    </row>
    <row r="40" spans="1:2">
      <c r="A40" s="184"/>
      <c r="B40" s="429"/>
    </row>
    <row r="41" spans="1:2">
      <c r="A41" s="184"/>
      <c r="B41" s="429"/>
    </row>
    <row r="42" spans="1:2">
      <c r="A42" s="184"/>
      <c r="B42" s="429"/>
    </row>
    <row r="43" spans="1:2">
      <c r="A43" s="184"/>
      <c r="B43" s="429"/>
    </row>
    <row r="44" spans="1:2">
      <c r="A44" s="184"/>
      <c r="B44" s="429"/>
    </row>
    <row r="45" spans="1:2">
      <c r="A45" s="184"/>
      <c r="B45" s="429"/>
    </row>
    <row r="46" spans="1:2">
      <c r="A46" s="184"/>
      <c r="B46" s="429"/>
    </row>
    <row r="47" spans="1:2">
      <c r="A47" s="184"/>
      <c r="B47" s="429"/>
    </row>
    <row r="48" spans="1:2">
      <c r="A48" s="184"/>
      <c r="B48" s="429"/>
    </row>
    <row r="49" spans="1:2">
      <c r="A49" s="184"/>
      <c r="B49" s="429"/>
    </row>
    <row r="50" spans="1:2">
      <c r="A50" s="184"/>
      <c r="B50" s="429"/>
    </row>
    <row r="51" spans="1:2">
      <c r="A51" s="184"/>
      <c r="B51" s="429"/>
    </row>
    <row r="52" spans="1:2">
      <c r="A52" s="184"/>
      <c r="B52" s="429"/>
    </row>
    <row r="53" spans="1:2">
      <c r="A53" s="184"/>
      <c r="B53" s="429"/>
    </row>
    <row r="54" spans="1:2">
      <c r="A54" s="184"/>
      <c r="B54" s="429"/>
    </row>
    <row r="55" spans="1:2">
      <c r="A55" s="184"/>
      <c r="B55" s="429"/>
    </row>
    <row r="56" spans="1:2">
      <c r="A56" s="184"/>
      <c r="B56" s="429"/>
    </row>
    <row r="57" spans="1:2">
      <c r="A57" s="184"/>
      <c r="B57" s="429"/>
    </row>
    <row r="58" spans="1:2">
      <c r="A58" s="184"/>
      <c r="B58" s="429"/>
    </row>
    <row r="59" spans="1:2">
      <c r="A59" s="184"/>
      <c r="B59" s="429"/>
    </row>
    <row r="60" spans="1:2">
      <c r="A60" s="184"/>
      <c r="B60" s="429"/>
    </row>
    <row r="61" spans="1:2">
      <c r="A61" s="184"/>
      <c r="B61" s="429"/>
    </row>
    <row r="62" spans="1:2">
      <c r="A62" s="184"/>
      <c r="B62" s="429"/>
    </row>
    <row r="63" spans="1:2">
      <c r="A63" s="184"/>
      <c r="B63" s="429"/>
    </row>
    <row r="64" spans="1:2">
      <c r="A64" s="184"/>
      <c r="B64" s="429"/>
    </row>
    <row r="65" spans="1:2">
      <c r="A65" s="184"/>
      <c r="B65" s="429"/>
    </row>
    <row r="66" spans="1:2">
      <c r="A66" s="184"/>
      <c r="B66" s="429"/>
    </row>
    <row r="67" spans="1:2">
      <c r="A67" s="184"/>
      <c r="B67" s="429"/>
    </row>
    <row r="68" spans="1:2">
      <c r="A68" s="184"/>
      <c r="B68" s="429"/>
    </row>
    <row r="69" spans="1:2">
      <c r="A69" s="184"/>
      <c r="B69" s="429"/>
    </row>
    <row r="70" spans="1:2">
      <c r="A70" s="184"/>
      <c r="B70" s="429"/>
    </row>
    <row r="71" spans="1:2">
      <c r="A71" s="184"/>
      <c r="B71" s="429"/>
    </row>
    <row r="72" spans="1:2">
      <c r="A72" s="184"/>
      <c r="B72" s="429"/>
    </row>
    <row r="73" spans="1:2">
      <c r="A73" s="184"/>
      <c r="B73" s="429"/>
    </row>
    <row r="74" spans="1:2">
      <c r="A74" s="184"/>
      <c r="B74" s="429"/>
    </row>
    <row r="75" spans="1:2">
      <c r="A75" s="184"/>
      <c r="B75" s="429"/>
    </row>
    <row r="76" spans="1:2">
      <c r="A76" s="184"/>
      <c r="B76" s="429"/>
    </row>
    <row r="77" spans="1:2">
      <c r="A77" s="184"/>
      <c r="B77" s="429"/>
    </row>
    <row r="78" spans="1:2">
      <c r="A78" s="184"/>
      <c r="B78" s="429"/>
    </row>
    <row r="79" spans="1:2">
      <c r="A79" s="184"/>
      <c r="B79" s="429"/>
    </row>
    <row r="80" spans="1:2">
      <c r="A80" s="184"/>
      <c r="B80" s="429"/>
    </row>
    <row r="81" spans="1:2">
      <c r="A81" s="184"/>
      <c r="B81" s="429"/>
    </row>
    <row r="82" spans="1:2">
      <c r="A82" s="184"/>
      <c r="B82" s="429"/>
    </row>
    <row r="83" spans="1:2">
      <c r="A83" s="184"/>
      <c r="B83" s="429"/>
    </row>
    <row r="84" spans="1:2">
      <c r="A84" s="184"/>
      <c r="B84" s="429"/>
    </row>
    <row r="85" spans="1:2">
      <c r="A85" s="184"/>
      <c r="B85" s="429"/>
    </row>
    <row r="86" spans="1:2">
      <c r="A86" s="184"/>
      <c r="B86" s="429"/>
    </row>
    <row r="87" spans="1:2">
      <c r="A87" s="184"/>
      <c r="B87" s="429"/>
    </row>
    <row r="88" spans="1:2">
      <c r="A88" s="184"/>
      <c r="B88" s="429"/>
    </row>
    <row r="89" spans="1:2">
      <c r="A89" s="184"/>
      <c r="B89" s="429"/>
    </row>
    <row r="90" spans="1:2">
      <c r="A90" s="184"/>
      <c r="B90" s="429"/>
    </row>
    <row r="91" spans="1:2">
      <c r="A91" s="184"/>
      <c r="B91" s="429"/>
    </row>
    <row r="92" spans="1:2">
      <c r="A92" s="184"/>
      <c r="B92" s="429"/>
    </row>
    <row r="93" spans="1:2">
      <c r="A93" s="184"/>
      <c r="B93" s="429"/>
    </row>
    <row r="94" spans="1:2">
      <c r="A94" s="184"/>
      <c r="B94" s="429"/>
    </row>
    <row r="95" spans="1:2">
      <c r="A95" s="184"/>
      <c r="B95" s="429"/>
    </row>
    <row r="96" spans="1:2">
      <c r="A96" s="184"/>
      <c r="B96" s="429"/>
    </row>
    <row r="97" spans="1:2">
      <c r="A97" s="184"/>
      <c r="B97" s="429"/>
    </row>
    <row r="98" spans="1:2">
      <c r="A98" s="184"/>
      <c r="B98" s="429"/>
    </row>
    <row r="99" spans="1:2">
      <c r="A99" s="184"/>
      <c r="B99" s="429"/>
    </row>
    <row r="100" spans="1:2">
      <c r="A100" s="184"/>
      <c r="B100" s="429"/>
    </row>
    <row r="101" spans="1:2">
      <c r="A101" s="184"/>
      <c r="B101" s="429"/>
    </row>
    <row r="102" spans="1:2">
      <c r="A102" s="184"/>
      <c r="B102" s="429"/>
    </row>
    <row r="103" spans="1:2">
      <c r="A103" s="184"/>
      <c r="B103" s="429"/>
    </row>
    <row r="104" spans="1:2">
      <c r="A104" s="184"/>
      <c r="B104" s="429"/>
    </row>
    <row r="105" spans="1:2">
      <c r="A105" s="184"/>
      <c r="B105" s="429"/>
    </row>
    <row r="106" spans="1:2">
      <c r="A106" s="184"/>
      <c r="B106" s="429"/>
    </row>
    <row r="107" spans="1:2">
      <c r="A107" s="184"/>
      <c r="B107" s="429"/>
    </row>
    <row r="108" spans="1:2">
      <c r="A108" s="184"/>
      <c r="B108" s="429"/>
    </row>
    <row r="109" spans="1:2">
      <c r="A109" s="184"/>
      <c r="B109" s="429"/>
    </row>
    <row r="110" spans="1:2">
      <c r="A110" s="184"/>
      <c r="B110" s="429"/>
    </row>
    <row r="111" spans="1:2">
      <c r="A111" s="184"/>
      <c r="B111" s="429"/>
    </row>
    <row r="112" spans="1:2">
      <c r="A112" s="184"/>
      <c r="B112" s="429"/>
    </row>
    <row r="113" spans="1:2">
      <c r="A113" s="184"/>
      <c r="B113" s="429"/>
    </row>
    <row r="114" spans="1:2">
      <c r="A114" s="184"/>
      <c r="B114" s="429"/>
    </row>
    <row r="115" spans="1:2">
      <c r="A115" s="184"/>
      <c r="B115" s="429"/>
    </row>
    <row r="116" spans="1:2">
      <c r="A116" s="184"/>
      <c r="B116" s="429"/>
    </row>
    <row r="117" spans="1:2">
      <c r="A117" s="184"/>
      <c r="B117" s="429"/>
    </row>
    <row r="118" spans="1:2">
      <c r="A118" s="184"/>
      <c r="B118" s="429"/>
    </row>
    <row r="119" spans="1:2">
      <c r="A119" s="184"/>
      <c r="B119" s="429"/>
    </row>
    <row r="120" spans="1:2">
      <c r="A120" s="184"/>
      <c r="B120" s="429"/>
    </row>
    <row r="121" spans="1:2">
      <c r="A121" s="184"/>
      <c r="B121" s="429"/>
    </row>
    <row r="122" spans="1:2">
      <c r="A122" s="184"/>
      <c r="B122" s="429"/>
    </row>
    <row r="123" spans="1:2">
      <c r="A123" s="184"/>
      <c r="B123" s="429"/>
    </row>
    <row r="124" spans="1:2">
      <c r="A124" s="184"/>
      <c r="B124" s="429"/>
    </row>
    <row r="125" spans="1:2">
      <c r="A125" s="184"/>
      <c r="B125" s="429"/>
    </row>
    <row r="126" spans="1:2">
      <c r="A126" s="184"/>
      <c r="B126" s="429"/>
    </row>
  </sheetData>
  <pageMargins left="0.511811024" right="0.511811024" top="0.78740157499999996" bottom="0.78740157499999996" header="0.31496062000000002" footer="0.3149606200000000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79"/>
  <sheetViews>
    <sheetView showGridLines="0" workbookViewId="0"/>
  </sheetViews>
  <sheetFormatPr defaultColWidth="9" defaultRowHeight="15"/>
  <cols>
    <col min="1" max="1" width="32.375" style="157" customWidth="1"/>
    <col min="2" max="17" width="18.125" style="157" customWidth="1"/>
    <col min="18" max="22" width="21.625" style="157" customWidth="1"/>
    <col min="23" max="23" width="21.125" style="157" bestFit="1" customWidth="1"/>
    <col min="24" max="24" width="40" style="157" bestFit="1" customWidth="1"/>
    <col min="25" max="25" width="9.125" style="157" bestFit="1" customWidth="1"/>
    <col min="26" max="16384" width="9" style="157"/>
  </cols>
  <sheetData>
    <row r="1" spans="1:6" ht="16.5" customHeight="1">
      <c r="A1" s="17" t="s">
        <v>98</v>
      </c>
      <c r="B1" s="430"/>
      <c r="C1" s="430"/>
      <c r="D1" s="430"/>
    </row>
    <row r="2" spans="1:6" ht="15.75">
      <c r="A2" s="17" t="s">
        <v>108</v>
      </c>
    </row>
    <row r="3" spans="1:6" ht="18">
      <c r="A3" s="5" t="s">
        <v>924</v>
      </c>
    </row>
    <row r="4" spans="1:6">
      <c r="A4" s="5"/>
      <c r="B4" s="5"/>
      <c r="C4" s="5"/>
      <c r="D4" s="5"/>
      <c r="E4" s="5"/>
      <c r="F4" s="97" t="s">
        <v>141</v>
      </c>
    </row>
    <row r="5" spans="1:6" s="428" customFormat="1" ht="30">
      <c r="A5" s="431" t="s">
        <v>765</v>
      </c>
      <c r="B5" s="432" t="s">
        <v>158</v>
      </c>
      <c r="C5" s="432" t="s">
        <v>160</v>
      </c>
      <c r="D5" s="432" t="s">
        <v>162</v>
      </c>
      <c r="E5" s="432" t="s">
        <v>164</v>
      </c>
      <c r="F5" s="432" t="s">
        <v>165</v>
      </c>
    </row>
    <row r="6" spans="1:6">
      <c r="A6" s="196" t="s">
        <v>766</v>
      </c>
      <c r="B6" s="305">
        <v>57311482316.737137</v>
      </c>
      <c r="C6" s="305">
        <v>64654876608.659103</v>
      </c>
      <c r="D6" s="305">
        <v>73073320098.040497</v>
      </c>
      <c r="E6" s="305">
        <v>98434052300.722809</v>
      </c>
      <c r="F6" s="305">
        <v>119792582695.96829</v>
      </c>
    </row>
    <row r="7" spans="1:6">
      <c r="A7" s="196" t="s">
        <v>767</v>
      </c>
      <c r="B7" s="305">
        <v>40708642464.933807</v>
      </c>
      <c r="C7" s="305">
        <v>43567431179.017372</v>
      </c>
      <c r="D7" s="305">
        <v>46068703523.869812</v>
      </c>
      <c r="E7" s="305">
        <v>47176383461.460701</v>
      </c>
      <c r="F7" s="305">
        <v>50317022344.489304</v>
      </c>
    </row>
    <row r="8" spans="1:6">
      <c r="A8" s="196" t="s">
        <v>768</v>
      </c>
      <c r="B8" s="305">
        <v>16634021444.34675</v>
      </c>
      <c r="C8" s="305">
        <v>17595831484.380463</v>
      </c>
      <c r="D8" s="305">
        <v>21871156416.930321</v>
      </c>
      <c r="E8" s="305">
        <v>31733900538.364563</v>
      </c>
      <c r="F8" s="305">
        <v>46188253782.405579</v>
      </c>
    </row>
    <row r="9" spans="1:6">
      <c r="A9" s="196" t="s">
        <v>769</v>
      </c>
      <c r="B9" s="305">
        <v>41203788914.880211</v>
      </c>
      <c r="C9" s="305">
        <v>37217907814.83194</v>
      </c>
      <c r="D9" s="305">
        <v>35265327927.827652</v>
      </c>
      <c r="E9" s="305">
        <v>42728597088.519188</v>
      </c>
      <c r="F9" s="305">
        <v>34482443019.828575</v>
      </c>
    </row>
    <row r="10" spans="1:6">
      <c r="A10" s="196" t="s">
        <v>770</v>
      </c>
      <c r="B10" s="305">
        <v>12516791093.685249</v>
      </c>
      <c r="C10" s="305">
        <v>12430282600.573978</v>
      </c>
      <c r="D10" s="305">
        <v>19367865638.52713</v>
      </c>
      <c r="E10" s="305">
        <v>22720469127.970798</v>
      </c>
      <c r="F10" s="305">
        <v>25528560782.653358</v>
      </c>
    </row>
    <row r="11" spans="1:6">
      <c r="A11" s="196" t="s">
        <v>771</v>
      </c>
      <c r="B11" s="305">
        <v>16078453901.3025</v>
      </c>
      <c r="C11" s="305">
        <v>16985045322.231899</v>
      </c>
      <c r="D11" s="305">
        <v>18157722394.5741</v>
      </c>
      <c r="E11" s="305">
        <v>26146307538.452209</v>
      </c>
      <c r="F11" s="305">
        <v>23378592226.253822</v>
      </c>
    </row>
    <row r="12" spans="1:6">
      <c r="A12" s="196" t="s">
        <v>772</v>
      </c>
      <c r="B12" s="305">
        <v>9740429643.7474403</v>
      </c>
      <c r="C12" s="305">
        <v>5649185777.8091459</v>
      </c>
      <c r="D12" s="305">
        <v>6216347079.3608961</v>
      </c>
      <c r="E12" s="305">
        <v>13025430461.626259</v>
      </c>
      <c r="F12" s="305">
        <v>17566638361.419121</v>
      </c>
    </row>
    <row r="13" spans="1:6">
      <c r="A13" s="196" t="s">
        <v>773</v>
      </c>
      <c r="B13" s="305">
        <v>20204121105.8251</v>
      </c>
      <c r="C13" s="305">
        <v>15359979719.9748</v>
      </c>
      <c r="D13" s="305">
        <v>16028351747.161301</v>
      </c>
      <c r="E13" s="305">
        <v>13618051957.175699</v>
      </c>
      <c r="F13" s="305">
        <v>16041424669.5693</v>
      </c>
    </row>
    <row r="14" spans="1:6">
      <c r="A14" s="196" t="s">
        <v>752</v>
      </c>
      <c r="B14" s="305">
        <v>50368468797.958443</v>
      </c>
      <c r="C14" s="305">
        <v>44497018500.066917</v>
      </c>
      <c r="D14" s="305">
        <v>50571900966.518753</v>
      </c>
      <c r="E14" s="305">
        <v>60039290442.010223</v>
      </c>
      <c r="F14" s="305">
        <v>82320629353.457245</v>
      </c>
    </row>
    <row r="15" spans="1:6">
      <c r="A15" s="302"/>
      <c r="B15" s="429"/>
      <c r="C15" s="429"/>
      <c r="D15" s="429"/>
    </row>
    <row r="16" spans="1:6">
      <c r="A16" s="302"/>
      <c r="B16" s="429"/>
      <c r="C16" s="429"/>
      <c r="D16" s="429"/>
    </row>
    <row r="17" spans="1:4">
      <c r="A17" s="302"/>
      <c r="B17" s="429"/>
      <c r="C17" s="429"/>
      <c r="D17" s="429"/>
    </row>
    <row r="18" spans="1:4">
      <c r="A18" s="302"/>
      <c r="B18" s="429"/>
      <c r="C18" s="429"/>
      <c r="D18" s="429"/>
    </row>
    <row r="19" spans="1:4">
      <c r="A19" s="302"/>
      <c r="B19" s="429"/>
      <c r="C19" s="429"/>
      <c r="D19" s="429"/>
    </row>
    <row r="20" spans="1:4">
      <c r="A20" s="302"/>
      <c r="B20" s="429"/>
      <c r="C20" s="429"/>
      <c r="D20" s="429"/>
    </row>
    <row r="21" spans="1:4">
      <c r="A21" s="302"/>
      <c r="B21" s="429"/>
      <c r="C21" s="429"/>
      <c r="D21" s="429"/>
    </row>
    <row r="22" spans="1:4">
      <c r="A22" s="302"/>
      <c r="B22" s="429"/>
      <c r="C22" s="429"/>
      <c r="D22" s="429"/>
    </row>
    <row r="23" spans="1:4">
      <c r="A23" s="302"/>
      <c r="B23" s="429"/>
      <c r="C23" s="429"/>
      <c r="D23" s="429"/>
    </row>
    <row r="24" spans="1:4">
      <c r="A24" s="302"/>
      <c r="B24" s="429"/>
      <c r="C24" s="429"/>
      <c r="D24" s="429"/>
    </row>
    <row r="25" spans="1:4">
      <c r="A25" s="302"/>
      <c r="B25" s="429"/>
      <c r="C25" s="429"/>
      <c r="D25" s="429"/>
    </row>
    <row r="26" spans="1:4">
      <c r="A26" s="302"/>
      <c r="B26" s="429"/>
      <c r="C26" s="429"/>
      <c r="D26" s="429"/>
    </row>
    <row r="27" spans="1:4">
      <c r="A27" s="302"/>
      <c r="B27" s="429"/>
      <c r="C27" s="429"/>
      <c r="D27" s="429"/>
    </row>
    <row r="28" spans="1:4">
      <c r="A28" s="302"/>
      <c r="B28" s="429"/>
      <c r="C28" s="429"/>
      <c r="D28" s="429"/>
    </row>
    <row r="29" spans="1:4">
      <c r="A29" s="302"/>
      <c r="B29" s="429"/>
      <c r="C29" s="429"/>
      <c r="D29" s="429"/>
    </row>
    <row r="30" spans="1:4">
      <c r="A30" s="302"/>
      <c r="B30" s="429"/>
      <c r="C30" s="429"/>
      <c r="D30" s="429"/>
    </row>
    <row r="31" spans="1:4">
      <c r="A31" s="302"/>
      <c r="B31" s="429"/>
      <c r="C31" s="429"/>
      <c r="D31" s="429"/>
    </row>
    <row r="32" spans="1:4">
      <c r="A32" s="302"/>
      <c r="B32" s="429"/>
      <c r="C32" s="429"/>
      <c r="D32" s="429"/>
    </row>
    <row r="33" spans="1:4">
      <c r="A33" s="302"/>
      <c r="B33" s="429"/>
      <c r="C33" s="429"/>
      <c r="D33" s="429"/>
    </row>
    <row r="34" spans="1:4">
      <c r="A34" s="302"/>
      <c r="B34" s="429"/>
      <c r="C34" s="429"/>
      <c r="D34" s="429"/>
    </row>
    <row r="35" spans="1:4">
      <c r="A35" s="302"/>
      <c r="B35" s="429"/>
      <c r="C35" s="429"/>
      <c r="D35" s="429"/>
    </row>
    <row r="36" spans="1:4">
      <c r="A36" s="302"/>
      <c r="B36" s="429"/>
      <c r="C36" s="429"/>
      <c r="D36" s="429"/>
    </row>
    <row r="37" spans="1:4">
      <c r="A37" s="302"/>
      <c r="B37" s="429"/>
      <c r="C37" s="429"/>
      <c r="D37" s="429"/>
    </row>
    <row r="38" spans="1:4">
      <c r="A38" s="302"/>
      <c r="B38" s="429"/>
      <c r="C38" s="429"/>
      <c r="D38" s="429"/>
    </row>
    <row r="39" spans="1:4">
      <c r="A39" s="302"/>
      <c r="B39" s="429"/>
      <c r="C39" s="429"/>
      <c r="D39" s="429"/>
    </row>
    <row r="40" spans="1:4">
      <c r="A40" s="302"/>
      <c r="B40" s="429"/>
      <c r="C40" s="429"/>
      <c r="D40" s="429"/>
    </row>
    <row r="41" spans="1:4">
      <c r="A41" s="302"/>
      <c r="B41" s="429"/>
      <c r="C41" s="429"/>
      <c r="D41" s="429"/>
    </row>
    <row r="42" spans="1:4">
      <c r="A42" s="302"/>
      <c r="B42" s="429"/>
      <c r="C42" s="429"/>
      <c r="D42" s="429"/>
    </row>
    <row r="43" spans="1:4">
      <c r="A43" s="302"/>
      <c r="B43" s="429"/>
      <c r="C43" s="429"/>
      <c r="D43" s="429"/>
    </row>
    <row r="44" spans="1:4">
      <c r="A44" s="302"/>
      <c r="B44" s="429"/>
      <c r="C44" s="429"/>
      <c r="D44" s="429"/>
    </row>
    <row r="45" spans="1:4">
      <c r="A45" s="302"/>
      <c r="B45" s="429"/>
      <c r="C45" s="429"/>
      <c r="D45" s="429"/>
    </row>
    <row r="46" spans="1:4">
      <c r="A46" s="302"/>
      <c r="B46" s="429"/>
      <c r="C46" s="429"/>
      <c r="D46" s="429"/>
    </row>
    <row r="47" spans="1:4">
      <c r="A47" s="302"/>
      <c r="B47" s="429"/>
      <c r="C47" s="429"/>
      <c r="D47" s="429"/>
    </row>
    <row r="48" spans="1:4">
      <c r="A48" s="302"/>
      <c r="B48" s="429"/>
      <c r="C48" s="429"/>
      <c r="D48" s="429"/>
    </row>
    <row r="49" spans="1:4">
      <c r="A49" s="302"/>
      <c r="B49" s="429"/>
      <c r="C49" s="429"/>
      <c r="D49" s="429"/>
    </row>
    <row r="50" spans="1:4">
      <c r="A50" s="302"/>
      <c r="B50" s="429"/>
      <c r="C50" s="429"/>
      <c r="D50" s="429"/>
    </row>
    <row r="51" spans="1:4">
      <c r="A51" s="302"/>
      <c r="B51" s="429"/>
      <c r="C51" s="429"/>
      <c r="D51" s="429"/>
    </row>
    <row r="52" spans="1:4">
      <c r="A52" s="302"/>
      <c r="B52" s="429"/>
      <c r="C52" s="429"/>
      <c r="D52" s="429"/>
    </row>
    <row r="53" spans="1:4">
      <c r="A53" s="302"/>
      <c r="B53" s="429"/>
      <c r="C53" s="429"/>
      <c r="D53" s="429"/>
    </row>
    <row r="54" spans="1:4">
      <c r="A54" s="302"/>
      <c r="B54" s="429"/>
      <c r="C54" s="429"/>
      <c r="D54" s="429"/>
    </row>
    <row r="55" spans="1:4">
      <c r="A55" s="302"/>
      <c r="B55" s="429"/>
      <c r="C55" s="429"/>
      <c r="D55" s="429"/>
    </row>
    <row r="56" spans="1:4">
      <c r="A56" s="302"/>
      <c r="B56" s="429"/>
      <c r="C56" s="429"/>
      <c r="D56" s="429"/>
    </row>
    <row r="57" spans="1:4">
      <c r="A57" s="302"/>
      <c r="B57" s="429"/>
      <c r="C57" s="429"/>
      <c r="D57" s="429"/>
    </row>
    <row r="58" spans="1:4">
      <c r="A58" s="302"/>
      <c r="B58" s="429"/>
      <c r="C58" s="429"/>
      <c r="D58" s="429"/>
    </row>
    <row r="59" spans="1:4">
      <c r="A59" s="302"/>
      <c r="B59" s="429"/>
      <c r="C59" s="429"/>
      <c r="D59" s="429"/>
    </row>
    <row r="60" spans="1:4">
      <c r="A60" s="302"/>
      <c r="B60" s="429"/>
      <c r="C60" s="429"/>
      <c r="D60" s="429"/>
    </row>
    <row r="61" spans="1:4">
      <c r="A61" s="302"/>
      <c r="B61" s="429"/>
      <c r="C61" s="429"/>
      <c r="D61" s="429"/>
    </row>
    <row r="62" spans="1:4">
      <c r="A62" s="302"/>
      <c r="B62" s="429"/>
      <c r="C62" s="429"/>
      <c r="D62" s="429"/>
    </row>
    <row r="63" spans="1:4">
      <c r="A63" s="302"/>
      <c r="B63" s="429"/>
      <c r="C63" s="429"/>
      <c r="D63" s="429"/>
    </row>
    <row r="64" spans="1:4">
      <c r="A64" s="302"/>
      <c r="B64" s="429"/>
      <c r="C64" s="429"/>
      <c r="D64" s="429"/>
    </row>
    <row r="65" spans="1:4">
      <c r="A65" s="302"/>
      <c r="B65" s="429"/>
      <c r="C65" s="429"/>
      <c r="D65" s="429"/>
    </row>
    <row r="66" spans="1:4">
      <c r="A66" s="302"/>
      <c r="B66" s="429"/>
      <c r="C66" s="429"/>
      <c r="D66" s="429"/>
    </row>
    <row r="67" spans="1:4">
      <c r="A67" s="302"/>
      <c r="B67" s="429"/>
      <c r="C67" s="429"/>
      <c r="D67" s="429"/>
    </row>
    <row r="68" spans="1:4">
      <c r="A68" s="302"/>
      <c r="B68" s="429"/>
      <c r="C68" s="429"/>
      <c r="D68" s="429"/>
    </row>
    <row r="69" spans="1:4">
      <c r="A69" s="302"/>
      <c r="B69" s="429"/>
      <c r="C69" s="429"/>
      <c r="D69" s="429"/>
    </row>
    <row r="70" spans="1:4">
      <c r="A70" s="302"/>
      <c r="B70" s="429"/>
      <c r="C70" s="429"/>
      <c r="D70" s="429"/>
    </row>
    <row r="71" spans="1:4">
      <c r="A71" s="302"/>
      <c r="B71" s="429"/>
      <c r="C71" s="429"/>
      <c r="D71" s="429"/>
    </row>
    <row r="72" spans="1:4">
      <c r="A72" s="302"/>
      <c r="B72" s="429"/>
      <c r="C72" s="429"/>
      <c r="D72" s="429"/>
    </row>
    <row r="73" spans="1:4">
      <c r="A73" s="302"/>
      <c r="B73" s="429"/>
      <c r="C73" s="429"/>
      <c r="D73" s="429"/>
    </row>
    <row r="74" spans="1:4">
      <c r="A74" s="302"/>
      <c r="B74" s="429"/>
      <c r="C74" s="429"/>
      <c r="D74" s="429"/>
    </row>
    <row r="75" spans="1:4">
      <c r="A75" s="302"/>
      <c r="B75" s="429"/>
      <c r="C75" s="429"/>
      <c r="D75" s="429"/>
    </row>
    <row r="76" spans="1:4">
      <c r="A76" s="302"/>
      <c r="B76" s="429"/>
      <c r="C76" s="429"/>
      <c r="D76" s="429"/>
    </row>
    <row r="77" spans="1:4">
      <c r="A77" s="302"/>
      <c r="B77" s="429"/>
      <c r="C77" s="429"/>
      <c r="D77" s="429"/>
    </row>
    <row r="78" spans="1:4">
      <c r="A78" s="302"/>
      <c r="B78" s="429"/>
      <c r="C78" s="429"/>
      <c r="D78" s="429"/>
    </row>
    <row r="79" spans="1:4">
      <c r="A79" s="302"/>
      <c r="B79" s="429"/>
      <c r="C79" s="429"/>
      <c r="D79" s="429"/>
    </row>
  </sheetData>
  <pageMargins left="0.511811024" right="0.511811024" top="0.78740157499999996" bottom="0.78740157499999996" header="0.31496062000000002" footer="0.31496062000000002"/>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32"/>
  <sheetViews>
    <sheetView showGridLines="0" workbookViewId="0"/>
  </sheetViews>
  <sheetFormatPr defaultRowHeight="16.5"/>
  <cols>
    <col min="1" max="1" width="11.125" customWidth="1"/>
    <col min="2" max="9" width="16.625" customWidth="1"/>
  </cols>
  <sheetData>
    <row r="1" spans="1:3" s="5" customFormat="1" ht="15.75">
      <c r="A1" s="23" t="s">
        <v>10</v>
      </c>
      <c r="B1" s="19"/>
      <c r="C1" s="19"/>
    </row>
    <row r="2" spans="1:3" s="5" customFormat="1" ht="15"/>
    <row r="3" spans="1:3" s="5" customFormat="1" ht="15.75">
      <c r="A3" s="149" t="s">
        <v>187</v>
      </c>
    </row>
    <row r="4" spans="1:3" s="5" customFormat="1" ht="15">
      <c r="A4" s="196" t="s">
        <v>174</v>
      </c>
    </row>
    <row r="6" spans="1:3">
      <c r="A6" s="58"/>
      <c r="B6" s="57"/>
      <c r="C6" s="57"/>
    </row>
    <row r="7" spans="1:3" ht="31.5">
      <c r="A7" s="310"/>
      <c r="B7" s="318" t="s">
        <v>188</v>
      </c>
      <c r="C7" s="318" t="s">
        <v>189</v>
      </c>
    </row>
    <row r="8" spans="1:3">
      <c r="A8" s="313">
        <v>42887</v>
      </c>
      <c r="B8" s="314">
        <v>1.9602429032928821</v>
      </c>
      <c r="C8" s="314">
        <v>1.4319999999999999</v>
      </c>
    </row>
    <row r="9" spans="1:3">
      <c r="A9" s="313">
        <v>42917</v>
      </c>
      <c r="B9" s="314">
        <v>2.0633777658074801</v>
      </c>
      <c r="C9" s="314">
        <v>1.4570000000000001</v>
      </c>
    </row>
    <row r="10" spans="1:3">
      <c r="A10" s="313">
        <v>42948</v>
      </c>
      <c r="B10" s="314">
        <v>1.8248015687273975</v>
      </c>
      <c r="C10" s="314">
        <v>1.454</v>
      </c>
    </row>
    <row r="11" spans="1:3">
      <c r="A11" s="313">
        <v>42979</v>
      </c>
      <c r="B11" s="314">
        <v>1.806830714235679</v>
      </c>
      <c r="C11" s="314">
        <v>1.4730000000000001</v>
      </c>
    </row>
    <row r="12" spans="1:3">
      <c r="A12" s="313">
        <v>43009</v>
      </c>
      <c r="B12" s="314">
        <v>1.9911869741458805</v>
      </c>
      <c r="C12" s="314">
        <v>1.542</v>
      </c>
    </row>
    <row r="13" spans="1:3">
      <c r="A13" s="313">
        <v>43040</v>
      </c>
      <c r="B13" s="314">
        <v>1.9382472581126791</v>
      </c>
      <c r="C13" s="314">
        <v>1.6259999999999999</v>
      </c>
    </row>
    <row r="14" spans="1:3">
      <c r="A14" s="313">
        <v>43070</v>
      </c>
      <c r="B14" s="314">
        <v>2.1147250992161624</v>
      </c>
      <c r="C14" s="314">
        <v>1.768</v>
      </c>
    </row>
    <row r="15" spans="1:3">
      <c r="A15" s="313">
        <v>43101</v>
      </c>
      <c r="B15" s="314">
        <v>2.1641334631275169</v>
      </c>
      <c r="C15" s="314">
        <v>1.9039999999999999</v>
      </c>
    </row>
    <row r="16" spans="1:3">
      <c r="A16" s="313">
        <v>43132</v>
      </c>
      <c r="B16" s="314">
        <v>2.2661323661110093</v>
      </c>
      <c r="C16" s="314">
        <v>2.0893000000000002</v>
      </c>
    </row>
    <row r="17" spans="1:3">
      <c r="A17" s="313">
        <v>43160</v>
      </c>
      <c r="B17" s="314">
        <v>2.4010517095861377</v>
      </c>
      <c r="C17" s="314">
        <v>2.3450000000000002</v>
      </c>
    </row>
    <row r="18" spans="1:3">
      <c r="A18" s="313">
        <v>43191</v>
      </c>
      <c r="B18" s="314">
        <v>2.5058980131850852</v>
      </c>
      <c r="C18" s="314">
        <v>2.4940000000000002</v>
      </c>
    </row>
    <row r="19" spans="1:3">
      <c r="A19" s="313">
        <v>43221</v>
      </c>
      <c r="B19" s="314">
        <v>2.6596491632018373</v>
      </c>
      <c r="C19" s="314">
        <v>2.5</v>
      </c>
    </row>
    <row r="20" spans="1:3">
      <c r="A20" s="313">
        <v>43252</v>
      </c>
      <c r="B20" s="314">
        <v>2.7674966144023898</v>
      </c>
      <c r="C20" s="314">
        <v>2.496</v>
      </c>
    </row>
    <row r="21" spans="1:3">
      <c r="A21" s="313">
        <v>43282</v>
      </c>
      <c r="B21" s="314">
        <v>2.8152391376437356</v>
      </c>
      <c r="C21" s="314">
        <v>2.52</v>
      </c>
    </row>
    <row r="22" spans="1:3">
      <c r="A22" s="313">
        <v>43313</v>
      </c>
      <c r="B22" s="314">
        <v>2.735782820575051</v>
      </c>
      <c r="C22" s="314">
        <v>2.52</v>
      </c>
    </row>
    <row r="23" spans="1:3">
      <c r="A23" s="313">
        <v>43344</v>
      </c>
      <c r="B23" s="314">
        <v>2.8431937000802363</v>
      </c>
      <c r="C23" s="314">
        <v>2.569</v>
      </c>
    </row>
    <row r="24" spans="1:3">
      <c r="A24" s="313">
        <v>43374</v>
      </c>
      <c r="B24" s="314">
        <v>2.8903882205585374</v>
      </c>
      <c r="C24" s="314">
        <v>2.6869999999999998</v>
      </c>
    </row>
    <row r="25" spans="1:3">
      <c r="A25" s="313">
        <v>43405</v>
      </c>
      <c r="B25" s="314">
        <v>3.132575614721762</v>
      </c>
      <c r="C25" s="314">
        <v>2.8639999999999999</v>
      </c>
    </row>
    <row r="26" spans="1:3">
      <c r="A26" s="313">
        <v>43435</v>
      </c>
      <c r="B26" s="314">
        <v>3.1725754771062498</v>
      </c>
      <c r="C26" s="314">
        <v>2.8889999999999998</v>
      </c>
    </row>
    <row r="27" spans="1:3">
      <c r="A27" s="313">
        <v>43466</v>
      </c>
      <c r="B27" s="314">
        <v>3.2273462729478921</v>
      </c>
      <c r="C27" s="314">
        <v>2.8479999999999999</v>
      </c>
    </row>
    <row r="28" spans="1:3">
      <c r="A28" s="313">
        <v>43497</v>
      </c>
      <c r="B28" s="314">
        <v>3.1200164491077196</v>
      </c>
      <c r="C28" s="314">
        <v>2.7349999999999999</v>
      </c>
    </row>
    <row r="29" spans="1:3">
      <c r="A29" s="313">
        <v>43525</v>
      </c>
      <c r="B29" s="314">
        <v>3.0546635423933819</v>
      </c>
      <c r="C29" s="314">
        <v>2.6749999999999998</v>
      </c>
    </row>
    <row r="30" spans="1:3">
      <c r="A30" s="313">
        <v>43556</v>
      </c>
      <c r="B30" s="314">
        <v>3.0643635716652242</v>
      </c>
      <c r="C30" s="314">
        <v>2.633</v>
      </c>
    </row>
    <row r="31" spans="1:3">
      <c r="A31" s="313">
        <v>43586</v>
      </c>
      <c r="B31" s="314">
        <v>2.9799820336584983</v>
      </c>
      <c r="C31" s="314">
        <v>2.5680000000000001</v>
      </c>
    </row>
    <row r="32" spans="1:3">
      <c r="A32" s="313">
        <v>43617</v>
      </c>
      <c r="B32" s="314">
        <v>2.62953433038366</v>
      </c>
      <c r="C32" s="314">
        <v>2.3010000000000002</v>
      </c>
    </row>
  </sheetData>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78"/>
  <sheetViews>
    <sheetView showGridLines="0" workbookViewId="0"/>
  </sheetViews>
  <sheetFormatPr defaultRowHeight="15"/>
  <cols>
    <col min="1" max="3" width="20.625" style="5" customWidth="1"/>
    <col min="4" max="16384" width="9" style="5"/>
  </cols>
  <sheetData>
    <row r="1" spans="1:3" ht="15.75">
      <c r="A1" s="17" t="s">
        <v>98</v>
      </c>
    </row>
    <row r="3" spans="1:3" ht="15.75">
      <c r="A3" s="17" t="s">
        <v>774</v>
      </c>
    </row>
    <row r="4" spans="1:3" ht="18">
      <c r="A4" s="163" t="s">
        <v>925</v>
      </c>
    </row>
    <row r="5" spans="1:3">
      <c r="B5" s="66"/>
      <c r="C5" s="66"/>
    </row>
    <row r="6" spans="1:3" ht="31.5">
      <c r="B6" s="433" t="s">
        <v>159</v>
      </c>
      <c r="C6" s="434" t="s">
        <v>165</v>
      </c>
    </row>
    <row r="7" spans="1:3" ht="15.75">
      <c r="B7" s="435" t="s">
        <v>775</v>
      </c>
      <c r="C7" s="435" t="s">
        <v>776</v>
      </c>
    </row>
    <row r="8" spans="1:3">
      <c r="A8" s="196" t="s">
        <v>777</v>
      </c>
      <c r="B8" s="436">
        <v>382005206902.67584</v>
      </c>
      <c r="C8" s="436">
        <v>330322766149.71143</v>
      </c>
    </row>
    <row r="9" spans="1:3">
      <c r="A9" s="196" t="s">
        <v>778</v>
      </c>
      <c r="B9" s="436">
        <v>54695298404.280922</v>
      </c>
      <c r="C9" s="436">
        <v>179360413604.09393</v>
      </c>
    </row>
    <row r="10" spans="1:3">
      <c r="A10" s="302"/>
      <c r="B10" s="215"/>
      <c r="C10" s="215"/>
    </row>
    <row r="11" spans="1:3">
      <c r="A11" s="302"/>
      <c r="B11" s="215"/>
      <c r="C11" s="215"/>
    </row>
    <row r="12" spans="1:3">
      <c r="A12" s="302"/>
      <c r="B12" s="215"/>
      <c r="C12" s="215"/>
    </row>
    <row r="13" spans="1:3">
      <c r="A13" s="302"/>
      <c r="B13" s="215"/>
      <c r="C13" s="215"/>
    </row>
    <row r="14" spans="1:3">
      <c r="A14" s="302"/>
      <c r="B14" s="215"/>
      <c r="C14" s="215"/>
    </row>
    <row r="15" spans="1:3">
      <c r="A15" s="302"/>
      <c r="B15" s="215"/>
      <c r="C15" s="215"/>
    </row>
    <row r="16" spans="1:3">
      <c r="A16" s="302"/>
      <c r="B16" s="215"/>
      <c r="C16" s="215"/>
    </row>
    <row r="17" spans="1:3">
      <c r="A17" s="302"/>
      <c r="B17" s="215"/>
      <c r="C17" s="215"/>
    </row>
    <row r="18" spans="1:3">
      <c r="A18" s="302"/>
      <c r="B18" s="215"/>
      <c r="C18" s="215"/>
    </row>
    <row r="19" spans="1:3">
      <c r="A19" s="302"/>
      <c r="B19" s="215"/>
      <c r="C19" s="215"/>
    </row>
    <row r="20" spans="1:3">
      <c r="A20" s="302"/>
      <c r="B20" s="215"/>
      <c r="C20" s="215"/>
    </row>
    <row r="21" spans="1:3">
      <c r="A21" s="302"/>
      <c r="B21" s="215"/>
      <c r="C21" s="215"/>
    </row>
    <row r="22" spans="1:3">
      <c r="A22" s="302"/>
      <c r="B22" s="215"/>
      <c r="C22" s="215"/>
    </row>
    <row r="23" spans="1:3">
      <c r="A23" s="302"/>
      <c r="B23" s="215"/>
      <c r="C23" s="215"/>
    </row>
    <row r="24" spans="1:3">
      <c r="A24" s="302"/>
      <c r="B24" s="215"/>
      <c r="C24" s="215"/>
    </row>
    <row r="25" spans="1:3">
      <c r="A25" s="302"/>
      <c r="B25" s="215"/>
      <c r="C25" s="215"/>
    </row>
    <row r="26" spans="1:3">
      <c r="A26" s="302"/>
      <c r="B26" s="215"/>
      <c r="C26" s="215"/>
    </row>
    <row r="27" spans="1:3">
      <c r="A27" s="302"/>
      <c r="B27" s="215"/>
      <c r="C27" s="215"/>
    </row>
    <row r="28" spans="1:3">
      <c r="A28" s="302"/>
      <c r="B28" s="215"/>
      <c r="C28" s="215"/>
    </row>
    <row r="29" spans="1:3">
      <c r="A29" s="302"/>
      <c r="B29" s="215"/>
      <c r="C29" s="215"/>
    </row>
    <row r="30" spans="1:3">
      <c r="A30" s="302"/>
      <c r="B30" s="215"/>
      <c r="C30" s="215"/>
    </row>
    <row r="31" spans="1:3">
      <c r="A31" s="302"/>
      <c r="B31" s="215"/>
      <c r="C31" s="215"/>
    </row>
    <row r="32" spans="1:3">
      <c r="A32" s="302"/>
      <c r="B32" s="215"/>
      <c r="C32" s="215"/>
    </row>
    <row r="33" spans="1:3">
      <c r="A33" s="302"/>
      <c r="B33" s="215"/>
      <c r="C33" s="215"/>
    </row>
    <row r="34" spans="1:3">
      <c r="A34" s="302"/>
      <c r="B34" s="215"/>
      <c r="C34" s="215"/>
    </row>
    <row r="35" spans="1:3">
      <c r="A35" s="302"/>
      <c r="B35" s="215"/>
      <c r="C35" s="215"/>
    </row>
    <row r="36" spans="1:3">
      <c r="A36" s="302"/>
      <c r="B36" s="215"/>
      <c r="C36" s="215"/>
    </row>
    <row r="37" spans="1:3">
      <c r="A37" s="302"/>
      <c r="B37" s="215"/>
      <c r="C37" s="215"/>
    </row>
    <row r="38" spans="1:3">
      <c r="A38" s="302"/>
      <c r="B38" s="215"/>
      <c r="C38" s="215"/>
    </row>
    <row r="39" spans="1:3">
      <c r="A39" s="302"/>
      <c r="B39" s="215"/>
      <c r="C39" s="215"/>
    </row>
    <row r="40" spans="1:3">
      <c r="A40" s="302"/>
      <c r="B40" s="215"/>
      <c r="C40" s="215"/>
    </row>
    <row r="41" spans="1:3">
      <c r="A41" s="302"/>
      <c r="B41" s="215"/>
      <c r="C41" s="215"/>
    </row>
    <row r="42" spans="1:3">
      <c r="A42" s="302"/>
      <c r="B42" s="215"/>
      <c r="C42" s="215"/>
    </row>
    <row r="43" spans="1:3">
      <c r="A43" s="302"/>
      <c r="B43" s="215"/>
      <c r="C43" s="215"/>
    </row>
    <row r="44" spans="1:3">
      <c r="A44" s="302"/>
      <c r="B44" s="215"/>
      <c r="C44" s="215"/>
    </row>
    <row r="45" spans="1:3">
      <c r="A45" s="302"/>
      <c r="B45" s="215"/>
      <c r="C45" s="215"/>
    </row>
    <row r="46" spans="1:3">
      <c r="A46" s="302"/>
      <c r="B46" s="215"/>
      <c r="C46" s="215"/>
    </row>
    <row r="47" spans="1:3">
      <c r="A47" s="302"/>
      <c r="B47" s="215"/>
      <c r="C47" s="215"/>
    </row>
    <row r="48" spans="1:3">
      <c r="A48" s="302"/>
      <c r="B48" s="215"/>
      <c r="C48" s="215"/>
    </row>
    <row r="49" spans="1:3">
      <c r="A49" s="302"/>
      <c r="B49" s="215"/>
      <c r="C49" s="215"/>
    </row>
    <row r="50" spans="1:3">
      <c r="A50" s="302"/>
      <c r="B50" s="215"/>
      <c r="C50" s="215"/>
    </row>
    <row r="51" spans="1:3">
      <c r="A51" s="302"/>
      <c r="B51" s="215"/>
      <c r="C51" s="215"/>
    </row>
    <row r="52" spans="1:3">
      <c r="A52" s="302"/>
      <c r="B52" s="215"/>
      <c r="C52" s="215"/>
    </row>
    <row r="53" spans="1:3">
      <c r="A53" s="302"/>
      <c r="B53" s="215"/>
      <c r="C53" s="215"/>
    </row>
    <row r="54" spans="1:3">
      <c r="A54" s="302"/>
      <c r="B54" s="215"/>
      <c r="C54" s="215"/>
    </row>
    <row r="55" spans="1:3">
      <c r="A55" s="302"/>
      <c r="B55" s="215"/>
      <c r="C55" s="215"/>
    </row>
    <row r="56" spans="1:3">
      <c r="A56" s="302"/>
      <c r="B56" s="215"/>
      <c r="C56" s="215"/>
    </row>
    <row r="57" spans="1:3">
      <c r="A57" s="302"/>
      <c r="B57" s="215"/>
      <c r="C57" s="215"/>
    </row>
    <row r="58" spans="1:3">
      <c r="A58" s="302"/>
      <c r="B58" s="215"/>
      <c r="C58" s="215"/>
    </row>
    <row r="59" spans="1:3">
      <c r="A59" s="302"/>
      <c r="B59" s="215"/>
      <c r="C59" s="215"/>
    </row>
    <row r="60" spans="1:3">
      <c r="A60" s="302"/>
      <c r="B60" s="215"/>
      <c r="C60" s="215"/>
    </row>
    <row r="61" spans="1:3">
      <c r="A61" s="302"/>
      <c r="B61" s="215"/>
      <c r="C61" s="215"/>
    </row>
    <row r="62" spans="1:3">
      <c r="A62" s="302"/>
      <c r="B62" s="215"/>
      <c r="C62" s="215"/>
    </row>
    <row r="63" spans="1:3">
      <c r="A63" s="302"/>
      <c r="B63" s="215"/>
      <c r="C63" s="215"/>
    </row>
    <row r="64" spans="1:3">
      <c r="A64" s="302"/>
      <c r="B64" s="215"/>
      <c r="C64" s="215"/>
    </row>
    <row r="65" spans="1:3">
      <c r="A65" s="302"/>
      <c r="B65" s="215"/>
      <c r="C65" s="215"/>
    </row>
    <row r="66" spans="1:3">
      <c r="A66" s="302"/>
      <c r="B66" s="215"/>
      <c r="C66" s="215"/>
    </row>
    <row r="67" spans="1:3">
      <c r="A67" s="302"/>
      <c r="B67" s="215"/>
      <c r="C67" s="215"/>
    </row>
    <row r="68" spans="1:3">
      <c r="A68" s="302"/>
      <c r="B68" s="215"/>
      <c r="C68" s="215"/>
    </row>
    <row r="69" spans="1:3">
      <c r="A69" s="302"/>
      <c r="B69" s="215"/>
      <c r="C69" s="215"/>
    </row>
    <row r="70" spans="1:3">
      <c r="A70" s="302"/>
      <c r="B70" s="215"/>
      <c r="C70" s="215"/>
    </row>
    <row r="71" spans="1:3">
      <c r="A71" s="302"/>
      <c r="B71" s="215"/>
      <c r="C71" s="215"/>
    </row>
    <row r="72" spans="1:3">
      <c r="A72" s="302"/>
      <c r="B72" s="215"/>
      <c r="C72" s="215"/>
    </row>
    <row r="73" spans="1:3">
      <c r="A73" s="302"/>
      <c r="B73" s="215"/>
      <c r="C73" s="215"/>
    </row>
    <row r="74" spans="1:3">
      <c r="A74" s="302"/>
      <c r="B74" s="215"/>
      <c r="C74" s="215"/>
    </row>
    <row r="75" spans="1:3">
      <c r="A75" s="302"/>
      <c r="B75" s="215"/>
      <c r="C75" s="215"/>
    </row>
    <row r="76" spans="1:3">
      <c r="A76" s="302"/>
      <c r="B76" s="215"/>
      <c r="C76" s="215"/>
    </row>
    <row r="77" spans="1:3">
      <c r="A77" s="302"/>
      <c r="B77" s="215"/>
      <c r="C77" s="215"/>
    </row>
    <row r="78" spans="1:3">
      <c r="A78" s="302"/>
      <c r="B78" s="215"/>
      <c r="C78" s="215"/>
    </row>
  </sheetData>
  <pageMargins left="0.511811024" right="0.511811024" top="0.78740157499999996" bottom="0.78740157499999996" header="0.31496062000000002" footer="0.31496062000000002"/>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27"/>
  <sheetViews>
    <sheetView showGridLines="0" workbookViewId="0"/>
  </sheetViews>
  <sheetFormatPr defaultRowHeight="15"/>
  <cols>
    <col min="1" max="1" width="20.625" style="5" customWidth="1"/>
    <col min="2" max="6" width="10.625" style="5" customWidth="1"/>
    <col min="7" max="16384" width="9" style="5"/>
  </cols>
  <sheetData>
    <row r="1" spans="1:6" ht="15.75">
      <c r="A1" s="17" t="s">
        <v>98</v>
      </c>
    </row>
    <row r="2" spans="1:6" ht="15.75">
      <c r="A2" s="17" t="s">
        <v>110</v>
      </c>
    </row>
    <row r="3" spans="1:6" ht="18">
      <c r="A3" s="5" t="s">
        <v>924</v>
      </c>
    </row>
    <row r="5" spans="1:6" ht="30">
      <c r="A5" s="83" t="s">
        <v>779</v>
      </c>
      <c r="B5" s="308" t="s">
        <v>163</v>
      </c>
      <c r="C5" s="116" t="s">
        <v>273</v>
      </c>
      <c r="D5" s="116" t="s">
        <v>276</v>
      </c>
      <c r="E5" s="308" t="s">
        <v>760</v>
      </c>
      <c r="F5" s="116" t="s">
        <v>270</v>
      </c>
    </row>
    <row r="6" spans="1:6">
      <c r="A6" s="5" t="s">
        <v>780</v>
      </c>
      <c r="B6" s="436">
        <v>0.56825880115624117</v>
      </c>
      <c r="C6" s="436">
        <v>0.60122800182298564</v>
      </c>
      <c r="D6" s="436">
        <v>0.51350844519000771</v>
      </c>
      <c r="E6" s="436">
        <v>0.52092384276755255</v>
      </c>
      <c r="F6" s="436">
        <v>0.56621384869721303</v>
      </c>
    </row>
    <row r="7" spans="1:6">
      <c r="A7" s="5" t="s">
        <v>781</v>
      </c>
      <c r="B7" s="436">
        <v>0.38077790937801159</v>
      </c>
      <c r="C7" s="436">
        <v>0.34716289889873858</v>
      </c>
      <c r="D7" s="436">
        <v>0.39547217698948756</v>
      </c>
      <c r="E7" s="436">
        <v>0.39080700647929323</v>
      </c>
      <c r="F7" s="436">
        <v>0.37043542295984611</v>
      </c>
    </row>
    <row r="8" spans="1:6">
      <c r="A8" s="5" t="s">
        <v>782</v>
      </c>
      <c r="B8" s="436">
        <v>3.5628948643867946E-2</v>
      </c>
      <c r="C8" s="436">
        <v>3.8595115089756334E-2</v>
      </c>
      <c r="D8" s="436">
        <v>6.4531815967743822E-2</v>
      </c>
      <c r="E8" s="436">
        <v>7.1856622195445585E-2</v>
      </c>
      <c r="F8" s="436">
        <v>5.5304960912340731E-2</v>
      </c>
    </row>
    <row r="9" spans="1:6">
      <c r="A9" s="5" t="s">
        <v>783</v>
      </c>
      <c r="B9" s="436">
        <v>1.5334340821879101E-2</v>
      </c>
      <c r="C9" s="436">
        <v>1.3013984188519337E-2</v>
      </c>
      <c r="D9" s="436">
        <v>2.6487561852761032E-2</v>
      </c>
      <c r="E9" s="436">
        <v>1.6412528557708726E-2</v>
      </c>
      <c r="F9" s="436">
        <v>8.0457674306001082E-3</v>
      </c>
    </row>
    <row r="10" spans="1:6">
      <c r="A10" s="302"/>
      <c r="B10" s="215"/>
    </row>
    <row r="11" spans="1:6">
      <c r="A11" s="302"/>
      <c r="B11" s="215"/>
    </row>
    <row r="12" spans="1:6">
      <c r="A12" s="302"/>
      <c r="B12" s="215"/>
    </row>
    <row r="13" spans="1:6">
      <c r="A13" s="302"/>
      <c r="B13" s="215"/>
    </row>
    <row r="14" spans="1:6">
      <c r="A14" s="302"/>
      <c r="B14" s="215"/>
    </row>
    <row r="15" spans="1:6">
      <c r="A15" s="302"/>
      <c r="B15" s="215"/>
    </row>
    <row r="16" spans="1:6">
      <c r="A16" s="302"/>
      <c r="B16" s="215"/>
    </row>
    <row r="17" spans="1:2">
      <c r="A17" s="302"/>
      <c r="B17" s="215"/>
    </row>
    <row r="18" spans="1:2">
      <c r="A18" s="302"/>
      <c r="B18" s="215"/>
    </row>
    <row r="19" spans="1:2">
      <c r="A19" s="302"/>
      <c r="B19" s="215"/>
    </row>
    <row r="20" spans="1:2">
      <c r="A20" s="302"/>
      <c r="B20" s="215"/>
    </row>
    <row r="21" spans="1:2">
      <c r="A21" s="302"/>
      <c r="B21" s="215"/>
    </row>
    <row r="22" spans="1:2">
      <c r="A22" s="302"/>
      <c r="B22" s="215"/>
    </row>
    <row r="23" spans="1:2">
      <c r="A23" s="302"/>
      <c r="B23" s="215"/>
    </row>
    <row r="24" spans="1:2">
      <c r="A24" s="302"/>
      <c r="B24" s="215"/>
    </row>
    <row r="25" spans="1:2">
      <c r="A25" s="302"/>
      <c r="B25" s="215"/>
    </row>
    <row r="26" spans="1:2">
      <c r="A26" s="302"/>
      <c r="B26" s="215"/>
    </row>
    <row r="27" spans="1:2">
      <c r="A27" s="302"/>
      <c r="B27" s="215"/>
    </row>
    <row r="28" spans="1:2">
      <c r="A28" s="302"/>
      <c r="B28" s="215"/>
    </row>
    <row r="29" spans="1:2">
      <c r="A29" s="302"/>
      <c r="B29" s="215"/>
    </row>
    <row r="30" spans="1:2">
      <c r="A30" s="302"/>
      <c r="B30" s="215"/>
    </row>
    <row r="31" spans="1:2">
      <c r="A31" s="302"/>
      <c r="B31" s="215"/>
    </row>
    <row r="32" spans="1:2">
      <c r="A32" s="302"/>
      <c r="B32" s="215"/>
    </row>
    <row r="33" spans="1:2">
      <c r="A33" s="302"/>
      <c r="B33" s="215"/>
    </row>
    <row r="34" spans="1:2">
      <c r="A34" s="302"/>
      <c r="B34" s="215"/>
    </row>
    <row r="35" spans="1:2">
      <c r="A35" s="302"/>
      <c r="B35" s="215"/>
    </row>
    <row r="36" spans="1:2">
      <c r="A36" s="302"/>
      <c r="B36" s="215"/>
    </row>
    <row r="37" spans="1:2">
      <c r="A37" s="302"/>
      <c r="B37" s="215"/>
    </row>
    <row r="38" spans="1:2">
      <c r="A38" s="302"/>
      <c r="B38" s="215"/>
    </row>
    <row r="39" spans="1:2">
      <c r="A39" s="302"/>
      <c r="B39" s="215"/>
    </row>
    <row r="40" spans="1:2">
      <c r="A40" s="302"/>
      <c r="B40" s="215"/>
    </row>
    <row r="41" spans="1:2">
      <c r="A41" s="302"/>
      <c r="B41" s="215"/>
    </row>
    <row r="42" spans="1:2">
      <c r="A42" s="302"/>
      <c r="B42" s="215"/>
    </row>
    <row r="43" spans="1:2">
      <c r="A43" s="302"/>
      <c r="B43" s="215"/>
    </row>
    <row r="44" spans="1:2">
      <c r="A44" s="302"/>
      <c r="B44" s="215"/>
    </row>
    <row r="45" spans="1:2">
      <c r="A45" s="302"/>
      <c r="B45" s="215"/>
    </row>
    <row r="46" spans="1:2">
      <c r="A46" s="302"/>
      <c r="B46" s="215"/>
    </row>
    <row r="47" spans="1:2">
      <c r="A47" s="302"/>
      <c r="B47" s="215"/>
    </row>
    <row r="48" spans="1:2">
      <c r="A48" s="302"/>
      <c r="B48" s="215"/>
    </row>
    <row r="49" spans="1:2">
      <c r="A49" s="302"/>
      <c r="B49" s="215"/>
    </row>
    <row r="50" spans="1:2">
      <c r="A50" s="302"/>
      <c r="B50" s="215"/>
    </row>
    <row r="51" spans="1:2">
      <c r="A51" s="302"/>
      <c r="B51" s="215"/>
    </row>
    <row r="52" spans="1:2">
      <c r="A52" s="302"/>
      <c r="B52" s="215"/>
    </row>
    <row r="53" spans="1:2">
      <c r="A53" s="302"/>
      <c r="B53" s="215"/>
    </row>
    <row r="54" spans="1:2">
      <c r="A54" s="302"/>
      <c r="B54" s="215"/>
    </row>
    <row r="55" spans="1:2">
      <c r="A55" s="302"/>
      <c r="B55" s="215"/>
    </row>
    <row r="56" spans="1:2">
      <c r="A56" s="302"/>
      <c r="B56" s="215"/>
    </row>
    <row r="57" spans="1:2">
      <c r="A57" s="302"/>
      <c r="B57" s="215"/>
    </row>
    <row r="58" spans="1:2">
      <c r="A58" s="302"/>
      <c r="B58" s="215"/>
    </row>
    <row r="59" spans="1:2">
      <c r="A59" s="302"/>
      <c r="B59" s="215"/>
    </row>
    <row r="60" spans="1:2">
      <c r="A60" s="302"/>
      <c r="B60" s="215"/>
    </row>
    <row r="61" spans="1:2">
      <c r="A61" s="302"/>
      <c r="B61" s="215"/>
    </row>
    <row r="62" spans="1:2">
      <c r="A62" s="302"/>
      <c r="B62" s="215"/>
    </row>
    <row r="63" spans="1:2">
      <c r="A63" s="302"/>
      <c r="B63" s="215"/>
    </row>
    <row r="64" spans="1:2">
      <c r="A64" s="302"/>
      <c r="B64" s="215"/>
    </row>
    <row r="65" spans="1:2">
      <c r="A65" s="302"/>
      <c r="B65" s="215"/>
    </row>
    <row r="66" spans="1:2">
      <c r="A66" s="302"/>
      <c r="B66" s="215"/>
    </row>
    <row r="67" spans="1:2">
      <c r="A67" s="302"/>
      <c r="B67" s="215"/>
    </row>
    <row r="68" spans="1:2">
      <c r="A68" s="302"/>
      <c r="B68" s="215"/>
    </row>
    <row r="69" spans="1:2">
      <c r="A69" s="302"/>
      <c r="B69" s="215"/>
    </row>
    <row r="70" spans="1:2">
      <c r="A70" s="302"/>
      <c r="B70" s="215"/>
    </row>
    <row r="71" spans="1:2">
      <c r="A71" s="302"/>
      <c r="B71" s="215"/>
    </row>
    <row r="72" spans="1:2">
      <c r="A72" s="302"/>
      <c r="B72" s="215"/>
    </row>
    <row r="73" spans="1:2">
      <c r="A73" s="302"/>
      <c r="B73" s="215"/>
    </row>
    <row r="74" spans="1:2">
      <c r="A74" s="302"/>
      <c r="B74" s="215"/>
    </row>
    <row r="75" spans="1:2">
      <c r="A75" s="302"/>
      <c r="B75" s="215"/>
    </row>
    <row r="76" spans="1:2">
      <c r="A76" s="302"/>
      <c r="B76" s="215"/>
    </row>
    <row r="77" spans="1:2">
      <c r="A77" s="302"/>
      <c r="B77" s="215"/>
    </row>
    <row r="78" spans="1:2">
      <c r="A78" s="302"/>
      <c r="B78" s="215"/>
    </row>
    <row r="79" spans="1:2">
      <c r="A79" s="302"/>
      <c r="B79" s="215"/>
    </row>
    <row r="80" spans="1:2">
      <c r="A80" s="302"/>
      <c r="B80" s="215"/>
    </row>
    <row r="81" spans="1:2">
      <c r="A81" s="302"/>
      <c r="B81" s="215"/>
    </row>
    <row r="82" spans="1:2">
      <c r="A82" s="302"/>
      <c r="B82" s="215"/>
    </row>
    <row r="83" spans="1:2">
      <c r="A83" s="302"/>
      <c r="B83" s="215"/>
    </row>
    <row r="84" spans="1:2">
      <c r="A84" s="302"/>
      <c r="B84" s="215"/>
    </row>
    <row r="85" spans="1:2">
      <c r="A85" s="302"/>
      <c r="B85" s="215"/>
    </row>
    <row r="86" spans="1:2">
      <c r="A86" s="302"/>
      <c r="B86" s="215"/>
    </row>
    <row r="87" spans="1:2">
      <c r="A87" s="302"/>
      <c r="B87" s="215"/>
    </row>
    <row r="88" spans="1:2">
      <c r="A88" s="302"/>
      <c r="B88" s="215"/>
    </row>
    <row r="89" spans="1:2">
      <c r="A89" s="302"/>
      <c r="B89" s="215"/>
    </row>
    <row r="90" spans="1:2">
      <c r="A90" s="302"/>
      <c r="B90" s="215"/>
    </row>
    <row r="91" spans="1:2">
      <c r="A91" s="302"/>
      <c r="B91" s="215"/>
    </row>
    <row r="92" spans="1:2">
      <c r="A92" s="302"/>
      <c r="B92" s="215"/>
    </row>
    <row r="93" spans="1:2">
      <c r="A93" s="302"/>
      <c r="B93" s="215"/>
    </row>
    <row r="94" spans="1:2">
      <c r="A94" s="302"/>
      <c r="B94" s="215"/>
    </row>
    <row r="95" spans="1:2">
      <c r="A95" s="302"/>
      <c r="B95" s="215"/>
    </row>
    <row r="96" spans="1:2">
      <c r="A96" s="302"/>
      <c r="B96" s="215"/>
    </row>
    <row r="97" spans="1:2">
      <c r="A97" s="302"/>
      <c r="B97" s="215"/>
    </row>
    <row r="98" spans="1:2">
      <c r="A98" s="302"/>
      <c r="B98" s="215"/>
    </row>
    <row r="99" spans="1:2">
      <c r="A99" s="302"/>
      <c r="B99" s="215"/>
    </row>
    <row r="100" spans="1:2">
      <c r="A100" s="302"/>
      <c r="B100" s="215"/>
    </row>
    <row r="101" spans="1:2">
      <c r="A101" s="302"/>
      <c r="B101" s="215"/>
    </row>
    <row r="102" spans="1:2">
      <c r="A102" s="302"/>
      <c r="B102" s="215"/>
    </row>
    <row r="103" spans="1:2">
      <c r="A103" s="302"/>
      <c r="B103" s="215"/>
    </row>
    <row r="104" spans="1:2">
      <c r="A104" s="302"/>
      <c r="B104" s="215"/>
    </row>
    <row r="105" spans="1:2">
      <c r="A105" s="302"/>
      <c r="B105" s="215"/>
    </row>
    <row r="106" spans="1:2">
      <c r="A106" s="302"/>
      <c r="B106" s="215"/>
    </row>
    <row r="107" spans="1:2">
      <c r="A107" s="302"/>
      <c r="B107" s="215"/>
    </row>
    <row r="108" spans="1:2">
      <c r="A108" s="302"/>
      <c r="B108" s="215"/>
    </row>
    <row r="109" spans="1:2">
      <c r="A109" s="302"/>
      <c r="B109" s="215"/>
    </row>
    <row r="110" spans="1:2">
      <c r="A110" s="302"/>
      <c r="B110" s="215"/>
    </row>
    <row r="111" spans="1:2">
      <c r="A111" s="302"/>
      <c r="B111" s="215"/>
    </row>
    <row r="112" spans="1:2">
      <c r="A112" s="302"/>
      <c r="B112" s="215"/>
    </row>
    <row r="113" spans="1:2">
      <c r="A113" s="302"/>
      <c r="B113" s="215"/>
    </row>
    <row r="114" spans="1:2">
      <c r="A114" s="302"/>
      <c r="B114" s="215"/>
    </row>
    <row r="115" spans="1:2">
      <c r="A115" s="302"/>
      <c r="B115" s="215"/>
    </row>
    <row r="116" spans="1:2">
      <c r="A116" s="302"/>
      <c r="B116" s="215"/>
    </row>
    <row r="117" spans="1:2">
      <c r="A117" s="302"/>
      <c r="B117" s="215"/>
    </row>
    <row r="118" spans="1:2">
      <c r="A118" s="302"/>
      <c r="B118" s="215"/>
    </row>
    <row r="119" spans="1:2">
      <c r="A119" s="302"/>
      <c r="B119" s="215"/>
    </row>
    <row r="120" spans="1:2">
      <c r="A120" s="302"/>
      <c r="B120" s="215"/>
    </row>
    <row r="121" spans="1:2">
      <c r="A121" s="302"/>
      <c r="B121" s="215"/>
    </row>
    <row r="122" spans="1:2">
      <c r="A122" s="302"/>
      <c r="B122" s="215"/>
    </row>
    <row r="123" spans="1:2">
      <c r="A123" s="302"/>
      <c r="B123" s="215"/>
    </row>
    <row r="124" spans="1:2">
      <c r="A124" s="302"/>
      <c r="B124" s="215"/>
    </row>
    <row r="125" spans="1:2">
      <c r="A125" s="302"/>
      <c r="B125" s="215"/>
    </row>
    <row r="126" spans="1:2">
      <c r="A126" s="302"/>
      <c r="B126" s="215"/>
    </row>
    <row r="127" spans="1:2">
      <c r="A127" s="302"/>
      <c r="B127" s="215"/>
    </row>
  </sheetData>
  <pageMargins left="0.511811024" right="0.511811024" top="0.78740157499999996" bottom="0.78740157499999996" header="0.31496062000000002" footer="0.31496062000000002"/>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131"/>
  <sheetViews>
    <sheetView showGridLines="0" workbookViewId="0"/>
  </sheetViews>
  <sheetFormatPr defaultColWidth="9" defaultRowHeight="15"/>
  <cols>
    <col min="1" max="1" width="22.875" style="24" customWidth="1"/>
    <col min="2" max="3" width="18.375" style="24" bestFit="1" customWidth="1"/>
    <col min="4" max="4" width="20" style="24" customWidth="1"/>
    <col min="5" max="12" width="18.375" style="24" bestFit="1" customWidth="1"/>
    <col min="13" max="13" width="22.125" style="24" customWidth="1"/>
    <col min="14" max="16384" width="9" style="24"/>
  </cols>
  <sheetData>
    <row r="1" spans="1:14" ht="15.75">
      <c r="A1" s="17" t="s">
        <v>98</v>
      </c>
      <c r="B1" s="5"/>
      <c r="C1" s="5"/>
      <c r="D1" s="5"/>
      <c r="E1" s="5"/>
      <c r="F1" s="5"/>
      <c r="G1" s="5"/>
      <c r="H1" s="5"/>
      <c r="I1" s="5"/>
      <c r="J1" s="5"/>
      <c r="K1" s="5"/>
      <c r="L1" s="5"/>
      <c r="M1" s="5"/>
    </row>
    <row r="2" spans="1:14" ht="15.75">
      <c r="A2" s="6"/>
      <c r="B2" s="5"/>
      <c r="C2" s="5"/>
      <c r="D2" s="5"/>
      <c r="E2" s="5"/>
      <c r="F2" s="5"/>
      <c r="G2" s="5"/>
      <c r="H2" s="5"/>
      <c r="I2" s="5"/>
      <c r="J2" s="5"/>
      <c r="K2" s="5"/>
      <c r="L2" s="5"/>
      <c r="M2" s="5"/>
    </row>
    <row r="3" spans="1:14" ht="15.75">
      <c r="A3" s="17" t="s">
        <v>112</v>
      </c>
      <c r="B3" s="5"/>
      <c r="C3" s="5"/>
      <c r="D3" s="5"/>
      <c r="E3" s="5"/>
      <c r="F3" s="5"/>
      <c r="G3" s="5"/>
      <c r="H3" s="5"/>
      <c r="I3" s="5"/>
      <c r="J3" s="5"/>
      <c r="K3" s="5"/>
      <c r="L3" s="5"/>
      <c r="M3" s="5"/>
      <c r="N3" s="25"/>
    </row>
    <row r="4" spans="1:14">
      <c r="A4" s="163" t="s">
        <v>174</v>
      </c>
      <c r="B4" s="25"/>
    </row>
    <row r="6" spans="1:14">
      <c r="C6" s="437"/>
    </row>
    <row r="7" spans="1:14" s="443" customFormat="1" ht="45">
      <c r="B7" s="444" t="s">
        <v>784</v>
      </c>
      <c r="C7" s="444" t="s">
        <v>785</v>
      </c>
      <c r="D7" s="444" t="s">
        <v>786</v>
      </c>
    </row>
    <row r="8" spans="1:14" ht="30">
      <c r="A8" s="302" t="s">
        <v>787</v>
      </c>
      <c r="B8" s="438">
        <v>1261.83</v>
      </c>
      <c r="C8" s="439">
        <v>-0.3</v>
      </c>
      <c r="D8" s="439">
        <v>-1.57</v>
      </c>
    </row>
    <row r="9" spans="1:14">
      <c r="A9" s="302" t="s">
        <v>788</v>
      </c>
      <c r="B9" s="438">
        <v>1579.94</v>
      </c>
      <c r="C9" s="439">
        <v>2.67</v>
      </c>
      <c r="D9" s="439">
        <v>11.73</v>
      </c>
    </row>
    <row r="10" spans="1:14">
      <c r="A10" s="302" t="s">
        <v>789</v>
      </c>
      <c r="B10" s="438">
        <v>295.88</v>
      </c>
      <c r="C10" s="439">
        <v>-5.12</v>
      </c>
      <c r="D10" s="439">
        <v>-7.36</v>
      </c>
    </row>
    <row r="11" spans="1:14">
      <c r="A11" s="302" t="s">
        <v>790</v>
      </c>
      <c r="B11" s="438">
        <v>149.33000000000001</v>
      </c>
      <c r="C11" s="439">
        <v>3.36</v>
      </c>
      <c r="D11" s="439">
        <v>26.04</v>
      </c>
    </row>
    <row r="12" spans="1:14">
      <c r="A12" s="302" t="s">
        <v>791</v>
      </c>
      <c r="B12" s="438">
        <v>3286.98</v>
      </c>
      <c r="C12" s="439">
        <v>0.8</v>
      </c>
      <c r="D12" s="439">
        <v>4.88</v>
      </c>
    </row>
    <row r="13" spans="1:14">
      <c r="A13" s="302"/>
      <c r="B13" s="440"/>
      <c r="C13" s="441"/>
    </row>
    <row r="14" spans="1:14">
      <c r="A14" s="302"/>
      <c r="B14" s="440"/>
      <c r="C14" s="441"/>
    </row>
    <row r="15" spans="1:14">
      <c r="A15" s="302"/>
      <c r="B15" s="440"/>
      <c r="C15" s="441"/>
    </row>
    <row r="16" spans="1:14">
      <c r="A16" s="302"/>
      <c r="B16" s="440"/>
      <c r="C16" s="441"/>
    </row>
    <row r="17" spans="1:3">
      <c r="A17" s="302"/>
      <c r="B17" s="440"/>
      <c r="C17" s="441"/>
    </row>
    <row r="18" spans="1:3">
      <c r="A18" s="302"/>
      <c r="B18" s="440"/>
      <c r="C18" s="441"/>
    </row>
    <row r="19" spans="1:3">
      <c r="A19" s="302"/>
      <c r="B19" s="440"/>
      <c r="C19" s="441"/>
    </row>
    <row r="20" spans="1:3">
      <c r="A20" s="302"/>
      <c r="B20" s="440"/>
      <c r="C20" s="441"/>
    </row>
    <row r="21" spans="1:3">
      <c r="A21" s="302"/>
      <c r="B21" s="440"/>
      <c r="C21" s="441"/>
    </row>
    <row r="22" spans="1:3">
      <c r="A22" s="302"/>
      <c r="B22" s="440"/>
      <c r="C22" s="441"/>
    </row>
    <row r="23" spans="1:3">
      <c r="A23" s="302"/>
      <c r="B23" s="440"/>
      <c r="C23" s="441"/>
    </row>
    <row r="24" spans="1:3">
      <c r="A24" s="302"/>
      <c r="B24" s="440"/>
      <c r="C24" s="441"/>
    </row>
    <row r="25" spans="1:3">
      <c r="A25" s="302"/>
      <c r="B25" s="440"/>
      <c r="C25" s="441"/>
    </row>
    <row r="26" spans="1:3">
      <c r="A26" s="302"/>
      <c r="B26" s="440"/>
      <c r="C26" s="441"/>
    </row>
    <row r="27" spans="1:3">
      <c r="A27" s="302"/>
      <c r="B27" s="440"/>
      <c r="C27" s="441"/>
    </row>
    <row r="28" spans="1:3">
      <c r="A28" s="302"/>
      <c r="B28" s="440"/>
      <c r="C28" s="441"/>
    </row>
    <row r="29" spans="1:3">
      <c r="A29" s="302"/>
      <c r="B29" s="440"/>
      <c r="C29" s="441"/>
    </row>
    <row r="30" spans="1:3">
      <c r="A30" s="302"/>
      <c r="B30" s="440"/>
      <c r="C30" s="441"/>
    </row>
    <row r="31" spans="1:3">
      <c r="A31" s="302"/>
      <c r="B31" s="440"/>
      <c r="C31" s="441"/>
    </row>
    <row r="32" spans="1:3">
      <c r="A32" s="302"/>
      <c r="B32" s="440"/>
      <c r="C32" s="441"/>
    </row>
    <row r="33" spans="1:3">
      <c r="A33" s="302"/>
      <c r="B33" s="440"/>
      <c r="C33" s="441"/>
    </row>
    <row r="34" spans="1:3">
      <c r="A34" s="302"/>
      <c r="B34" s="440"/>
      <c r="C34" s="441"/>
    </row>
    <row r="35" spans="1:3">
      <c r="A35" s="302"/>
      <c r="B35" s="440"/>
      <c r="C35" s="441"/>
    </row>
    <row r="36" spans="1:3">
      <c r="A36" s="302"/>
      <c r="B36" s="440"/>
      <c r="C36" s="441"/>
    </row>
    <row r="37" spans="1:3">
      <c r="A37" s="302"/>
      <c r="B37" s="440"/>
      <c r="C37" s="441"/>
    </row>
    <row r="38" spans="1:3">
      <c r="A38" s="302"/>
      <c r="B38" s="440"/>
      <c r="C38" s="441"/>
    </row>
    <row r="39" spans="1:3">
      <c r="A39" s="302"/>
      <c r="B39" s="440"/>
      <c r="C39" s="441"/>
    </row>
    <row r="40" spans="1:3">
      <c r="A40" s="302"/>
      <c r="B40" s="440"/>
      <c r="C40" s="441"/>
    </row>
    <row r="41" spans="1:3">
      <c r="A41" s="302"/>
      <c r="B41" s="440"/>
      <c r="C41" s="441"/>
    </row>
    <row r="42" spans="1:3">
      <c r="A42" s="302"/>
      <c r="B42" s="440"/>
      <c r="C42" s="441"/>
    </row>
    <row r="43" spans="1:3">
      <c r="A43" s="302"/>
      <c r="B43" s="440"/>
      <c r="C43" s="441"/>
    </row>
    <row r="44" spans="1:3">
      <c r="A44" s="302"/>
      <c r="B44" s="440"/>
      <c r="C44" s="441"/>
    </row>
    <row r="45" spans="1:3">
      <c r="A45" s="302"/>
      <c r="B45" s="440"/>
      <c r="C45" s="441"/>
    </row>
    <row r="46" spans="1:3">
      <c r="A46" s="302"/>
      <c r="B46" s="440"/>
      <c r="C46" s="441"/>
    </row>
    <row r="47" spans="1:3">
      <c r="A47" s="302"/>
      <c r="B47" s="440"/>
      <c r="C47" s="441"/>
    </row>
    <row r="48" spans="1:3">
      <c r="A48" s="302"/>
      <c r="B48" s="440"/>
      <c r="C48" s="441"/>
    </row>
    <row r="49" spans="1:3">
      <c r="A49" s="302"/>
      <c r="B49" s="440"/>
      <c r="C49" s="441"/>
    </row>
    <row r="50" spans="1:3">
      <c r="A50" s="302"/>
      <c r="B50" s="440"/>
      <c r="C50" s="441"/>
    </row>
    <row r="51" spans="1:3">
      <c r="A51" s="302"/>
      <c r="B51" s="440"/>
      <c r="C51" s="441"/>
    </row>
    <row r="52" spans="1:3">
      <c r="A52" s="302"/>
      <c r="B52" s="440"/>
      <c r="C52" s="441"/>
    </row>
    <row r="53" spans="1:3">
      <c r="A53" s="302"/>
      <c r="B53" s="440"/>
      <c r="C53" s="441"/>
    </row>
    <row r="54" spans="1:3">
      <c r="A54" s="302"/>
      <c r="B54" s="440"/>
      <c r="C54" s="441"/>
    </row>
    <row r="55" spans="1:3">
      <c r="A55" s="302"/>
      <c r="B55" s="440"/>
      <c r="C55" s="441"/>
    </row>
    <row r="56" spans="1:3">
      <c r="A56" s="302"/>
      <c r="B56" s="440"/>
      <c r="C56" s="441"/>
    </row>
    <row r="57" spans="1:3">
      <c r="A57" s="302"/>
      <c r="B57" s="440"/>
      <c r="C57" s="441"/>
    </row>
    <row r="58" spans="1:3">
      <c r="A58" s="302"/>
      <c r="B58" s="440"/>
      <c r="C58" s="441"/>
    </row>
    <row r="59" spans="1:3">
      <c r="A59" s="302"/>
      <c r="B59" s="440"/>
      <c r="C59" s="441"/>
    </row>
    <row r="60" spans="1:3">
      <c r="A60" s="302"/>
      <c r="B60" s="440"/>
      <c r="C60" s="441"/>
    </row>
    <row r="61" spans="1:3">
      <c r="A61" s="302"/>
      <c r="B61" s="440"/>
      <c r="C61" s="441"/>
    </row>
    <row r="62" spans="1:3">
      <c r="A62" s="302"/>
      <c r="B62" s="440"/>
      <c r="C62" s="441"/>
    </row>
    <row r="63" spans="1:3">
      <c r="A63" s="302"/>
      <c r="B63" s="440"/>
      <c r="C63" s="441"/>
    </row>
    <row r="64" spans="1:3">
      <c r="A64" s="302"/>
      <c r="B64" s="440"/>
      <c r="C64" s="441"/>
    </row>
    <row r="65" spans="1:3">
      <c r="A65" s="302"/>
      <c r="B65" s="440"/>
      <c r="C65" s="441"/>
    </row>
    <row r="66" spans="1:3">
      <c r="A66" s="302"/>
      <c r="B66" s="440"/>
      <c r="C66" s="441"/>
    </row>
    <row r="67" spans="1:3">
      <c r="A67" s="302"/>
      <c r="B67" s="440"/>
      <c r="C67" s="441"/>
    </row>
    <row r="68" spans="1:3">
      <c r="A68" s="302"/>
      <c r="B68" s="440"/>
      <c r="C68" s="441"/>
    </row>
    <row r="69" spans="1:3">
      <c r="A69" s="302"/>
      <c r="B69" s="440"/>
      <c r="C69" s="441"/>
    </row>
    <row r="70" spans="1:3">
      <c r="A70" s="302"/>
      <c r="B70" s="440"/>
      <c r="C70" s="441"/>
    </row>
    <row r="71" spans="1:3">
      <c r="A71" s="302"/>
      <c r="B71" s="440"/>
      <c r="C71" s="441"/>
    </row>
    <row r="72" spans="1:3">
      <c r="A72" s="302"/>
      <c r="B72" s="440"/>
      <c r="C72" s="441"/>
    </row>
    <row r="73" spans="1:3">
      <c r="A73" s="302"/>
      <c r="B73" s="440"/>
      <c r="C73" s="441"/>
    </row>
    <row r="74" spans="1:3">
      <c r="A74" s="302"/>
      <c r="B74" s="440"/>
      <c r="C74" s="441"/>
    </row>
    <row r="75" spans="1:3">
      <c r="A75" s="302"/>
      <c r="B75" s="440"/>
      <c r="C75" s="441"/>
    </row>
    <row r="76" spans="1:3">
      <c r="A76" s="302"/>
      <c r="B76" s="440"/>
      <c r="C76" s="441"/>
    </row>
    <row r="77" spans="1:3">
      <c r="A77" s="302"/>
      <c r="B77" s="440"/>
      <c r="C77" s="441"/>
    </row>
    <row r="78" spans="1:3">
      <c r="A78" s="302"/>
      <c r="B78" s="440"/>
      <c r="C78" s="441"/>
    </row>
    <row r="79" spans="1:3">
      <c r="A79" s="302"/>
      <c r="B79" s="440"/>
      <c r="C79" s="441"/>
    </row>
    <row r="80" spans="1:3">
      <c r="A80" s="302"/>
      <c r="B80" s="440"/>
      <c r="C80" s="441"/>
    </row>
    <row r="81" spans="1:3">
      <c r="A81" s="302"/>
      <c r="B81" s="440"/>
      <c r="C81" s="441"/>
    </row>
    <row r="82" spans="1:3">
      <c r="A82" s="302"/>
      <c r="B82" s="440"/>
      <c r="C82" s="441"/>
    </row>
    <row r="83" spans="1:3">
      <c r="A83" s="302"/>
      <c r="B83" s="440"/>
      <c r="C83" s="441"/>
    </row>
    <row r="84" spans="1:3">
      <c r="A84" s="302"/>
      <c r="B84" s="440"/>
      <c r="C84" s="441"/>
    </row>
    <row r="85" spans="1:3">
      <c r="A85" s="302"/>
      <c r="B85" s="440"/>
      <c r="C85" s="441"/>
    </row>
    <row r="86" spans="1:3">
      <c r="A86" s="302"/>
      <c r="B86" s="440"/>
      <c r="C86" s="441"/>
    </row>
    <row r="87" spans="1:3">
      <c r="A87" s="302"/>
      <c r="B87" s="440"/>
      <c r="C87" s="441"/>
    </row>
    <row r="88" spans="1:3">
      <c r="A88" s="302"/>
      <c r="B88" s="440"/>
      <c r="C88" s="441"/>
    </row>
    <row r="89" spans="1:3">
      <c r="A89" s="302"/>
      <c r="B89" s="440"/>
      <c r="C89" s="441"/>
    </row>
    <row r="90" spans="1:3">
      <c r="A90" s="302"/>
      <c r="B90" s="440"/>
      <c r="C90" s="441"/>
    </row>
    <row r="91" spans="1:3">
      <c r="A91" s="302"/>
      <c r="B91" s="440"/>
      <c r="C91" s="441"/>
    </row>
    <row r="92" spans="1:3">
      <c r="A92" s="302"/>
      <c r="B92" s="440"/>
      <c r="C92" s="441"/>
    </row>
    <row r="93" spans="1:3">
      <c r="A93" s="302"/>
      <c r="B93" s="440"/>
      <c r="C93" s="441"/>
    </row>
    <row r="94" spans="1:3">
      <c r="A94" s="302"/>
      <c r="B94" s="440"/>
      <c r="C94" s="441"/>
    </row>
    <row r="95" spans="1:3">
      <c r="A95" s="302"/>
      <c r="B95" s="440"/>
      <c r="C95" s="441"/>
    </row>
    <row r="96" spans="1:3">
      <c r="A96" s="302"/>
      <c r="B96" s="440"/>
      <c r="C96" s="441"/>
    </row>
    <row r="97" spans="1:3">
      <c r="A97" s="302"/>
      <c r="B97" s="440"/>
      <c r="C97" s="441"/>
    </row>
    <row r="98" spans="1:3">
      <c r="A98" s="302"/>
      <c r="B98" s="440"/>
      <c r="C98" s="441"/>
    </row>
    <row r="99" spans="1:3">
      <c r="A99" s="302"/>
      <c r="B99" s="440"/>
      <c r="C99" s="441"/>
    </row>
    <row r="100" spans="1:3">
      <c r="A100" s="302"/>
      <c r="B100" s="440"/>
      <c r="C100" s="441"/>
    </row>
    <row r="101" spans="1:3">
      <c r="A101" s="302"/>
      <c r="B101" s="440"/>
      <c r="C101" s="441"/>
    </row>
    <row r="102" spans="1:3">
      <c r="A102" s="302"/>
      <c r="B102" s="440"/>
      <c r="C102" s="441"/>
    </row>
    <row r="103" spans="1:3">
      <c r="A103" s="302"/>
      <c r="B103" s="440"/>
      <c r="C103" s="441"/>
    </row>
    <row r="104" spans="1:3">
      <c r="A104" s="302"/>
      <c r="B104" s="440"/>
      <c r="C104" s="441"/>
    </row>
    <row r="105" spans="1:3">
      <c r="A105" s="302"/>
      <c r="B105" s="440"/>
      <c r="C105" s="441"/>
    </row>
    <row r="106" spans="1:3">
      <c r="A106" s="302"/>
      <c r="B106" s="440"/>
      <c r="C106" s="441"/>
    </row>
    <row r="107" spans="1:3">
      <c r="A107" s="302"/>
      <c r="B107" s="440"/>
      <c r="C107" s="441"/>
    </row>
    <row r="108" spans="1:3">
      <c r="A108" s="302"/>
      <c r="B108" s="440"/>
      <c r="C108" s="441"/>
    </row>
    <row r="109" spans="1:3">
      <c r="A109" s="302"/>
      <c r="B109" s="440"/>
      <c r="C109" s="441"/>
    </row>
    <row r="110" spans="1:3">
      <c r="A110" s="302"/>
      <c r="B110" s="440"/>
      <c r="C110" s="441"/>
    </row>
    <row r="111" spans="1:3">
      <c r="A111" s="302"/>
      <c r="B111" s="440"/>
      <c r="C111" s="441"/>
    </row>
    <row r="112" spans="1:3">
      <c r="A112" s="302"/>
      <c r="B112" s="440"/>
      <c r="C112" s="441"/>
    </row>
    <row r="113" spans="1:3">
      <c r="A113" s="302"/>
      <c r="B113" s="440"/>
      <c r="C113" s="441"/>
    </row>
    <row r="114" spans="1:3">
      <c r="A114" s="302"/>
      <c r="B114" s="440"/>
      <c r="C114" s="441"/>
    </row>
    <row r="115" spans="1:3">
      <c r="A115" s="302"/>
      <c r="B115" s="440"/>
      <c r="C115" s="441"/>
    </row>
    <row r="116" spans="1:3">
      <c r="A116" s="302"/>
      <c r="B116" s="440"/>
      <c r="C116" s="441"/>
    </row>
    <row r="117" spans="1:3">
      <c r="A117" s="302"/>
      <c r="B117" s="440"/>
      <c r="C117" s="441"/>
    </row>
    <row r="118" spans="1:3">
      <c r="A118" s="302"/>
      <c r="B118" s="440"/>
      <c r="C118" s="441"/>
    </row>
    <row r="119" spans="1:3">
      <c r="A119" s="302"/>
      <c r="B119" s="440"/>
      <c r="C119" s="441"/>
    </row>
    <row r="120" spans="1:3">
      <c r="A120" s="302"/>
      <c r="B120" s="440"/>
      <c r="C120" s="441"/>
    </row>
    <row r="121" spans="1:3">
      <c r="A121" s="302"/>
      <c r="B121" s="440"/>
      <c r="C121" s="441"/>
    </row>
    <row r="122" spans="1:3">
      <c r="A122" s="302"/>
      <c r="B122" s="440"/>
      <c r="C122" s="441"/>
    </row>
    <row r="123" spans="1:3">
      <c r="A123" s="302"/>
      <c r="B123" s="440"/>
      <c r="C123" s="441"/>
    </row>
    <row r="124" spans="1:3">
      <c r="A124" s="302"/>
      <c r="B124" s="440"/>
      <c r="C124" s="441"/>
    </row>
    <row r="125" spans="1:3">
      <c r="A125" s="302"/>
      <c r="B125" s="440"/>
      <c r="C125" s="441"/>
    </row>
    <row r="126" spans="1:3">
      <c r="A126" s="302"/>
      <c r="B126" s="440"/>
      <c r="C126" s="441"/>
    </row>
    <row r="127" spans="1:3">
      <c r="A127" s="302"/>
      <c r="B127" s="440"/>
      <c r="C127" s="441"/>
    </row>
    <row r="128" spans="1:3">
      <c r="A128" s="302"/>
      <c r="B128" s="440"/>
      <c r="C128" s="441"/>
    </row>
    <row r="130" spans="1:16">
      <c r="A130" s="442"/>
      <c r="B130" s="442"/>
      <c r="C130" s="442"/>
      <c r="D130" s="442"/>
      <c r="E130" s="442"/>
      <c r="F130" s="442"/>
      <c r="G130" s="442"/>
      <c r="H130" s="442"/>
      <c r="I130" s="442"/>
      <c r="J130" s="442"/>
      <c r="K130" s="442"/>
      <c r="L130" s="442"/>
      <c r="M130" s="442"/>
      <c r="N130" s="442"/>
      <c r="O130" s="442"/>
      <c r="P130" s="442"/>
    </row>
    <row r="131" spans="1:16">
      <c r="A131" s="442"/>
      <c r="B131" s="442"/>
      <c r="C131" s="442"/>
      <c r="D131" s="442"/>
      <c r="E131" s="442"/>
      <c r="F131" s="442"/>
      <c r="G131" s="442"/>
      <c r="H131" s="442"/>
      <c r="I131" s="442"/>
      <c r="J131" s="442"/>
      <c r="K131" s="442"/>
      <c r="L131" s="442"/>
      <c r="M131" s="442"/>
      <c r="N131" s="442"/>
      <c r="O131" s="442"/>
      <c r="P131" s="442"/>
    </row>
  </sheetData>
  <mergeCells count="2">
    <mergeCell ref="A130:P130"/>
    <mergeCell ref="A131:P131"/>
  </mergeCells>
  <pageMargins left="0.511811024" right="0.511811024" top="0.78740157499999996" bottom="0.78740157499999996" header="0.31496062000000002" footer="0.31496062000000002"/>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62"/>
  <sheetViews>
    <sheetView showGridLines="0" workbookViewId="0"/>
  </sheetViews>
  <sheetFormatPr defaultColWidth="9" defaultRowHeight="15"/>
  <cols>
    <col min="1" max="1" width="11.75" style="7" customWidth="1"/>
    <col min="2" max="3" width="15.625" style="7" customWidth="1"/>
    <col min="4" max="6" width="18.375" style="7" bestFit="1" customWidth="1"/>
    <col min="7" max="7" width="19.125" style="7" customWidth="1"/>
    <col min="8" max="16384" width="9" style="7"/>
  </cols>
  <sheetData>
    <row r="1" spans="1:7" ht="15.75">
      <c r="A1" s="17" t="s">
        <v>98</v>
      </c>
      <c r="B1" s="5"/>
      <c r="C1" s="5"/>
      <c r="D1" s="5"/>
      <c r="E1" s="5"/>
      <c r="F1" s="5"/>
      <c r="G1" s="5"/>
    </row>
    <row r="3" spans="1:7" ht="15.75">
      <c r="A3" s="17" t="s">
        <v>113</v>
      </c>
    </row>
    <row r="4" spans="1:7">
      <c r="A4" s="163" t="s">
        <v>174</v>
      </c>
    </row>
    <row r="6" spans="1:7">
      <c r="B6" s="66"/>
      <c r="C6" s="308" t="s">
        <v>175</v>
      </c>
    </row>
    <row r="7" spans="1:7">
      <c r="A7" s="302"/>
      <c r="B7" s="447" t="s">
        <v>792</v>
      </c>
      <c r="C7" s="445" t="s">
        <v>793</v>
      </c>
    </row>
    <row r="8" spans="1:7">
      <c r="A8" s="302">
        <v>41974</v>
      </c>
      <c r="B8" s="446">
        <v>4.29</v>
      </c>
      <c r="C8" s="446">
        <v>5.47</v>
      </c>
    </row>
    <row r="9" spans="1:7">
      <c r="A9" s="302">
        <v>42005</v>
      </c>
      <c r="B9" s="446">
        <v>4.43</v>
      </c>
      <c r="C9" s="446">
        <v>5.54</v>
      </c>
    </row>
    <row r="10" spans="1:7">
      <c r="A10" s="302">
        <v>42036</v>
      </c>
      <c r="B10" s="446">
        <v>4.5599999999999996</v>
      </c>
      <c r="C10" s="446">
        <v>5.65</v>
      </c>
    </row>
    <row r="11" spans="1:7">
      <c r="A11" s="302">
        <v>42064</v>
      </c>
      <c r="B11" s="446">
        <v>4.6100000000000003</v>
      </c>
      <c r="C11" s="446">
        <v>5.56</v>
      </c>
    </row>
    <row r="12" spans="1:7">
      <c r="A12" s="302">
        <v>42095</v>
      </c>
      <c r="B12" s="446">
        <v>5.18</v>
      </c>
      <c r="C12" s="446">
        <v>5.63</v>
      </c>
    </row>
    <row r="13" spans="1:7">
      <c r="A13" s="302">
        <v>42125</v>
      </c>
      <c r="B13" s="446">
        <v>5.23</v>
      </c>
      <c r="C13" s="446">
        <v>5.78</v>
      </c>
    </row>
    <row r="14" spans="1:7">
      <c r="A14" s="302">
        <v>42156</v>
      </c>
      <c r="B14" s="446">
        <v>5.33</v>
      </c>
      <c r="C14" s="446">
        <v>5.76</v>
      </c>
    </row>
    <row r="15" spans="1:7">
      <c r="A15" s="302">
        <v>42186</v>
      </c>
      <c r="B15" s="446">
        <v>5.39</v>
      </c>
      <c r="C15" s="446">
        <v>5.81</v>
      </c>
    </row>
    <row r="16" spans="1:7">
      <c r="A16" s="302">
        <v>42217</v>
      </c>
      <c r="B16" s="446">
        <v>5.44</v>
      </c>
      <c r="C16" s="446">
        <v>5.95</v>
      </c>
    </row>
    <row r="17" spans="1:3">
      <c r="A17" s="302">
        <v>42248</v>
      </c>
      <c r="B17" s="446">
        <v>5.51</v>
      </c>
      <c r="C17" s="446">
        <v>6</v>
      </c>
    </row>
    <row r="18" spans="1:3">
      <c r="A18" s="302">
        <v>42278</v>
      </c>
      <c r="B18" s="446">
        <v>5.52</v>
      </c>
      <c r="C18" s="446">
        <v>6.08</v>
      </c>
    </row>
    <row r="19" spans="1:3">
      <c r="A19" s="302">
        <v>42309</v>
      </c>
      <c r="B19" s="446">
        <v>5.64</v>
      </c>
      <c r="C19" s="446">
        <v>6.23</v>
      </c>
    </row>
    <row r="20" spans="1:3">
      <c r="A20" s="302">
        <v>42339</v>
      </c>
      <c r="B20" s="446">
        <v>5.79</v>
      </c>
      <c r="C20" s="446">
        <v>6.4</v>
      </c>
    </row>
    <row r="21" spans="1:3">
      <c r="A21" s="302">
        <v>42370</v>
      </c>
      <c r="B21" s="446">
        <v>6.03</v>
      </c>
      <c r="C21" s="446">
        <v>6.5</v>
      </c>
    </row>
    <row r="22" spans="1:3">
      <c r="A22" s="302">
        <v>42401</v>
      </c>
      <c r="B22" s="446">
        <v>6.31</v>
      </c>
      <c r="C22" s="446">
        <v>6.76</v>
      </c>
    </row>
    <row r="23" spans="1:3">
      <c r="A23" s="302">
        <v>42430</v>
      </c>
      <c r="B23" s="446">
        <v>6.48</v>
      </c>
      <c r="C23" s="446">
        <v>6.86</v>
      </c>
    </row>
    <row r="24" spans="1:3">
      <c r="A24" s="302">
        <v>42461</v>
      </c>
      <c r="B24" s="446">
        <v>6.65</v>
      </c>
      <c r="C24" s="446">
        <v>7.1</v>
      </c>
    </row>
    <row r="25" spans="1:3">
      <c r="A25" s="302">
        <v>42491</v>
      </c>
      <c r="B25" s="446">
        <v>6.79</v>
      </c>
      <c r="C25" s="446">
        <v>7.26</v>
      </c>
    </row>
    <row r="26" spans="1:3">
      <c r="A26" s="302">
        <v>42522</v>
      </c>
      <c r="B26" s="446">
        <v>6.84</v>
      </c>
      <c r="C26" s="446">
        <v>7.56</v>
      </c>
    </row>
    <row r="27" spans="1:3">
      <c r="A27" s="302">
        <v>42552</v>
      </c>
      <c r="B27" s="446">
        <v>7</v>
      </c>
      <c r="C27" s="446">
        <v>7.76</v>
      </c>
    </row>
    <row r="28" spans="1:3">
      <c r="A28" s="302">
        <v>42583</v>
      </c>
      <c r="B28" s="446">
        <v>7.05</v>
      </c>
      <c r="C28" s="446">
        <v>7.83</v>
      </c>
    </row>
    <row r="29" spans="1:3">
      <c r="A29" s="302">
        <v>42614</v>
      </c>
      <c r="B29" s="446">
        <v>7.03</v>
      </c>
      <c r="C29" s="446">
        <v>7.92</v>
      </c>
    </row>
    <row r="30" spans="1:3">
      <c r="A30" s="302">
        <v>42644</v>
      </c>
      <c r="B30" s="446">
        <v>6.99</v>
      </c>
      <c r="C30" s="446">
        <v>8.08</v>
      </c>
    </row>
    <row r="31" spans="1:3">
      <c r="A31" s="302">
        <v>42675</v>
      </c>
      <c r="B31" s="446">
        <v>6.9</v>
      </c>
      <c r="C31" s="446">
        <v>8.0399999999999991</v>
      </c>
    </row>
    <row r="32" spans="1:3">
      <c r="A32" s="302">
        <v>42705</v>
      </c>
      <c r="B32" s="446">
        <v>7.09</v>
      </c>
      <c r="C32" s="446">
        <v>8.08</v>
      </c>
    </row>
    <row r="33" spans="1:3">
      <c r="A33" s="302">
        <v>42736</v>
      </c>
      <c r="B33" s="446">
        <v>7.13</v>
      </c>
      <c r="C33" s="446">
        <v>8.15</v>
      </c>
    </row>
    <row r="34" spans="1:3">
      <c r="A34" s="302">
        <v>42767</v>
      </c>
      <c r="B34" s="446">
        <v>7.32</v>
      </c>
      <c r="C34" s="446">
        <v>8.27</v>
      </c>
    </row>
    <row r="35" spans="1:3">
      <c r="A35" s="302">
        <v>42795</v>
      </c>
      <c r="B35" s="446">
        <v>7.19</v>
      </c>
      <c r="C35" s="446">
        <v>8.14</v>
      </c>
    </row>
    <row r="36" spans="1:3">
      <c r="A36" s="302">
        <v>42826</v>
      </c>
      <c r="B36" s="446">
        <v>7.19</v>
      </c>
      <c r="C36" s="446">
        <v>8.26</v>
      </c>
    </row>
    <row r="37" spans="1:3">
      <c r="A37" s="302">
        <v>42856</v>
      </c>
      <c r="B37" s="446">
        <v>7.21</v>
      </c>
      <c r="C37" s="446">
        <v>8.44</v>
      </c>
    </row>
    <row r="38" spans="1:3">
      <c r="A38" s="302">
        <v>42887</v>
      </c>
      <c r="B38" s="446">
        <v>7.19</v>
      </c>
      <c r="C38" s="446">
        <v>8.14</v>
      </c>
    </row>
    <row r="39" spans="1:3">
      <c r="A39" s="302">
        <v>42917</v>
      </c>
      <c r="B39" s="446">
        <v>7.19</v>
      </c>
      <c r="C39" s="446">
        <v>8.18</v>
      </c>
    </row>
    <row r="40" spans="1:3">
      <c r="A40" s="302">
        <v>42948</v>
      </c>
      <c r="B40" s="446">
        <v>6.96</v>
      </c>
      <c r="C40" s="446">
        <v>8.1999999999999993</v>
      </c>
    </row>
    <row r="41" spans="1:3">
      <c r="A41" s="302">
        <v>42979</v>
      </c>
      <c r="B41" s="446">
        <v>6.74</v>
      </c>
      <c r="C41" s="446">
        <v>8.1999999999999993</v>
      </c>
    </row>
    <row r="42" spans="1:3">
      <c r="A42" s="302">
        <v>43009</v>
      </c>
      <c r="B42" s="446">
        <v>6.61</v>
      </c>
      <c r="C42" s="446">
        <v>8.1999999999999993</v>
      </c>
    </row>
    <row r="43" spans="1:3">
      <c r="A43" s="302">
        <v>43040</v>
      </c>
      <c r="B43" s="446">
        <v>6.54</v>
      </c>
      <c r="C43" s="446">
        <v>8.15</v>
      </c>
    </row>
    <row r="44" spans="1:3">
      <c r="A44" s="302">
        <v>43070</v>
      </c>
      <c r="B44" s="446">
        <v>6.42</v>
      </c>
      <c r="C44" s="446">
        <v>8</v>
      </c>
    </row>
    <row r="45" spans="1:3">
      <c r="A45" s="302">
        <v>43101</v>
      </c>
      <c r="B45" s="446">
        <v>6.45</v>
      </c>
      <c r="C45" s="446">
        <v>8.09</v>
      </c>
    </row>
    <row r="46" spans="1:3">
      <c r="A46" s="302">
        <v>43132</v>
      </c>
      <c r="B46" s="446">
        <v>6.47</v>
      </c>
      <c r="C46" s="446">
        <v>8.06</v>
      </c>
    </row>
    <row r="47" spans="1:3">
      <c r="A47" s="302">
        <v>43160</v>
      </c>
      <c r="B47" s="446">
        <v>6.41</v>
      </c>
      <c r="C47" s="446">
        <v>7.91</v>
      </c>
    </row>
    <row r="48" spans="1:3">
      <c r="A48" s="302">
        <v>43191</v>
      </c>
      <c r="B48" s="446">
        <v>6.31</v>
      </c>
      <c r="C48" s="446">
        <v>7.9</v>
      </c>
    </row>
    <row r="49" spans="1:3">
      <c r="A49" s="302">
        <v>43221</v>
      </c>
      <c r="B49" s="446">
        <v>6.35</v>
      </c>
      <c r="C49" s="446">
        <v>7.85</v>
      </c>
    </row>
    <row r="50" spans="1:3">
      <c r="A50" s="302">
        <v>43252</v>
      </c>
      <c r="B50" s="446">
        <v>6.26</v>
      </c>
      <c r="C50" s="446">
        <v>7.59</v>
      </c>
    </row>
    <row r="51" spans="1:3">
      <c r="A51" s="302">
        <v>43282</v>
      </c>
      <c r="B51" s="446">
        <v>6.22</v>
      </c>
      <c r="C51" s="446">
        <v>7.63</v>
      </c>
    </row>
    <row r="52" spans="1:3">
      <c r="A52" s="302">
        <v>43313</v>
      </c>
      <c r="B52" s="446">
        <v>6</v>
      </c>
      <c r="C52" s="446">
        <v>7.6</v>
      </c>
    </row>
    <row r="53" spans="1:3">
      <c r="A53" s="302">
        <v>43344</v>
      </c>
      <c r="B53" s="446">
        <v>5.9</v>
      </c>
      <c r="C53" s="446">
        <v>7.64</v>
      </c>
    </row>
    <row r="54" spans="1:3">
      <c r="A54" s="302">
        <v>43374</v>
      </c>
      <c r="B54" s="446">
        <v>5.92</v>
      </c>
      <c r="C54" s="446">
        <v>7.69</v>
      </c>
    </row>
    <row r="55" spans="1:3">
      <c r="A55" s="302">
        <v>43405</v>
      </c>
      <c r="B55" s="446">
        <v>5.89</v>
      </c>
      <c r="C55" s="446">
        <v>7.59</v>
      </c>
    </row>
    <row r="56" spans="1:3">
      <c r="A56" s="105">
        <v>43435</v>
      </c>
      <c r="B56" s="446">
        <v>5.94</v>
      </c>
      <c r="C56" s="446">
        <v>7.47</v>
      </c>
    </row>
    <row r="57" spans="1:3">
      <c r="A57" s="105">
        <v>43466</v>
      </c>
      <c r="B57" s="446">
        <v>5.9</v>
      </c>
      <c r="C57" s="446">
        <v>7.6</v>
      </c>
    </row>
    <row r="58" spans="1:3">
      <c r="A58" s="105">
        <v>43497</v>
      </c>
      <c r="B58" s="446">
        <v>5.88</v>
      </c>
      <c r="C58" s="446">
        <v>7.57</v>
      </c>
    </row>
    <row r="59" spans="1:3">
      <c r="A59" s="105">
        <v>43525</v>
      </c>
      <c r="B59" s="446">
        <v>5.84</v>
      </c>
      <c r="C59" s="446">
        <v>7.61</v>
      </c>
    </row>
    <row r="60" spans="1:3">
      <c r="A60" s="105">
        <v>43556</v>
      </c>
      <c r="B60" s="446">
        <v>5.89</v>
      </c>
      <c r="C60" s="446">
        <v>7.64</v>
      </c>
    </row>
    <row r="61" spans="1:3">
      <c r="A61" s="105">
        <v>43586</v>
      </c>
      <c r="B61" s="446">
        <v>5.89</v>
      </c>
      <c r="C61" s="446">
        <v>7.66</v>
      </c>
    </row>
    <row r="62" spans="1:3">
      <c r="A62" s="105">
        <v>43617</v>
      </c>
      <c r="B62" s="446">
        <v>5.92</v>
      </c>
      <c r="C62" s="446">
        <v>7.42</v>
      </c>
    </row>
  </sheetData>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62"/>
  <sheetViews>
    <sheetView showGridLines="0" zoomScaleNormal="100" workbookViewId="0"/>
  </sheetViews>
  <sheetFormatPr defaultColWidth="9" defaultRowHeight="15"/>
  <cols>
    <col min="1" max="1" width="7.875" style="9" customWidth="1"/>
    <col min="2" max="4" width="25.625" style="9" customWidth="1"/>
    <col min="5" max="5" width="11" style="5" customWidth="1"/>
    <col min="6" max="16384" width="9" style="5"/>
  </cols>
  <sheetData>
    <row r="1" spans="1:4" s="9" customFormat="1" ht="15.75">
      <c r="A1" s="17" t="s">
        <v>98</v>
      </c>
      <c r="B1" s="19"/>
      <c r="C1" s="19"/>
      <c r="D1" s="19"/>
    </row>
    <row r="3" spans="1:4" ht="15.75">
      <c r="A3" s="17" t="s">
        <v>114</v>
      </c>
    </row>
    <row r="4" spans="1:4">
      <c r="A4" s="163" t="s">
        <v>174</v>
      </c>
    </row>
    <row r="6" spans="1:4">
      <c r="A6" s="10"/>
      <c r="B6" s="10"/>
      <c r="C6" s="423" t="s">
        <v>175</v>
      </c>
      <c r="D6" s="423"/>
    </row>
    <row r="7" spans="1:4">
      <c r="A7" s="10"/>
      <c r="B7" s="449" t="s">
        <v>792</v>
      </c>
      <c r="C7" s="449" t="s">
        <v>793</v>
      </c>
      <c r="D7" s="285"/>
    </row>
    <row r="8" spans="1:4">
      <c r="A8" s="302">
        <v>41974</v>
      </c>
      <c r="B8" s="448">
        <v>3.85</v>
      </c>
      <c r="C8" s="448">
        <v>6.96</v>
      </c>
      <c r="D8" s="448"/>
    </row>
    <row r="9" spans="1:4">
      <c r="A9" s="302">
        <v>42005</v>
      </c>
      <c r="B9" s="448">
        <v>3.98</v>
      </c>
      <c r="C9" s="448">
        <v>7.01</v>
      </c>
      <c r="D9" s="448"/>
    </row>
    <row r="10" spans="1:4">
      <c r="A10" s="302">
        <v>42036</v>
      </c>
      <c r="B10" s="448">
        <v>4.1100000000000003</v>
      </c>
      <c r="C10" s="448">
        <v>7.14</v>
      </c>
      <c r="D10" s="448"/>
    </row>
    <row r="11" spans="1:4">
      <c r="A11" s="302">
        <v>42064</v>
      </c>
      <c r="B11" s="448">
        <v>4.16</v>
      </c>
      <c r="C11" s="448">
        <v>6.99</v>
      </c>
      <c r="D11" s="448"/>
    </row>
    <row r="12" spans="1:4">
      <c r="A12" s="302">
        <v>42095</v>
      </c>
      <c r="B12" s="448">
        <v>4.5599999999999996</v>
      </c>
      <c r="C12" s="448">
        <v>6.95</v>
      </c>
      <c r="D12" s="448"/>
    </row>
    <row r="13" spans="1:4">
      <c r="A13" s="302">
        <v>42125</v>
      </c>
      <c r="B13" s="448">
        <v>4.6100000000000003</v>
      </c>
      <c r="C13" s="448">
        <v>7.08</v>
      </c>
      <c r="D13" s="448"/>
    </row>
    <row r="14" spans="1:4">
      <c r="A14" s="302">
        <v>42156</v>
      </c>
      <c r="B14" s="448">
        <v>4.6500000000000004</v>
      </c>
      <c r="C14" s="448">
        <v>6.78</v>
      </c>
      <c r="D14" s="448"/>
    </row>
    <row r="15" spans="1:4">
      <c r="A15" s="302">
        <v>42186</v>
      </c>
      <c r="B15" s="448">
        <v>4.72</v>
      </c>
      <c r="C15" s="448">
        <v>6.77</v>
      </c>
      <c r="D15" s="448"/>
    </row>
    <row r="16" spans="1:4">
      <c r="A16" s="302">
        <v>42217</v>
      </c>
      <c r="B16" s="448">
        <v>4.72</v>
      </c>
      <c r="C16" s="448">
        <v>6.88</v>
      </c>
      <c r="D16" s="448"/>
    </row>
    <row r="17" spans="1:4">
      <c r="A17" s="302">
        <v>42248</v>
      </c>
      <c r="B17" s="448">
        <v>4.79</v>
      </c>
      <c r="C17" s="448">
        <v>6.97</v>
      </c>
      <c r="D17" s="448"/>
    </row>
    <row r="18" spans="1:4">
      <c r="A18" s="302">
        <v>42278</v>
      </c>
      <c r="B18" s="448">
        <v>4.8099999999999996</v>
      </c>
      <c r="C18" s="448">
        <v>7.04</v>
      </c>
      <c r="D18" s="448"/>
    </row>
    <row r="19" spans="1:4">
      <c r="A19" s="302">
        <v>42309</v>
      </c>
      <c r="B19" s="448">
        <v>4.8899999999999997</v>
      </c>
      <c r="C19" s="448">
        <v>7.2</v>
      </c>
      <c r="D19" s="448"/>
    </row>
    <row r="20" spans="1:4">
      <c r="A20" s="302">
        <v>42339</v>
      </c>
      <c r="B20" s="448">
        <v>4.99</v>
      </c>
      <c r="C20" s="448">
        <v>7.32</v>
      </c>
      <c r="D20" s="448"/>
    </row>
    <row r="21" spans="1:4">
      <c r="A21" s="302">
        <v>42370</v>
      </c>
      <c r="B21" s="448">
        <v>5.17</v>
      </c>
      <c r="C21" s="448">
        <v>7.39</v>
      </c>
      <c r="D21" s="448"/>
    </row>
    <row r="22" spans="1:4">
      <c r="A22" s="302">
        <v>42401</v>
      </c>
      <c r="B22" s="448">
        <v>5.42</v>
      </c>
      <c r="C22" s="448">
        <v>7.51</v>
      </c>
      <c r="D22" s="448"/>
    </row>
    <row r="23" spans="1:4">
      <c r="A23" s="302">
        <v>42430</v>
      </c>
      <c r="B23" s="448">
        <v>5.5</v>
      </c>
      <c r="C23" s="448">
        <v>7.47</v>
      </c>
      <c r="D23" s="448"/>
    </row>
    <row r="24" spans="1:4">
      <c r="A24" s="302">
        <v>42461</v>
      </c>
      <c r="B24" s="448">
        <v>5.57</v>
      </c>
      <c r="C24" s="448">
        <v>7.63</v>
      </c>
      <c r="D24" s="448"/>
    </row>
    <row r="25" spans="1:4">
      <c r="A25" s="302">
        <v>42491</v>
      </c>
      <c r="B25" s="448">
        <v>5.67</v>
      </c>
      <c r="C25" s="448">
        <v>7.67</v>
      </c>
      <c r="D25" s="448"/>
    </row>
    <row r="26" spans="1:4">
      <c r="A26" s="302">
        <v>42522</v>
      </c>
      <c r="B26" s="448">
        <v>5.8</v>
      </c>
      <c r="C26" s="448">
        <v>7.64</v>
      </c>
      <c r="D26" s="448"/>
    </row>
    <row r="27" spans="1:4">
      <c r="A27" s="302">
        <v>42552</v>
      </c>
      <c r="B27" s="448">
        <v>6.02</v>
      </c>
      <c r="C27" s="448">
        <v>7.74</v>
      </c>
      <c r="D27" s="448"/>
    </row>
    <row r="28" spans="1:4">
      <c r="A28" s="302">
        <v>42583</v>
      </c>
      <c r="B28" s="448">
        <v>6.03</v>
      </c>
      <c r="C28" s="448">
        <v>7.77</v>
      </c>
      <c r="D28" s="448"/>
    </row>
    <row r="29" spans="1:4">
      <c r="A29" s="302">
        <v>42614</v>
      </c>
      <c r="B29" s="448">
        <v>5.97</v>
      </c>
      <c r="C29" s="448">
        <v>7.85</v>
      </c>
      <c r="D29" s="448"/>
    </row>
    <row r="30" spans="1:4">
      <c r="A30" s="302">
        <v>42644</v>
      </c>
      <c r="B30" s="448">
        <v>5.94</v>
      </c>
      <c r="C30" s="448">
        <v>7.98</v>
      </c>
      <c r="D30" s="448"/>
    </row>
    <row r="31" spans="1:4">
      <c r="A31" s="302">
        <v>42675</v>
      </c>
      <c r="B31" s="448">
        <v>5.94</v>
      </c>
      <c r="C31" s="448">
        <v>8.0399999999999991</v>
      </c>
      <c r="D31" s="448"/>
    </row>
    <row r="32" spans="1:4">
      <c r="A32" s="302">
        <v>42705</v>
      </c>
      <c r="B32" s="448">
        <v>5.96</v>
      </c>
      <c r="C32" s="448">
        <v>7.67</v>
      </c>
      <c r="D32" s="448"/>
    </row>
    <row r="33" spans="1:4">
      <c r="A33" s="302">
        <v>42736</v>
      </c>
      <c r="B33" s="448">
        <v>6</v>
      </c>
      <c r="C33" s="448">
        <v>7.67</v>
      </c>
      <c r="D33" s="448"/>
    </row>
    <row r="34" spans="1:4">
      <c r="A34" s="302">
        <v>42767</v>
      </c>
      <c r="B34" s="448">
        <v>6.11</v>
      </c>
      <c r="C34" s="448">
        <v>7.67</v>
      </c>
      <c r="D34" s="448"/>
    </row>
    <row r="35" spans="1:4">
      <c r="A35" s="302">
        <v>42795</v>
      </c>
      <c r="B35" s="448">
        <v>6.02</v>
      </c>
      <c r="C35" s="448">
        <v>7.6</v>
      </c>
      <c r="D35" s="448"/>
    </row>
    <row r="36" spans="1:4">
      <c r="A36" s="302">
        <v>42826</v>
      </c>
      <c r="B36" s="448">
        <v>5.99</v>
      </c>
      <c r="C36" s="448">
        <v>7.62</v>
      </c>
      <c r="D36" s="448"/>
    </row>
    <row r="37" spans="1:4">
      <c r="A37" s="302">
        <v>42856</v>
      </c>
      <c r="B37" s="448">
        <v>6.03</v>
      </c>
      <c r="C37" s="448">
        <v>7.58</v>
      </c>
      <c r="D37" s="448"/>
    </row>
    <row r="38" spans="1:4">
      <c r="A38" s="302">
        <v>42887</v>
      </c>
      <c r="B38" s="448">
        <v>6.01</v>
      </c>
      <c r="C38" s="448">
        <v>7.37</v>
      </c>
      <c r="D38" s="448"/>
    </row>
    <row r="39" spans="1:4">
      <c r="A39" s="302">
        <v>42917</v>
      </c>
      <c r="B39" s="448">
        <v>6.05</v>
      </c>
      <c r="C39" s="448">
        <v>7.35</v>
      </c>
      <c r="D39" s="448"/>
    </row>
    <row r="40" spans="1:4">
      <c r="A40" s="302">
        <v>42948</v>
      </c>
      <c r="B40" s="448">
        <v>5.85</v>
      </c>
      <c r="C40" s="448">
        <v>7.26</v>
      </c>
      <c r="D40" s="448"/>
    </row>
    <row r="41" spans="1:4">
      <c r="A41" s="302">
        <v>42979</v>
      </c>
      <c r="B41" s="448">
        <v>5.68</v>
      </c>
      <c r="C41" s="448">
        <v>7.2</v>
      </c>
      <c r="D41" s="448"/>
    </row>
    <row r="42" spans="1:4">
      <c r="A42" s="302">
        <v>43009</v>
      </c>
      <c r="B42" s="448">
        <v>5.6</v>
      </c>
      <c r="C42" s="448">
        <v>7.15</v>
      </c>
      <c r="D42" s="448"/>
    </row>
    <row r="43" spans="1:4">
      <c r="A43" s="302">
        <v>43040</v>
      </c>
      <c r="B43" s="448">
        <v>5.63</v>
      </c>
      <c r="C43" s="448">
        <v>6.98</v>
      </c>
      <c r="D43" s="448"/>
    </row>
    <row r="44" spans="1:4">
      <c r="A44" s="302">
        <v>43070</v>
      </c>
      <c r="B44" s="448">
        <v>5.56</v>
      </c>
      <c r="C44" s="448">
        <v>6.8</v>
      </c>
      <c r="D44" s="448"/>
    </row>
    <row r="45" spans="1:4">
      <c r="A45" s="302">
        <v>43101</v>
      </c>
      <c r="B45" s="448">
        <v>5.63</v>
      </c>
      <c r="C45" s="448">
        <v>6.9</v>
      </c>
      <c r="D45" s="448"/>
    </row>
    <row r="46" spans="1:4">
      <c r="A46" s="302">
        <v>43132</v>
      </c>
      <c r="B46" s="448">
        <v>5.69</v>
      </c>
      <c r="C46" s="448">
        <v>6.86</v>
      </c>
      <c r="D46" s="448"/>
    </row>
    <row r="47" spans="1:4">
      <c r="A47" s="302">
        <v>43160</v>
      </c>
      <c r="B47" s="448">
        <v>5.64</v>
      </c>
      <c r="C47" s="448">
        <v>6.8</v>
      </c>
      <c r="D47" s="448"/>
    </row>
    <row r="48" spans="1:4">
      <c r="A48" s="302">
        <v>43191</v>
      </c>
      <c r="B48" s="448">
        <v>5.61</v>
      </c>
      <c r="C48" s="448">
        <v>6.77</v>
      </c>
      <c r="D48" s="448"/>
    </row>
    <row r="49" spans="1:4">
      <c r="A49" s="302">
        <v>43221</v>
      </c>
      <c r="B49" s="448">
        <v>5.64</v>
      </c>
      <c r="C49" s="448">
        <v>6.78</v>
      </c>
      <c r="D49" s="448"/>
    </row>
    <row r="50" spans="1:4">
      <c r="A50" s="302">
        <v>43252</v>
      </c>
      <c r="B50" s="448">
        <v>5.55</v>
      </c>
      <c r="C50" s="448">
        <v>6.57</v>
      </c>
      <c r="D50" s="448"/>
    </row>
    <row r="51" spans="1:4">
      <c r="A51" s="302">
        <v>43282</v>
      </c>
      <c r="B51" s="448">
        <v>5.53</v>
      </c>
      <c r="C51" s="448">
        <v>6.55</v>
      </c>
      <c r="D51" s="448"/>
    </row>
    <row r="52" spans="1:4">
      <c r="A52" s="302">
        <v>43313</v>
      </c>
      <c r="B52" s="448">
        <v>5.35</v>
      </c>
      <c r="C52" s="448">
        <v>6.48</v>
      </c>
      <c r="D52" s="448"/>
    </row>
    <row r="53" spans="1:4">
      <c r="A53" s="302">
        <v>43344</v>
      </c>
      <c r="B53" s="448">
        <v>5.28</v>
      </c>
      <c r="C53" s="448">
        <v>6.47</v>
      </c>
      <c r="D53" s="448"/>
    </row>
    <row r="54" spans="1:4">
      <c r="A54" s="302">
        <v>43374</v>
      </c>
      <c r="B54" s="448">
        <v>5.32</v>
      </c>
      <c r="C54" s="448">
        <v>6.47</v>
      </c>
      <c r="D54" s="448"/>
    </row>
    <row r="55" spans="1:4">
      <c r="A55" s="302">
        <v>43405</v>
      </c>
      <c r="B55" s="448">
        <v>5.29</v>
      </c>
      <c r="C55" s="448">
        <v>6.38</v>
      </c>
      <c r="D55" s="448"/>
    </row>
    <row r="56" spans="1:4">
      <c r="A56" s="302">
        <v>43435</v>
      </c>
      <c r="B56" s="448">
        <v>5.37</v>
      </c>
      <c r="C56" s="448">
        <v>6.26</v>
      </c>
      <c r="D56" s="448"/>
    </row>
    <row r="57" spans="1:4">
      <c r="A57" s="302">
        <v>43466</v>
      </c>
      <c r="B57" s="448">
        <v>5.36</v>
      </c>
      <c r="C57" s="448">
        <v>6.37</v>
      </c>
    </row>
    <row r="58" spans="1:4">
      <c r="A58" s="302">
        <v>43497</v>
      </c>
      <c r="B58" s="448">
        <v>5.37</v>
      </c>
      <c r="C58" s="448">
        <v>6.36</v>
      </c>
    </row>
    <row r="59" spans="1:4">
      <c r="A59" s="302">
        <v>43525</v>
      </c>
      <c r="B59" s="448">
        <v>5.36</v>
      </c>
      <c r="C59" s="448">
        <v>6.41</v>
      </c>
    </row>
    <row r="60" spans="1:4">
      <c r="A60" s="302">
        <v>43556</v>
      </c>
      <c r="B60" s="448">
        <v>5.38</v>
      </c>
      <c r="C60" s="448">
        <v>6.44</v>
      </c>
    </row>
    <row r="61" spans="1:4">
      <c r="A61" s="302">
        <v>43586</v>
      </c>
      <c r="B61" s="448">
        <v>5.33</v>
      </c>
      <c r="C61" s="448">
        <v>6.51</v>
      </c>
    </row>
    <row r="62" spans="1:4">
      <c r="A62" s="302">
        <v>43617</v>
      </c>
      <c r="B62" s="448">
        <v>5.47</v>
      </c>
      <c r="C62" s="448">
        <v>6.46</v>
      </c>
    </row>
  </sheetData>
  <pageMargins left="0.511811024" right="0.511811024" top="0.78740157499999996" bottom="0.78740157499999996" header="0.31496062000000002" footer="0.31496062000000002"/>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43"/>
  <sheetViews>
    <sheetView showGridLines="0" workbookViewId="0"/>
  </sheetViews>
  <sheetFormatPr defaultColWidth="9" defaultRowHeight="15"/>
  <cols>
    <col min="1" max="1" width="25" style="9" customWidth="1"/>
    <col min="2" max="3" width="15.625" style="9" customWidth="1"/>
    <col min="4" max="6" width="9" style="5"/>
    <col min="7" max="7" width="8.875" style="5" bestFit="1" customWidth="1"/>
    <col min="8" max="16384" width="9" style="5"/>
  </cols>
  <sheetData>
    <row r="1" spans="1:3" s="9" customFormat="1" ht="15.75">
      <c r="A1" s="17" t="s">
        <v>98</v>
      </c>
      <c r="B1" s="19"/>
      <c r="C1" s="19"/>
    </row>
    <row r="3" spans="1:3" ht="15.75">
      <c r="A3" s="17" t="s">
        <v>115</v>
      </c>
    </row>
    <row r="4" spans="1:3">
      <c r="A4" s="163" t="s">
        <v>174</v>
      </c>
    </row>
    <row r="6" spans="1:3">
      <c r="A6" s="302"/>
      <c r="B6" s="448"/>
      <c r="C6" s="450" t="s">
        <v>175</v>
      </c>
    </row>
    <row r="7" spans="1:3">
      <c r="A7" s="302"/>
      <c r="B7" s="450" t="s">
        <v>792</v>
      </c>
      <c r="C7" s="451" t="s">
        <v>793</v>
      </c>
    </row>
    <row r="8" spans="1:3">
      <c r="A8" s="452" t="s">
        <v>794</v>
      </c>
      <c r="B8" s="448"/>
      <c r="C8" s="95"/>
    </row>
    <row r="9" spans="1:3">
      <c r="A9" s="302" t="s">
        <v>795</v>
      </c>
      <c r="B9" s="448">
        <v>7.81</v>
      </c>
      <c r="C9" s="194">
        <v>18.690000000000001</v>
      </c>
    </row>
    <row r="10" spans="1:3">
      <c r="A10" s="302" t="s">
        <v>796</v>
      </c>
      <c r="B10" s="448">
        <v>7.2</v>
      </c>
      <c r="C10" s="194">
        <v>18.190000000000001</v>
      </c>
    </row>
    <row r="11" spans="1:3">
      <c r="A11" s="302" t="s">
        <v>797</v>
      </c>
      <c r="B11" s="448">
        <v>12.35</v>
      </c>
      <c r="C11" s="194">
        <v>22.12</v>
      </c>
    </row>
    <row r="12" spans="1:3">
      <c r="A12" s="302" t="s">
        <v>798</v>
      </c>
      <c r="B12" s="448">
        <v>72.64</v>
      </c>
      <c r="C12" s="194">
        <v>41</v>
      </c>
    </row>
    <row r="13" spans="1:3">
      <c r="A13" s="302"/>
      <c r="B13" s="448"/>
      <c r="C13" s="194"/>
    </row>
    <row r="14" spans="1:3">
      <c r="A14" s="452" t="s">
        <v>799</v>
      </c>
      <c r="B14" s="448"/>
      <c r="C14" s="194"/>
    </row>
    <row r="15" spans="1:3">
      <c r="A15" s="302" t="s">
        <v>354</v>
      </c>
      <c r="B15" s="448">
        <v>11.32</v>
      </c>
      <c r="C15" s="194">
        <v>19.37</v>
      </c>
    </row>
    <row r="16" spans="1:3">
      <c r="A16" s="302" t="s">
        <v>800</v>
      </c>
      <c r="B16" s="448">
        <v>21</v>
      </c>
      <c r="C16" s="194">
        <v>5.42</v>
      </c>
    </row>
    <row r="17" spans="1:3">
      <c r="A17" s="302" t="s">
        <v>357</v>
      </c>
      <c r="B17" s="448">
        <v>4.84</v>
      </c>
      <c r="C17" s="194">
        <v>10.039999999999999</v>
      </c>
    </row>
    <row r="18" spans="1:3">
      <c r="A18" s="302" t="s">
        <v>364</v>
      </c>
      <c r="B18" s="448">
        <v>0.44</v>
      </c>
      <c r="C18" s="194">
        <v>34.65</v>
      </c>
    </row>
    <row r="19" spans="1:3">
      <c r="A19" s="302" t="s">
        <v>801</v>
      </c>
      <c r="B19" s="448">
        <v>5.2</v>
      </c>
      <c r="C19" s="194">
        <v>13.1</v>
      </c>
    </row>
    <row r="20" spans="1:3">
      <c r="A20" s="302" t="s">
        <v>802</v>
      </c>
      <c r="B20" s="448">
        <v>41.22</v>
      </c>
      <c r="C20" s="194">
        <v>11.49</v>
      </c>
    </row>
    <row r="21" spans="1:3">
      <c r="A21" s="302" t="s">
        <v>803</v>
      </c>
      <c r="B21" s="448">
        <v>15.98</v>
      </c>
      <c r="C21" s="194">
        <v>5.92</v>
      </c>
    </row>
    <row r="22" spans="1:3">
      <c r="A22" s="302"/>
      <c r="B22" s="448"/>
    </row>
    <row r="23" spans="1:3">
      <c r="A23" s="302"/>
      <c r="B23" s="448"/>
    </row>
    <row r="24" spans="1:3">
      <c r="A24" s="302"/>
      <c r="B24" s="448"/>
    </row>
    <row r="25" spans="1:3">
      <c r="A25" s="302"/>
      <c r="B25" s="448"/>
    </row>
    <row r="26" spans="1:3">
      <c r="A26" s="302"/>
      <c r="B26" s="448"/>
    </row>
    <row r="27" spans="1:3">
      <c r="A27" s="302"/>
      <c r="B27" s="448"/>
    </row>
    <row r="28" spans="1:3">
      <c r="A28" s="302"/>
      <c r="B28" s="448"/>
    </row>
    <row r="29" spans="1:3">
      <c r="A29" s="302"/>
      <c r="B29" s="448"/>
    </row>
    <row r="30" spans="1:3">
      <c r="A30" s="302"/>
      <c r="B30" s="448"/>
    </row>
    <row r="31" spans="1:3">
      <c r="A31" s="302"/>
      <c r="B31" s="448"/>
    </row>
    <row r="32" spans="1:3">
      <c r="A32" s="302"/>
      <c r="B32" s="448"/>
    </row>
    <row r="33" spans="1:2">
      <c r="A33" s="302"/>
      <c r="B33" s="448"/>
    </row>
    <row r="34" spans="1:2">
      <c r="A34" s="302"/>
      <c r="B34" s="448"/>
    </row>
    <row r="35" spans="1:2">
      <c r="A35" s="302"/>
      <c r="B35" s="448"/>
    </row>
    <row r="36" spans="1:2">
      <c r="A36" s="302"/>
      <c r="B36" s="448"/>
    </row>
    <row r="37" spans="1:2">
      <c r="A37" s="302"/>
      <c r="B37" s="448"/>
    </row>
    <row r="38" spans="1:2">
      <c r="A38" s="302"/>
      <c r="B38" s="448"/>
    </row>
    <row r="39" spans="1:2">
      <c r="A39" s="302"/>
      <c r="B39" s="448"/>
    </row>
    <row r="40" spans="1:2">
      <c r="A40" s="302"/>
      <c r="B40" s="448"/>
    </row>
    <row r="41" spans="1:2">
      <c r="A41" s="302"/>
      <c r="B41" s="448"/>
    </row>
    <row r="42" spans="1:2">
      <c r="A42" s="302"/>
      <c r="B42" s="448"/>
    </row>
    <row r="43" spans="1:2">
      <c r="A43" s="302"/>
      <c r="B43" s="448"/>
    </row>
  </sheetData>
  <pageMargins left="0.511811024" right="0.511811024" top="0.78740157499999996" bottom="0.78740157499999996" header="0.31496062000000002" footer="0.31496062000000002"/>
  <pageSetup paperSize="9" orientation="portrait" verticalDpi="9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55"/>
  <sheetViews>
    <sheetView showGridLines="0" workbookViewId="0"/>
  </sheetViews>
  <sheetFormatPr defaultRowHeight="15"/>
  <cols>
    <col min="1" max="1" width="18.5" style="97" customWidth="1"/>
    <col min="2" max="3" width="15.5" style="5" customWidth="1"/>
    <col min="4" max="9" width="16.625" style="5" customWidth="1"/>
    <col min="10" max="16384" width="9" style="5"/>
  </cols>
  <sheetData>
    <row r="1" spans="1:3" ht="15.75">
      <c r="A1" s="17" t="s">
        <v>98</v>
      </c>
      <c r="B1" s="19"/>
      <c r="C1" s="19"/>
    </row>
    <row r="2" spans="1:3">
      <c r="A2" s="196"/>
    </row>
    <row r="3" spans="1:3" ht="15.75">
      <c r="A3" s="17" t="s">
        <v>116</v>
      </c>
    </row>
    <row r="4" spans="1:3">
      <c r="A4" s="163" t="s">
        <v>174</v>
      </c>
    </row>
    <row r="6" spans="1:3">
      <c r="A6" s="455"/>
      <c r="B6" s="454"/>
      <c r="C6" s="455" t="s">
        <v>175</v>
      </c>
    </row>
    <row r="7" spans="1:3">
      <c r="A7" s="456"/>
      <c r="B7" s="458" t="s">
        <v>792</v>
      </c>
      <c r="C7" s="457" t="s">
        <v>793</v>
      </c>
    </row>
    <row r="8" spans="1:3">
      <c r="A8" s="459" t="s">
        <v>801</v>
      </c>
      <c r="B8" s="195"/>
      <c r="C8" s="453"/>
    </row>
    <row r="9" spans="1:3">
      <c r="A9" s="456" t="s">
        <v>795</v>
      </c>
      <c r="B9" s="195">
        <v>16.690000000000001</v>
      </c>
      <c r="C9" s="195">
        <v>23.2</v>
      </c>
    </row>
    <row r="10" spans="1:3">
      <c r="A10" s="456" t="s">
        <v>796</v>
      </c>
      <c r="B10" s="195">
        <v>12.07</v>
      </c>
      <c r="C10" s="195">
        <v>18.420000000000002</v>
      </c>
    </row>
    <row r="11" spans="1:3">
      <c r="A11" s="456" t="s">
        <v>797</v>
      </c>
      <c r="B11" s="195">
        <v>18.489999999999998</v>
      </c>
      <c r="C11" s="195">
        <v>24.02</v>
      </c>
    </row>
    <row r="12" spans="1:3">
      <c r="A12" s="456" t="s">
        <v>798</v>
      </c>
      <c r="B12" s="195">
        <v>52.74</v>
      </c>
      <c r="C12" s="195">
        <v>34.369999999999997</v>
      </c>
    </row>
    <row r="13" spans="1:3">
      <c r="A13" s="456"/>
      <c r="B13" s="195"/>
      <c r="C13" s="195"/>
    </row>
    <row r="14" spans="1:3">
      <c r="A14" s="459" t="s">
        <v>354</v>
      </c>
      <c r="B14" s="195"/>
      <c r="C14" s="195"/>
    </row>
    <row r="15" spans="1:3">
      <c r="A15" s="456" t="s">
        <v>795</v>
      </c>
      <c r="B15" s="195">
        <v>16.3</v>
      </c>
      <c r="C15" s="195">
        <v>22.55</v>
      </c>
    </row>
    <row r="16" spans="1:3">
      <c r="A16" s="456" t="s">
        <v>796</v>
      </c>
      <c r="B16" s="195">
        <v>18.12</v>
      </c>
      <c r="C16" s="195">
        <v>21.57</v>
      </c>
    </row>
    <row r="17" spans="1:3">
      <c r="A17" s="456" t="s">
        <v>797</v>
      </c>
      <c r="B17" s="195">
        <v>26.25</v>
      </c>
      <c r="C17" s="195">
        <v>26.81</v>
      </c>
    </row>
    <row r="18" spans="1:3">
      <c r="A18" s="456" t="s">
        <v>798</v>
      </c>
      <c r="B18" s="195">
        <v>39.340000000000003</v>
      </c>
      <c r="C18" s="195">
        <v>29.07</v>
      </c>
    </row>
    <row r="19" spans="1:3">
      <c r="A19" s="456"/>
      <c r="B19" s="195"/>
      <c r="C19" s="195"/>
    </row>
    <row r="20" spans="1:3">
      <c r="A20" s="459" t="s">
        <v>800</v>
      </c>
      <c r="B20" s="195"/>
      <c r="C20" s="195"/>
    </row>
    <row r="21" spans="1:3">
      <c r="A21" s="456" t="s">
        <v>795</v>
      </c>
      <c r="B21" s="195">
        <v>9.7100000000000009</v>
      </c>
      <c r="C21" s="195">
        <v>15.5</v>
      </c>
    </row>
    <row r="22" spans="1:3">
      <c r="A22" s="456" t="s">
        <v>796</v>
      </c>
      <c r="B22" s="195">
        <v>8.18</v>
      </c>
      <c r="C22" s="195">
        <v>15.19</v>
      </c>
    </row>
    <row r="23" spans="1:3">
      <c r="A23" s="456" t="s">
        <v>797</v>
      </c>
      <c r="B23" s="195">
        <v>13.68</v>
      </c>
      <c r="C23" s="195">
        <v>23.81</v>
      </c>
    </row>
    <row r="24" spans="1:3">
      <c r="A24" s="456" t="s">
        <v>798</v>
      </c>
      <c r="B24" s="195">
        <v>68.44</v>
      </c>
      <c r="C24" s="195">
        <v>45.51</v>
      </c>
    </row>
    <row r="25" spans="1:3">
      <c r="A25" s="456"/>
      <c r="B25" s="195"/>
      <c r="C25" s="195"/>
    </row>
    <row r="26" spans="1:3">
      <c r="A26" s="459" t="s">
        <v>804</v>
      </c>
      <c r="B26" s="195"/>
      <c r="C26" s="195"/>
    </row>
    <row r="27" spans="1:3">
      <c r="A27" s="456" t="s">
        <v>795</v>
      </c>
      <c r="B27" s="195">
        <v>9.31</v>
      </c>
      <c r="C27" s="195">
        <v>17.72</v>
      </c>
    </row>
    <row r="28" spans="1:3">
      <c r="A28" s="456" t="s">
        <v>796</v>
      </c>
      <c r="B28" s="195">
        <v>7.6</v>
      </c>
      <c r="C28" s="195">
        <v>13.31</v>
      </c>
    </row>
    <row r="29" spans="1:3">
      <c r="A29" s="456" t="s">
        <v>797</v>
      </c>
      <c r="B29" s="195">
        <v>11.76</v>
      </c>
      <c r="C29" s="195">
        <v>17.850000000000001</v>
      </c>
    </row>
    <row r="30" spans="1:3">
      <c r="A30" s="456" t="s">
        <v>798</v>
      </c>
      <c r="B30" s="195">
        <v>71.33</v>
      </c>
      <c r="C30" s="195">
        <v>51.12</v>
      </c>
    </row>
    <row r="31" spans="1:3">
      <c r="A31" s="456"/>
      <c r="B31" s="195"/>
      <c r="C31" s="195"/>
    </row>
    <row r="32" spans="1:3" ht="30">
      <c r="A32" s="459" t="s">
        <v>802</v>
      </c>
      <c r="B32" s="195"/>
      <c r="C32" s="195"/>
    </row>
    <row r="33" spans="1:3">
      <c r="A33" s="456" t="s">
        <v>795</v>
      </c>
      <c r="B33" s="195">
        <v>1.34</v>
      </c>
      <c r="C33" s="195">
        <v>3.69</v>
      </c>
    </row>
    <row r="34" spans="1:3">
      <c r="A34" s="456" t="s">
        <v>796</v>
      </c>
      <c r="B34" s="195">
        <v>1.86</v>
      </c>
      <c r="C34" s="195">
        <v>3.04</v>
      </c>
    </row>
    <row r="35" spans="1:3">
      <c r="A35" s="456" t="s">
        <v>797</v>
      </c>
      <c r="B35" s="195">
        <v>6.51</v>
      </c>
      <c r="C35" s="195">
        <v>7.12</v>
      </c>
    </row>
    <row r="36" spans="1:3">
      <c r="A36" s="456" t="s">
        <v>798</v>
      </c>
      <c r="B36" s="195">
        <v>90.29</v>
      </c>
      <c r="C36" s="195">
        <v>86.14</v>
      </c>
    </row>
    <row r="37" spans="1:3">
      <c r="A37" s="456"/>
      <c r="B37" s="195"/>
      <c r="C37" s="195"/>
    </row>
    <row r="38" spans="1:3">
      <c r="A38" s="459" t="s">
        <v>357</v>
      </c>
      <c r="B38" s="195"/>
      <c r="C38" s="195"/>
    </row>
    <row r="39" spans="1:3">
      <c r="A39" s="456" t="s">
        <v>795</v>
      </c>
      <c r="B39" s="195">
        <v>19.11</v>
      </c>
      <c r="C39" s="195">
        <v>16.54</v>
      </c>
    </row>
    <row r="40" spans="1:3">
      <c r="A40" s="456" t="s">
        <v>796</v>
      </c>
      <c r="B40" s="195">
        <v>16.16</v>
      </c>
      <c r="C40" s="195">
        <v>25.85</v>
      </c>
    </row>
    <row r="41" spans="1:3">
      <c r="A41" s="456" t="s">
        <v>797</v>
      </c>
      <c r="B41" s="195">
        <v>18.48</v>
      </c>
      <c r="C41" s="195">
        <v>28.63</v>
      </c>
    </row>
    <row r="42" spans="1:3">
      <c r="A42" s="456" t="s">
        <v>798</v>
      </c>
      <c r="B42" s="195">
        <v>46.25</v>
      </c>
      <c r="C42" s="195">
        <v>28.97</v>
      </c>
    </row>
    <row r="43" spans="1:3">
      <c r="A43" s="456"/>
      <c r="B43" s="195"/>
      <c r="C43" s="195"/>
    </row>
    <row r="44" spans="1:3">
      <c r="A44" s="459" t="s">
        <v>218</v>
      </c>
      <c r="B44" s="195"/>
      <c r="C44" s="195"/>
    </row>
    <row r="45" spans="1:3">
      <c r="A45" s="456" t="s">
        <v>795</v>
      </c>
      <c r="B45" s="195">
        <v>7.75</v>
      </c>
      <c r="C45" s="195">
        <v>18.149999999999999</v>
      </c>
    </row>
    <row r="46" spans="1:3">
      <c r="A46" s="456" t="s">
        <v>796</v>
      </c>
      <c r="B46" s="195">
        <v>7.21</v>
      </c>
      <c r="C46" s="195">
        <v>18.32</v>
      </c>
    </row>
    <row r="47" spans="1:3">
      <c r="A47" s="456" t="s">
        <v>797</v>
      </c>
      <c r="B47" s="195">
        <v>12.36</v>
      </c>
      <c r="C47" s="195">
        <v>22.27</v>
      </c>
    </row>
    <row r="48" spans="1:3">
      <c r="A48" s="456" t="s">
        <v>798</v>
      </c>
      <c r="B48" s="195">
        <v>72.680000000000007</v>
      </c>
      <c r="C48" s="195">
        <v>41.26</v>
      </c>
    </row>
    <row r="49" spans="1:2">
      <c r="A49" s="302"/>
      <c r="B49" s="215"/>
    </row>
    <row r="50" spans="1:2">
      <c r="A50" s="302"/>
      <c r="B50" s="215"/>
    </row>
    <row r="51" spans="1:2">
      <c r="A51" s="302"/>
      <c r="B51" s="215"/>
    </row>
    <row r="52" spans="1:2">
      <c r="A52" s="302"/>
      <c r="B52" s="215"/>
    </row>
    <row r="53" spans="1:2">
      <c r="A53" s="302"/>
      <c r="B53" s="215"/>
    </row>
    <row r="54" spans="1:2">
      <c r="A54" s="302"/>
      <c r="B54" s="215"/>
    </row>
    <row r="55" spans="1:2">
      <c r="A55" s="302"/>
      <c r="B55" s="215"/>
    </row>
  </sheetData>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56"/>
  <sheetViews>
    <sheetView showGridLines="0" workbookViewId="0"/>
  </sheetViews>
  <sheetFormatPr defaultRowHeight="15"/>
  <cols>
    <col min="1" max="1" width="21.375" style="97" customWidth="1"/>
    <col min="2" max="9" width="19" style="97" customWidth="1"/>
    <col min="10" max="16384" width="9" style="97"/>
  </cols>
  <sheetData>
    <row r="1" spans="1:3" s="196" customFormat="1" ht="15.75">
      <c r="A1" s="17" t="s">
        <v>98</v>
      </c>
    </row>
    <row r="2" spans="1:3" s="196" customFormat="1"/>
    <row r="3" spans="1:3" s="196" customFormat="1" ht="15.75">
      <c r="A3" s="17" t="s">
        <v>805</v>
      </c>
    </row>
    <row r="4" spans="1:3" s="196" customFormat="1">
      <c r="A4" s="163" t="s">
        <v>174</v>
      </c>
    </row>
    <row r="6" spans="1:3">
      <c r="C6" s="97" t="s">
        <v>175</v>
      </c>
    </row>
    <row r="7" spans="1:3">
      <c r="B7" s="216" t="s">
        <v>792</v>
      </c>
      <c r="C7" s="216" t="s">
        <v>793</v>
      </c>
    </row>
    <row r="8" spans="1:3">
      <c r="A8" s="461" t="s">
        <v>806</v>
      </c>
      <c r="B8" s="460"/>
      <c r="C8" s="460"/>
    </row>
    <row r="9" spans="1:3">
      <c r="A9" s="302" t="s">
        <v>795</v>
      </c>
      <c r="B9" s="460">
        <v>1.05</v>
      </c>
      <c r="C9" s="460">
        <v>2.95</v>
      </c>
    </row>
    <row r="10" spans="1:3">
      <c r="A10" s="302" t="s">
        <v>796</v>
      </c>
      <c r="B10" s="460">
        <v>1.55</v>
      </c>
      <c r="C10" s="460">
        <v>2.27</v>
      </c>
    </row>
    <row r="11" spans="1:3">
      <c r="A11" s="302" t="s">
        <v>797</v>
      </c>
      <c r="B11" s="460">
        <v>5.64</v>
      </c>
      <c r="C11" s="460">
        <v>5.57</v>
      </c>
    </row>
    <row r="12" spans="1:3">
      <c r="A12" s="302" t="s">
        <v>798</v>
      </c>
      <c r="B12" s="460">
        <v>91.76</v>
      </c>
      <c r="C12" s="460">
        <v>89.2</v>
      </c>
    </row>
    <row r="13" spans="1:3">
      <c r="A13" s="302"/>
      <c r="B13" s="460"/>
      <c r="C13" s="460"/>
    </row>
    <row r="14" spans="1:3" ht="30">
      <c r="A14" s="461" t="s">
        <v>807</v>
      </c>
      <c r="B14" s="460"/>
      <c r="C14" s="460"/>
    </row>
    <row r="15" spans="1:3">
      <c r="A15" s="302" t="s">
        <v>795</v>
      </c>
      <c r="B15" s="460">
        <v>12.23</v>
      </c>
      <c r="C15" s="460">
        <v>27.49</v>
      </c>
    </row>
    <row r="16" spans="1:3">
      <c r="A16" s="302" t="s">
        <v>796</v>
      </c>
      <c r="B16" s="460">
        <v>10.26</v>
      </c>
      <c r="C16" s="460">
        <v>24.85</v>
      </c>
    </row>
    <row r="17" spans="1:3">
      <c r="A17" s="302" t="s">
        <v>797</v>
      </c>
      <c r="B17" s="460">
        <v>16.309999999999999</v>
      </c>
      <c r="C17" s="460">
        <v>22.92</v>
      </c>
    </row>
    <row r="18" spans="1:3">
      <c r="A18" s="302" t="s">
        <v>798</v>
      </c>
      <c r="B18" s="460">
        <v>61.21</v>
      </c>
      <c r="C18" s="460">
        <v>24.74</v>
      </c>
    </row>
    <row r="19" spans="1:3">
      <c r="A19" s="302"/>
      <c r="B19" s="460"/>
      <c r="C19" s="460"/>
    </row>
    <row r="20" spans="1:3">
      <c r="A20" s="461" t="s">
        <v>808</v>
      </c>
      <c r="B20" s="460"/>
      <c r="C20" s="460"/>
    </row>
    <row r="21" spans="1:3">
      <c r="A21" s="302" t="s">
        <v>795</v>
      </c>
      <c r="B21" s="460">
        <v>22.49</v>
      </c>
      <c r="C21" s="460">
        <v>26.33</v>
      </c>
    </row>
    <row r="22" spans="1:3">
      <c r="A22" s="302" t="s">
        <v>796</v>
      </c>
      <c r="B22" s="460">
        <v>18.510000000000002</v>
      </c>
      <c r="C22" s="460">
        <v>26.13</v>
      </c>
    </row>
    <row r="23" spans="1:3">
      <c r="A23" s="302" t="s">
        <v>797</v>
      </c>
      <c r="B23" s="460">
        <v>19.18</v>
      </c>
      <c r="C23" s="460">
        <v>23.14</v>
      </c>
    </row>
    <row r="24" spans="1:3">
      <c r="A24" s="302" t="s">
        <v>798</v>
      </c>
      <c r="B24" s="460">
        <v>39.82</v>
      </c>
      <c r="C24" s="460">
        <v>24.4</v>
      </c>
    </row>
    <row r="25" spans="1:3">
      <c r="A25" s="302"/>
      <c r="B25" s="460"/>
      <c r="C25" s="460"/>
    </row>
    <row r="26" spans="1:3">
      <c r="A26" s="461" t="s">
        <v>809</v>
      </c>
      <c r="B26" s="460"/>
      <c r="C26" s="460"/>
    </row>
    <row r="27" spans="1:3">
      <c r="A27" s="302" t="s">
        <v>795</v>
      </c>
      <c r="B27" s="460">
        <v>12.44</v>
      </c>
      <c r="C27" s="460">
        <v>20.27</v>
      </c>
    </row>
    <row r="28" spans="1:3">
      <c r="A28" s="302" t="s">
        <v>796</v>
      </c>
      <c r="B28" s="460">
        <v>11.47</v>
      </c>
      <c r="C28" s="460">
        <v>21.7</v>
      </c>
    </row>
    <row r="29" spans="1:3">
      <c r="A29" s="302" t="s">
        <v>797</v>
      </c>
      <c r="B29" s="460">
        <v>19.53</v>
      </c>
      <c r="C29" s="460">
        <v>25.72</v>
      </c>
    </row>
    <row r="30" spans="1:3">
      <c r="A30" s="302" t="s">
        <v>798</v>
      </c>
      <c r="B30" s="460">
        <v>56.56</v>
      </c>
      <c r="C30" s="460">
        <v>32.31</v>
      </c>
    </row>
    <row r="31" spans="1:3">
      <c r="A31" s="302"/>
      <c r="B31" s="460"/>
      <c r="C31" s="460"/>
    </row>
    <row r="32" spans="1:3">
      <c r="A32" s="461" t="s">
        <v>810</v>
      </c>
      <c r="B32" s="460"/>
      <c r="C32" s="460"/>
    </row>
    <row r="33" spans="1:3">
      <c r="A33" s="302" t="s">
        <v>795</v>
      </c>
      <c r="B33" s="460">
        <v>7.01</v>
      </c>
      <c r="C33" s="460">
        <v>7.75</v>
      </c>
    </row>
    <row r="34" spans="1:3">
      <c r="A34" s="302" t="s">
        <v>796</v>
      </c>
      <c r="B34" s="460">
        <v>10.93</v>
      </c>
      <c r="C34" s="460">
        <v>14.71</v>
      </c>
    </row>
    <row r="35" spans="1:3">
      <c r="A35" s="302" t="s">
        <v>797</v>
      </c>
      <c r="B35" s="460">
        <v>21.6</v>
      </c>
      <c r="C35" s="460">
        <v>30.79</v>
      </c>
    </row>
    <row r="36" spans="1:3">
      <c r="A36" s="302" t="s">
        <v>798</v>
      </c>
      <c r="B36" s="460">
        <v>60.45</v>
      </c>
      <c r="C36" s="460">
        <v>46.75</v>
      </c>
    </row>
    <row r="37" spans="1:3">
      <c r="A37" s="302"/>
      <c r="B37" s="460"/>
      <c r="C37" s="460"/>
    </row>
    <row r="38" spans="1:3">
      <c r="A38" s="461" t="s">
        <v>418</v>
      </c>
      <c r="B38" s="460"/>
      <c r="C38" s="460"/>
    </row>
    <row r="39" spans="1:3">
      <c r="A39" s="302" t="s">
        <v>795</v>
      </c>
      <c r="B39" s="460">
        <v>13.23</v>
      </c>
      <c r="C39" s="460">
        <v>20.260000000000002</v>
      </c>
    </row>
    <row r="40" spans="1:3">
      <c r="A40" s="302" t="s">
        <v>796</v>
      </c>
      <c r="B40" s="460">
        <v>9.11</v>
      </c>
      <c r="C40" s="460">
        <v>15.58</v>
      </c>
    </row>
    <row r="41" spans="1:3">
      <c r="A41" s="302" t="s">
        <v>797</v>
      </c>
      <c r="B41" s="460">
        <v>15.93</v>
      </c>
      <c r="C41" s="460">
        <v>19.43</v>
      </c>
    </row>
    <row r="42" spans="1:3">
      <c r="A42" s="302" t="s">
        <v>798</v>
      </c>
      <c r="B42" s="460">
        <v>61.73</v>
      </c>
      <c r="C42" s="460">
        <v>44.73</v>
      </c>
    </row>
    <row r="43" spans="1:3">
      <c r="A43" s="302"/>
      <c r="B43" s="460"/>
      <c r="C43" s="460"/>
    </row>
    <row r="44" spans="1:3">
      <c r="A44" s="302"/>
      <c r="B44" s="460"/>
      <c r="C44" s="460"/>
    </row>
    <row r="45" spans="1:3">
      <c r="A45" s="302"/>
      <c r="B45" s="460"/>
      <c r="C45" s="460"/>
    </row>
    <row r="46" spans="1:3">
      <c r="A46" s="302"/>
      <c r="B46" s="460"/>
      <c r="C46" s="460"/>
    </row>
    <row r="47" spans="1:3">
      <c r="A47" s="302"/>
      <c r="B47" s="460"/>
      <c r="C47" s="460"/>
    </row>
    <row r="48" spans="1:3">
      <c r="A48" s="302"/>
      <c r="B48" s="460"/>
      <c r="C48" s="460"/>
    </row>
    <row r="49" spans="1:3">
      <c r="A49" s="302"/>
      <c r="B49" s="460"/>
      <c r="C49" s="460"/>
    </row>
    <row r="50" spans="1:3">
      <c r="A50" s="302"/>
      <c r="B50" s="460"/>
      <c r="C50" s="460"/>
    </row>
    <row r="51" spans="1:3">
      <c r="A51" s="302"/>
      <c r="B51" s="460"/>
      <c r="C51" s="460"/>
    </row>
    <row r="52" spans="1:3">
      <c r="A52" s="302"/>
      <c r="B52" s="460"/>
      <c r="C52" s="460"/>
    </row>
    <row r="53" spans="1:3">
      <c r="A53" s="302"/>
      <c r="B53" s="460"/>
      <c r="C53" s="460"/>
    </row>
    <row r="54" spans="1:3">
      <c r="A54" s="302"/>
      <c r="B54" s="460"/>
      <c r="C54" s="460"/>
    </row>
    <row r="55" spans="1:3">
      <c r="A55" s="302"/>
      <c r="B55" s="460"/>
      <c r="C55" s="460"/>
    </row>
    <row r="56" spans="1:3">
      <c r="A56" s="302"/>
      <c r="B56" s="460"/>
      <c r="C56" s="460"/>
    </row>
  </sheetData>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62"/>
  <sheetViews>
    <sheetView showGridLines="0" workbookViewId="0"/>
  </sheetViews>
  <sheetFormatPr defaultRowHeight="15"/>
  <cols>
    <col min="1" max="1" width="9.875" style="5" customWidth="1"/>
    <col min="2" max="4" width="14.625" style="368" customWidth="1"/>
    <col min="5" max="5" width="16.625" style="5" customWidth="1"/>
    <col min="6" max="8" width="14.625" style="5" customWidth="1"/>
    <col min="9" max="9" width="16.625" style="5" customWidth="1"/>
    <col min="10" max="16384" width="9" style="5"/>
  </cols>
  <sheetData>
    <row r="1" spans="1:9" ht="15.75">
      <c r="A1" s="17" t="s">
        <v>98</v>
      </c>
      <c r="B1" s="37"/>
      <c r="C1" s="37"/>
      <c r="D1" s="37"/>
    </row>
    <row r="2" spans="1:9">
      <c r="B2" s="37"/>
      <c r="C2" s="37"/>
      <c r="D2" s="37"/>
    </row>
    <row r="3" spans="1:9" ht="15.75">
      <c r="A3" s="17" t="s">
        <v>811</v>
      </c>
      <c r="B3" s="37"/>
      <c r="C3" s="37"/>
      <c r="D3" s="37"/>
    </row>
    <row r="4" spans="1:9">
      <c r="A4" s="163" t="s">
        <v>174</v>
      </c>
      <c r="B4" s="37"/>
      <c r="C4" s="37"/>
      <c r="D4" s="37"/>
    </row>
    <row r="6" spans="1:9">
      <c r="E6" s="97"/>
      <c r="I6" s="97" t="s">
        <v>175</v>
      </c>
    </row>
    <row r="7" spans="1:9" s="419" customFormat="1" ht="30">
      <c r="B7" s="420" t="s">
        <v>812</v>
      </c>
      <c r="C7" s="420" t="s">
        <v>813</v>
      </c>
      <c r="D7" s="420" t="s">
        <v>814</v>
      </c>
      <c r="E7" s="420" t="s">
        <v>815</v>
      </c>
      <c r="F7" s="420" t="s">
        <v>816</v>
      </c>
      <c r="G7" s="420" t="s">
        <v>817</v>
      </c>
      <c r="H7" s="420" t="s">
        <v>818</v>
      </c>
      <c r="I7" s="420" t="s">
        <v>819</v>
      </c>
    </row>
    <row r="8" spans="1:9">
      <c r="A8" s="302">
        <v>41974</v>
      </c>
      <c r="B8" s="460">
        <v>6.98</v>
      </c>
      <c r="C8" s="460">
        <v>5.64</v>
      </c>
      <c r="D8" s="460">
        <v>4.67</v>
      </c>
      <c r="E8" s="460">
        <v>3.24</v>
      </c>
      <c r="F8" s="460">
        <v>9.27</v>
      </c>
      <c r="G8" s="460">
        <v>7.84</v>
      </c>
      <c r="H8" s="460">
        <v>6.95</v>
      </c>
      <c r="I8" s="460">
        <v>5.7</v>
      </c>
    </row>
    <row r="9" spans="1:9">
      <c r="A9" s="302">
        <v>42005</v>
      </c>
      <c r="B9" s="460">
        <v>7.04</v>
      </c>
      <c r="C9" s="460">
        <v>5.8</v>
      </c>
      <c r="D9" s="460">
        <v>4.78</v>
      </c>
      <c r="E9" s="460">
        <v>3.37</v>
      </c>
      <c r="F9" s="460">
        <v>9.19</v>
      </c>
      <c r="G9" s="460">
        <v>7.75</v>
      </c>
      <c r="H9" s="460">
        <v>6.94</v>
      </c>
      <c r="I9" s="460">
        <v>5.82</v>
      </c>
    </row>
    <row r="10" spans="1:9">
      <c r="A10" s="302">
        <v>42036</v>
      </c>
      <c r="B10" s="460">
        <v>7.27</v>
      </c>
      <c r="C10" s="460">
        <v>5.92</v>
      </c>
      <c r="D10" s="460">
        <v>4.91</v>
      </c>
      <c r="E10" s="460">
        <v>3.47</v>
      </c>
      <c r="F10" s="460">
        <v>9.34</v>
      </c>
      <c r="G10" s="460">
        <v>7.95</v>
      </c>
      <c r="H10" s="460">
        <v>7.07</v>
      </c>
      <c r="I10" s="460">
        <v>5.86</v>
      </c>
    </row>
    <row r="11" spans="1:9">
      <c r="A11" s="302">
        <v>42064</v>
      </c>
      <c r="B11" s="460">
        <v>7.43</v>
      </c>
      <c r="C11" s="460">
        <v>5.99</v>
      </c>
      <c r="D11" s="460">
        <v>5.16</v>
      </c>
      <c r="E11" s="460">
        <v>3.47</v>
      </c>
      <c r="F11" s="460">
        <v>9.07</v>
      </c>
      <c r="G11" s="460">
        <v>7.73</v>
      </c>
      <c r="H11" s="460">
        <v>6.92</v>
      </c>
      <c r="I11" s="460">
        <v>5.79</v>
      </c>
    </row>
    <row r="12" spans="1:9">
      <c r="A12" s="302">
        <v>42095</v>
      </c>
      <c r="B12" s="460">
        <v>7.69</v>
      </c>
      <c r="C12" s="460">
        <v>6.22</v>
      </c>
      <c r="D12" s="460">
        <v>5.4</v>
      </c>
      <c r="E12" s="460">
        <v>3.94</v>
      </c>
      <c r="F12" s="460">
        <v>9.06</v>
      </c>
      <c r="G12" s="460">
        <v>7.67</v>
      </c>
      <c r="H12" s="460">
        <v>6.88</v>
      </c>
      <c r="I12" s="460">
        <v>5.73</v>
      </c>
    </row>
    <row r="13" spans="1:9">
      <c r="A13" s="302">
        <v>42125</v>
      </c>
      <c r="B13" s="460">
        <v>7.96</v>
      </c>
      <c r="C13" s="460">
        <v>6.37</v>
      </c>
      <c r="D13" s="460">
        <v>5.5</v>
      </c>
      <c r="E13" s="460">
        <v>3.95</v>
      </c>
      <c r="F13" s="460">
        <v>9.26</v>
      </c>
      <c r="G13" s="460">
        <v>7.79</v>
      </c>
      <c r="H13" s="460">
        <v>6.98</v>
      </c>
      <c r="I13" s="460">
        <v>5.88</v>
      </c>
    </row>
    <row r="14" spans="1:9">
      <c r="A14" s="302">
        <v>42156</v>
      </c>
      <c r="B14" s="460">
        <v>8.2899999999999991</v>
      </c>
      <c r="C14" s="460">
        <v>6.58</v>
      </c>
      <c r="D14" s="460">
        <v>5.75</v>
      </c>
      <c r="E14" s="460">
        <v>3.94</v>
      </c>
      <c r="F14" s="460">
        <v>8.94</v>
      </c>
      <c r="G14" s="460">
        <v>7.54</v>
      </c>
      <c r="H14" s="460">
        <v>6.69</v>
      </c>
      <c r="I14" s="460">
        <v>5.59</v>
      </c>
    </row>
    <row r="15" spans="1:9">
      <c r="A15" s="302">
        <v>42186</v>
      </c>
      <c r="B15" s="460">
        <v>8.26</v>
      </c>
      <c r="C15" s="460">
        <v>6.61</v>
      </c>
      <c r="D15" s="460">
        <v>5.89</v>
      </c>
      <c r="E15" s="460">
        <v>4</v>
      </c>
      <c r="F15" s="460">
        <v>9.01</v>
      </c>
      <c r="G15" s="460">
        <v>7.5</v>
      </c>
      <c r="H15" s="460">
        <v>6.6</v>
      </c>
      <c r="I15" s="460">
        <v>5.55</v>
      </c>
    </row>
    <row r="16" spans="1:9">
      <c r="A16" s="302">
        <v>42217</v>
      </c>
      <c r="B16" s="460">
        <v>8.4700000000000006</v>
      </c>
      <c r="C16" s="460">
        <v>6.71</v>
      </c>
      <c r="D16" s="460">
        <v>5.87</v>
      </c>
      <c r="E16" s="460">
        <v>4.01</v>
      </c>
      <c r="F16" s="460">
        <v>9.16</v>
      </c>
      <c r="G16" s="460">
        <v>7.65</v>
      </c>
      <c r="H16" s="460">
        <v>6.72</v>
      </c>
      <c r="I16" s="460">
        <v>5.67</v>
      </c>
    </row>
    <row r="17" spans="1:9">
      <c r="A17" s="302">
        <v>42248</v>
      </c>
      <c r="B17" s="460">
        <v>8.6999999999999993</v>
      </c>
      <c r="C17" s="460">
        <v>6.95</v>
      </c>
      <c r="D17" s="460">
        <v>5.99</v>
      </c>
      <c r="E17" s="460">
        <v>4.0599999999999996</v>
      </c>
      <c r="F17" s="460">
        <v>9.1999999999999993</v>
      </c>
      <c r="G17" s="460">
        <v>7.76</v>
      </c>
      <c r="H17" s="460">
        <v>6.8</v>
      </c>
      <c r="I17" s="460">
        <v>5.77</v>
      </c>
    </row>
    <row r="18" spans="1:9">
      <c r="A18" s="302">
        <v>42278</v>
      </c>
      <c r="B18" s="460">
        <v>8.76</v>
      </c>
      <c r="C18" s="460">
        <v>7.09</v>
      </c>
      <c r="D18" s="460">
        <v>6.18</v>
      </c>
      <c r="E18" s="460">
        <v>4.03</v>
      </c>
      <c r="F18" s="460">
        <v>9.27</v>
      </c>
      <c r="G18" s="460">
        <v>7.84</v>
      </c>
      <c r="H18" s="460">
        <v>6.87</v>
      </c>
      <c r="I18" s="460">
        <v>5.86</v>
      </c>
    </row>
    <row r="19" spans="1:9">
      <c r="A19" s="302">
        <v>42309</v>
      </c>
      <c r="B19" s="460">
        <v>8.9499999999999993</v>
      </c>
      <c r="C19" s="460">
        <v>7.19</v>
      </c>
      <c r="D19" s="460">
        <v>6.33</v>
      </c>
      <c r="E19" s="460">
        <v>4.0999999999999996</v>
      </c>
      <c r="F19" s="460">
        <v>9.43</v>
      </c>
      <c r="G19" s="460">
        <v>8</v>
      </c>
      <c r="H19" s="460">
        <v>7.02</v>
      </c>
      <c r="I19" s="460">
        <v>6.02</v>
      </c>
    </row>
    <row r="20" spans="1:9">
      <c r="A20" s="302">
        <v>42339</v>
      </c>
      <c r="B20" s="460">
        <v>9.06</v>
      </c>
      <c r="C20" s="460">
        <v>7.29</v>
      </c>
      <c r="D20" s="460">
        <v>6.42</v>
      </c>
      <c r="E20" s="460">
        <v>4.2300000000000004</v>
      </c>
      <c r="F20" s="460">
        <v>9.4700000000000006</v>
      </c>
      <c r="G20" s="460">
        <v>8.14</v>
      </c>
      <c r="H20" s="460">
        <v>7.18</v>
      </c>
      <c r="I20" s="460">
        <v>6.16</v>
      </c>
    </row>
    <row r="21" spans="1:9">
      <c r="A21" s="302">
        <v>42370</v>
      </c>
      <c r="B21" s="460">
        <v>9.2200000000000006</v>
      </c>
      <c r="C21" s="460">
        <v>7.36</v>
      </c>
      <c r="D21" s="460">
        <v>6.41</v>
      </c>
      <c r="E21" s="460">
        <v>4.4000000000000004</v>
      </c>
      <c r="F21" s="460">
        <v>9.3800000000000008</v>
      </c>
      <c r="G21" s="460">
        <v>7.93</v>
      </c>
      <c r="H21" s="460">
        <v>7.12</v>
      </c>
      <c r="I21" s="460">
        <v>6.29</v>
      </c>
    </row>
    <row r="22" spans="1:9">
      <c r="A22" s="302">
        <v>42401</v>
      </c>
      <c r="B22" s="460">
        <v>9.41</v>
      </c>
      <c r="C22" s="460">
        <v>7.56</v>
      </c>
      <c r="D22" s="460">
        <v>6.65</v>
      </c>
      <c r="E22" s="460">
        <v>4.66</v>
      </c>
      <c r="F22" s="460">
        <v>9.48</v>
      </c>
      <c r="G22" s="460">
        <v>8.0500000000000007</v>
      </c>
      <c r="H22" s="460">
        <v>7.22</v>
      </c>
      <c r="I22" s="460">
        <v>6.46</v>
      </c>
    </row>
    <row r="23" spans="1:9">
      <c r="A23" s="302">
        <v>42430</v>
      </c>
      <c r="B23" s="460">
        <v>9.48</v>
      </c>
      <c r="C23" s="460">
        <v>7.71</v>
      </c>
      <c r="D23" s="460">
        <v>6.76</v>
      </c>
      <c r="E23" s="460">
        <v>4.74</v>
      </c>
      <c r="F23" s="460">
        <v>9.33</v>
      </c>
      <c r="G23" s="460">
        <v>7.93</v>
      </c>
      <c r="H23" s="460">
        <v>7.17</v>
      </c>
      <c r="I23" s="460">
        <v>6.51</v>
      </c>
    </row>
    <row r="24" spans="1:9">
      <c r="A24" s="302">
        <v>42461</v>
      </c>
      <c r="B24" s="460">
        <v>9.58</v>
      </c>
      <c r="C24" s="460">
        <v>7.82</v>
      </c>
      <c r="D24" s="460">
        <v>6.86</v>
      </c>
      <c r="E24" s="460">
        <v>4.78</v>
      </c>
      <c r="F24" s="460">
        <v>9.52</v>
      </c>
      <c r="G24" s="460">
        <v>8.0500000000000007</v>
      </c>
      <c r="H24" s="460">
        <v>7.35</v>
      </c>
      <c r="I24" s="460">
        <v>6.57</v>
      </c>
    </row>
    <row r="25" spans="1:9">
      <c r="A25" s="302">
        <v>42491</v>
      </c>
      <c r="B25" s="460">
        <v>9.6199999999999992</v>
      </c>
      <c r="C25" s="460">
        <v>7.86</v>
      </c>
      <c r="D25" s="460">
        <v>6.89</v>
      </c>
      <c r="E25" s="460">
        <v>4.92</v>
      </c>
      <c r="F25" s="460">
        <v>9.51</v>
      </c>
      <c r="G25" s="460">
        <v>8.1199999999999992</v>
      </c>
      <c r="H25" s="460">
        <v>7.45</v>
      </c>
      <c r="I25" s="460">
        <v>6.61</v>
      </c>
    </row>
    <row r="26" spans="1:9">
      <c r="A26" s="302">
        <v>42522</v>
      </c>
      <c r="B26" s="460">
        <v>9.7799999999999994</v>
      </c>
      <c r="C26" s="460">
        <v>7.93</v>
      </c>
      <c r="D26" s="460">
        <v>6.84</v>
      </c>
      <c r="E26" s="460">
        <v>5.05</v>
      </c>
      <c r="F26" s="460">
        <v>9.73</v>
      </c>
      <c r="G26" s="460">
        <v>8.16</v>
      </c>
      <c r="H26" s="460">
        <v>7.41</v>
      </c>
      <c r="I26" s="460">
        <v>6.43</v>
      </c>
    </row>
    <row r="27" spans="1:9">
      <c r="A27" s="302">
        <v>42552</v>
      </c>
      <c r="B27" s="460">
        <v>9.91</v>
      </c>
      <c r="C27" s="460">
        <v>7.64</v>
      </c>
      <c r="D27" s="460">
        <v>6.88</v>
      </c>
      <c r="E27" s="460">
        <v>5.26</v>
      </c>
      <c r="F27" s="460">
        <v>9.82</v>
      </c>
      <c r="G27" s="460">
        <v>8.19</v>
      </c>
      <c r="H27" s="460">
        <v>7.51</v>
      </c>
      <c r="I27" s="460">
        <v>6.53</v>
      </c>
    </row>
    <row r="28" spans="1:9">
      <c r="A28" s="302">
        <v>42583</v>
      </c>
      <c r="B28" s="460">
        <v>10.07</v>
      </c>
      <c r="C28" s="460">
        <v>7.72</v>
      </c>
      <c r="D28" s="460">
        <v>6.93</v>
      </c>
      <c r="E28" s="460">
        <v>5.27</v>
      </c>
      <c r="F28" s="460">
        <v>9.7899999999999991</v>
      </c>
      <c r="G28" s="460">
        <v>8.24</v>
      </c>
      <c r="H28" s="460">
        <v>7.56</v>
      </c>
      <c r="I28" s="460">
        <v>6.62</v>
      </c>
    </row>
    <row r="29" spans="1:9">
      <c r="A29" s="302">
        <v>42614</v>
      </c>
      <c r="B29" s="460">
        <v>9.5</v>
      </c>
      <c r="C29" s="460">
        <v>7.46</v>
      </c>
      <c r="D29" s="460">
        <v>6.85</v>
      </c>
      <c r="E29" s="460">
        <v>5.26</v>
      </c>
      <c r="F29" s="460">
        <v>9.83</v>
      </c>
      <c r="G29" s="460">
        <v>8.3000000000000007</v>
      </c>
      <c r="H29" s="460">
        <v>7.62</v>
      </c>
      <c r="I29" s="460">
        <v>6.72</v>
      </c>
    </row>
    <row r="30" spans="1:9">
      <c r="A30" s="302">
        <v>42644</v>
      </c>
      <c r="B30" s="460">
        <v>9.59</v>
      </c>
      <c r="C30" s="460">
        <v>7.41</v>
      </c>
      <c r="D30" s="460">
        <v>6.84</v>
      </c>
      <c r="E30" s="460">
        <v>5.22</v>
      </c>
      <c r="F30" s="460">
        <v>9.9600000000000009</v>
      </c>
      <c r="G30" s="460">
        <v>8.3699999999999992</v>
      </c>
      <c r="H30" s="460">
        <v>7.74</v>
      </c>
      <c r="I30" s="460">
        <v>6.88</v>
      </c>
    </row>
    <row r="31" spans="1:9">
      <c r="A31" s="302">
        <v>42675</v>
      </c>
      <c r="B31" s="460">
        <v>9.65</v>
      </c>
      <c r="C31" s="460">
        <v>7.38</v>
      </c>
      <c r="D31" s="460">
        <v>6.88</v>
      </c>
      <c r="E31" s="460">
        <v>5.22</v>
      </c>
      <c r="F31" s="460">
        <v>9.94</v>
      </c>
      <c r="G31" s="460">
        <v>8.3800000000000008</v>
      </c>
      <c r="H31" s="460">
        <v>7.81</v>
      </c>
      <c r="I31" s="460">
        <v>6.99</v>
      </c>
    </row>
    <row r="32" spans="1:9">
      <c r="A32" s="302">
        <v>42705</v>
      </c>
      <c r="B32" s="460">
        <v>9.5500000000000007</v>
      </c>
      <c r="C32" s="460">
        <v>7.36</v>
      </c>
      <c r="D32" s="460">
        <v>6.93</v>
      </c>
      <c r="E32" s="460">
        <v>5.27</v>
      </c>
      <c r="F32" s="460">
        <v>9.6</v>
      </c>
      <c r="G32" s="460">
        <v>8.0299999999999994</v>
      </c>
      <c r="H32" s="460">
        <v>7.48</v>
      </c>
      <c r="I32" s="460">
        <v>6.55</v>
      </c>
    </row>
    <row r="33" spans="1:9">
      <c r="A33" s="302">
        <v>42736</v>
      </c>
      <c r="B33" s="460">
        <v>9.43</v>
      </c>
      <c r="C33" s="460">
        <v>7.38</v>
      </c>
      <c r="D33" s="460">
        <v>6.86</v>
      </c>
      <c r="E33" s="460">
        <v>5.31</v>
      </c>
      <c r="F33" s="460">
        <v>9.4499999999999993</v>
      </c>
      <c r="G33" s="460">
        <v>7.94</v>
      </c>
      <c r="H33" s="460">
        <v>7.42</v>
      </c>
      <c r="I33" s="460">
        <v>6.63</v>
      </c>
    </row>
    <row r="34" spans="1:9">
      <c r="A34" s="302">
        <v>42767</v>
      </c>
      <c r="B34" s="460">
        <v>9.5500000000000007</v>
      </c>
      <c r="C34" s="460">
        <v>7.54</v>
      </c>
      <c r="D34" s="460">
        <v>7.04</v>
      </c>
      <c r="E34" s="460">
        <v>5.41</v>
      </c>
      <c r="F34" s="460">
        <v>9.35</v>
      </c>
      <c r="G34" s="460">
        <v>7.89</v>
      </c>
      <c r="H34" s="460">
        <v>7.36</v>
      </c>
      <c r="I34" s="460">
        <v>6.71</v>
      </c>
    </row>
    <row r="35" spans="1:9">
      <c r="A35" s="302">
        <v>42795</v>
      </c>
      <c r="B35" s="460">
        <v>9.35</v>
      </c>
      <c r="C35" s="460">
        <v>7.59</v>
      </c>
      <c r="D35" s="460">
        <v>6.9</v>
      </c>
      <c r="E35" s="460">
        <v>5.32</v>
      </c>
      <c r="F35" s="460">
        <v>9.6199999999999992</v>
      </c>
      <c r="G35" s="460">
        <v>7.88</v>
      </c>
      <c r="H35" s="460">
        <v>7.25</v>
      </c>
      <c r="I35" s="460">
        <v>6.54</v>
      </c>
    </row>
    <row r="36" spans="1:9">
      <c r="A36" s="302">
        <v>42826</v>
      </c>
      <c r="B36" s="460">
        <v>9.3800000000000008</v>
      </c>
      <c r="C36" s="460">
        <v>7.56</v>
      </c>
      <c r="D36" s="460">
        <v>6.9</v>
      </c>
      <c r="E36" s="460">
        <v>5.29</v>
      </c>
      <c r="F36" s="460">
        <v>9.66</v>
      </c>
      <c r="G36" s="460">
        <v>7.91</v>
      </c>
      <c r="H36" s="460">
        <v>7.27</v>
      </c>
      <c r="I36" s="460">
        <v>6.54</v>
      </c>
    </row>
    <row r="37" spans="1:9">
      <c r="A37" s="302">
        <v>42856</v>
      </c>
      <c r="B37" s="460">
        <v>9.4</v>
      </c>
      <c r="C37" s="460">
        <v>7.55</v>
      </c>
      <c r="D37" s="460">
        <v>6.96</v>
      </c>
      <c r="E37" s="460">
        <v>5.34</v>
      </c>
      <c r="F37" s="460">
        <v>9.57</v>
      </c>
      <c r="G37" s="460">
        <v>7.87</v>
      </c>
      <c r="H37" s="460">
        <v>7.26</v>
      </c>
      <c r="I37" s="460">
        <v>6.52</v>
      </c>
    </row>
    <row r="38" spans="1:9">
      <c r="A38" s="302">
        <v>42887</v>
      </c>
      <c r="B38" s="460">
        <v>9.26</v>
      </c>
      <c r="C38" s="460">
        <v>7.59</v>
      </c>
      <c r="D38" s="460">
        <v>6.96</v>
      </c>
      <c r="E38" s="460">
        <v>5.3</v>
      </c>
      <c r="F38" s="460">
        <v>9.4</v>
      </c>
      <c r="G38" s="460">
        <v>7.71</v>
      </c>
      <c r="H38" s="460">
        <v>7.05</v>
      </c>
      <c r="I38" s="460">
        <v>6.26</v>
      </c>
    </row>
    <row r="39" spans="1:9">
      <c r="A39" s="302">
        <v>42917</v>
      </c>
      <c r="B39" s="460">
        <v>9.23</v>
      </c>
      <c r="C39" s="460">
        <v>7.59</v>
      </c>
      <c r="D39" s="460">
        <v>7.11</v>
      </c>
      <c r="E39" s="460">
        <v>5.35</v>
      </c>
      <c r="F39" s="460">
        <v>9.35</v>
      </c>
      <c r="G39" s="460">
        <v>7.63</v>
      </c>
      <c r="H39" s="460">
        <v>7.07</v>
      </c>
      <c r="I39" s="460">
        <v>6.27</v>
      </c>
    </row>
    <row r="40" spans="1:9">
      <c r="A40" s="302">
        <v>42948</v>
      </c>
      <c r="B40" s="460">
        <v>9.07</v>
      </c>
      <c r="C40" s="460">
        <v>7.36</v>
      </c>
      <c r="D40" s="460">
        <v>6.85</v>
      </c>
      <c r="E40" s="460">
        <v>5.17</v>
      </c>
      <c r="F40" s="460">
        <v>9.19</v>
      </c>
      <c r="G40" s="460">
        <v>7.48</v>
      </c>
      <c r="H40" s="460">
        <v>6.95</v>
      </c>
      <c r="I40" s="460">
        <v>6.24</v>
      </c>
    </row>
    <row r="41" spans="1:9">
      <c r="A41" s="302">
        <v>42979</v>
      </c>
      <c r="B41" s="460">
        <v>8.9</v>
      </c>
      <c r="C41" s="460">
        <v>7.27</v>
      </c>
      <c r="D41" s="460">
        <v>6.62</v>
      </c>
      <c r="E41" s="460">
        <v>5.01</v>
      </c>
      <c r="F41" s="460">
        <v>9.18</v>
      </c>
      <c r="G41" s="460">
        <v>7.46</v>
      </c>
      <c r="H41" s="460">
        <v>6.84</v>
      </c>
      <c r="I41" s="460">
        <v>6.18</v>
      </c>
    </row>
    <row r="42" spans="1:9">
      <c r="A42" s="302">
        <v>43009</v>
      </c>
      <c r="B42" s="460">
        <v>8.91</v>
      </c>
      <c r="C42" s="460">
        <v>7.31</v>
      </c>
      <c r="D42" s="460">
        <v>6.63</v>
      </c>
      <c r="E42" s="460">
        <v>4.9000000000000004</v>
      </c>
      <c r="F42" s="460">
        <v>9.56</v>
      </c>
      <c r="G42" s="460">
        <v>7.43</v>
      </c>
      <c r="H42" s="460">
        <v>6.64</v>
      </c>
      <c r="I42" s="460">
        <v>6.18</v>
      </c>
    </row>
    <row r="43" spans="1:9">
      <c r="A43" s="302">
        <v>43040</v>
      </c>
      <c r="B43" s="460">
        <v>8.93</v>
      </c>
      <c r="C43" s="460">
        <v>7.3</v>
      </c>
      <c r="D43" s="460">
        <v>6.67</v>
      </c>
      <c r="E43" s="460">
        <v>4.95</v>
      </c>
      <c r="F43" s="460">
        <v>9.41</v>
      </c>
      <c r="G43" s="460">
        <v>7.27</v>
      </c>
      <c r="H43" s="460">
        <v>6.56</v>
      </c>
      <c r="I43" s="460">
        <v>5.96</v>
      </c>
    </row>
    <row r="44" spans="1:9">
      <c r="A44" s="302">
        <v>43070</v>
      </c>
      <c r="B44" s="460">
        <v>8.7799999999999994</v>
      </c>
      <c r="C44" s="460">
        <v>7.11</v>
      </c>
      <c r="D44" s="460">
        <v>6.51</v>
      </c>
      <c r="E44" s="460">
        <v>4.92</v>
      </c>
      <c r="F44" s="460">
        <v>9.15</v>
      </c>
      <c r="G44" s="460">
        <v>7.1</v>
      </c>
      <c r="H44" s="460">
        <v>6.41</v>
      </c>
      <c r="I44" s="460">
        <v>5.79</v>
      </c>
    </row>
    <row r="45" spans="1:9">
      <c r="A45" s="302">
        <v>43101</v>
      </c>
      <c r="B45" s="460">
        <v>8.52</v>
      </c>
      <c r="C45" s="460">
        <v>7.27</v>
      </c>
      <c r="D45" s="460">
        <v>6.45</v>
      </c>
      <c r="E45" s="460">
        <v>5.03</v>
      </c>
      <c r="F45" s="460">
        <v>9.34</v>
      </c>
      <c r="G45" s="460">
        <v>7.25</v>
      </c>
      <c r="H45" s="460">
        <v>6.37</v>
      </c>
      <c r="I45" s="460">
        <v>5.88</v>
      </c>
    </row>
    <row r="46" spans="1:9">
      <c r="A46" s="302">
        <v>43132</v>
      </c>
      <c r="B46" s="460">
        <v>8.59</v>
      </c>
      <c r="C46" s="460">
        <v>7.24</v>
      </c>
      <c r="D46" s="460">
        <v>6.41</v>
      </c>
      <c r="E46" s="460">
        <v>5.1100000000000003</v>
      </c>
      <c r="F46" s="460">
        <v>9.31</v>
      </c>
      <c r="G46" s="460">
        <v>7.19</v>
      </c>
      <c r="H46" s="460">
        <v>6.3</v>
      </c>
      <c r="I46" s="460">
        <v>5.87</v>
      </c>
    </row>
    <row r="47" spans="1:9">
      <c r="A47" s="302">
        <v>43160</v>
      </c>
      <c r="B47" s="460">
        <v>8.4700000000000006</v>
      </c>
      <c r="C47" s="460">
        <v>7.12</v>
      </c>
      <c r="D47" s="460">
        <v>6.38</v>
      </c>
      <c r="E47" s="460">
        <v>5.0599999999999996</v>
      </c>
      <c r="F47" s="460">
        <v>9.27</v>
      </c>
      <c r="G47" s="460">
        <v>7.13</v>
      </c>
      <c r="H47" s="460">
        <v>6.28</v>
      </c>
      <c r="I47" s="460">
        <v>5.78</v>
      </c>
    </row>
    <row r="48" spans="1:9">
      <c r="A48" s="302">
        <v>43191</v>
      </c>
      <c r="B48" s="460">
        <v>8.26</v>
      </c>
      <c r="C48" s="460">
        <v>6.9</v>
      </c>
      <c r="D48" s="460">
        <v>6.25</v>
      </c>
      <c r="E48" s="460">
        <v>5.07</v>
      </c>
      <c r="F48" s="460">
        <v>9.2799999999999994</v>
      </c>
      <c r="G48" s="460">
        <v>7.12</v>
      </c>
      <c r="H48" s="460">
        <v>6.26</v>
      </c>
      <c r="I48" s="460">
        <v>5.73</v>
      </c>
    </row>
    <row r="49" spans="1:9">
      <c r="A49" s="302">
        <v>43221</v>
      </c>
      <c r="B49" s="460">
        <v>8.35</v>
      </c>
      <c r="C49" s="460">
        <v>7</v>
      </c>
      <c r="D49" s="460">
        <v>6.28</v>
      </c>
      <c r="E49" s="460">
        <v>5.09</v>
      </c>
      <c r="F49" s="460">
        <v>9.34</v>
      </c>
      <c r="G49" s="460">
        <v>7.18</v>
      </c>
      <c r="H49" s="460">
        <v>6.29</v>
      </c>
      <c r="I49" s="460">
        <v>5.69</v>
      </c>
    </row>
    <row r="50" spans="1:9">
      <c r="A50" s="302">
        <v>43252</v>
      </c>
      <c r="B50" s="460">
        <v>8.3800000000000008</v>
      </c>
      <c r="C50" s="460">
        <v>6.91</v>
      </c>
      <c r="D50" s="460">
        <v>6.2</v>
      </c>
      <c r="E50" s="460">
        <v>4.9800000000000004</v>
      </c>
      <c r="F50" s="460">
        <v>9.07</v>
      </c>
      <c r="G50" s="460">
        <v>7.01</v>
      </c>
      <c r="H50" s="460">
        <v>6.17</v>
      </c>
      <c r="I50" s="460">
        <v>5.45</v>
      </c>
    </row>
    <row r="51" spans="1:9">
      <c r="A51" s="302">
        <v>43282</v>
      </c>
      <c r="B51" s="460">
        <v>8.3800000000000008</v>
      </c>
      <c r="C51" s="460">
        <v>6.98</v>
      </c>
      <c r="D51" s="460">
        <v>6.2</v>
      </c>
      <c r="E51" s="460">
        <v>4.9400000000000004</v>
      </c>
      <c r="F51" s="460">
        <v>9.02</v>
      </c>
      <c r="G51" s="460">
        <v>6.99</v>
      </c>
      <c r="H51" s="460">
        <v>6.14</v>
      </c>
      <c r="I51" s="460">
        <v>5.42</v>
      </c>
    </row>
    <row r="52" spans="1:9">
      <c r="A52" s="302">
        <v>43313</v>
      </c>
      <c r="B52" s="460">
        <v>8.25</v>
      </c>
      <c r="C52" s="460">
        <v>6.82</v>
      </c>
      <c r="D52" s="460">
        <v>6.04</v>
      </c>
      <c r="E52" s="460">
        <v>4.76</v>
      </c>
      <c r="F52" s="460">
        <v>9.02</v>
      </c>
      <c r="G52" s="460">
        <v>6.91</v>
      </c>
      <c r="H52" s="460">
        <v>6.1</v>
      </c>
      <c r="I52" s="460">
        <v>5.34</v>
      </c>
    </row>
    <row r="53" spans="1:9">
      <c r="A53" s="302">
        <v>43344</v>
      </c>
      <c r="B53" s="460">
        <v>8.31</v>
      </c>
      <c r="C53" s="460">
        <v>6.8</v>
      </c>
      <c r="D53" s="460">
        <v>5.97</v>
      </c>
      <c r="E53" s="460">
        <v>4.68</v>
      </c>
      <c r="F53" s="460">
        <v>8.99</v>
      </c>
      <c r="G53" s="460">
        <v>6.9</v>
      </c>
      <c r="H53" s="460">
        <v>6.07</v>
      </c>
      <c r="I53" s="460">
        <v>5.32</v>
      </c>
    </row>
    <row r="54" spans="1:9">
      <c r="A54" s="302">
        <v>43374</v>
      </c>
      <c r="B54" s="460">
        <v>8.6</v>
      </c>
      <c r="C54" s="460">
        <v>6.92</v>
      </c>
      <c r="D54" s="460">
        <v>6.03</v>
      </c>
      <c r="E54" s="460">
        <v>4.6900000000000004</v>
      </c>
      <c r="F54" s="460">
        <v>9.0500000000000007</v>
      </c>
      <c r="G54" s="460">
        <v>6.92</v>
      </c>
      <c r="H54" s="460">
        <v>6.02</v>
      </c>
      <c r="I54" s="460">
        <v>5.32</v>
      </c>
    </row>
    <row r="55" spans="1:9">
      <c r="A55" s="302">
        <v>43405</v>
      </c>
      <c r="B55" s="460">
        <v>8.69</v>
      </c>
      <c r="C55" s="460">
        <v>7</v>
      </c>
      <c r="D55" s="460">
        <v>6.07</v>
      </c>
      <c r="E55" s="460">
        <v>4.63</v>
      </c>
      <c r="F55" s="460">
        <v>9.0500000000000007</v>
      </c>
      <c r="G55" s="460">
        <v>6.86</v>
      </c>
      <c r="H55" s="460">
        <v>6</v>
      </c>
      <c r="I55" s="460">
        <v>5.16</v>
      </c>
    </row>
    <row r="56" spans="1:9">
      <c r="A56" s="302">
        <v>43435</v>
      </c>
      <c r="B56" s="460">
        <v>8.81</v>
      </c>
      <c r="C56" s="460">
        <v>7.03</v>
      </c>
      <c r="D56" s="460">
        <v>6.15</v>
      </c>
      <c r="E56" s="460">
        <v>4.7300000000000004</v>
      </c>
      <c r="F56" s="460">
        <v>8.93</v>
      </c>
      <c r="G56" s="460">
        <v>6.73</v>
      </c>
      <c r="H56" s="460">
        <v>5.9</v>
      </c>
      <c r="I56" s="460">
        <v>5.05</v>
      </c>
    </row>
    <row r="57" spans="1:9">
      <c r="A57" s="96">
        <v>43466</v>
      </c>
      <c r="B57" s="460">
        <v>8.81</v>
      </c>
      <c r="C57" s="460">
        <v>6.9</v>
      </c>
      <c r="D57" s="460">
        <v>6.12</v>
      </c>
      <c r="E57" s="460">
        <v>4.71</v>
      </c>
      <c r="F57" s="460">
        <v>8.9700000000000006</v>
      </c>
      <c r="G57" s="460">
        <v>6.68</v>
      </c>
      <c r="H57" s="460">
        <v>5.95</v>
      </c>
      <c r="I57" s="460">
        <v>5.21</v>
      </c>
    </row>
    <row r="58" spans="1:9">
      <c r="A58" s="96">
        <v>43497</v>
      </c>
      <c r="B58" s="460">
        <v>8.7899999999999991</v>
      </c>
      <c r="C58" s="460">
        <v>6.89</v>
      </c>
      <c r="D58" s="460">
        <v>6.01</v>
      </c>
      <c r="E58" s="460">
        <v>4.7300000000000004</v>
      </c>
      <c r="F58" s="460">
        <v>9.0399999999999991</v>
      </c>
      <c r="G58" s="460">
        <v>6.71</v>
      </c>
      <c r="H58" s="460">
        <v>5.91</v>
      </c>
      <c r="I58" s="460">
        <v>5.16</v>
      </c>
    </row>
    <row r="59" spans="1:9">
      <c r="A59" s="96">
        <v>43525</v>
      </c>
      <c r="B59" s="460">
        <v>8.69</v>
      </c>
      <c r="C59" s="460">
        <v>6.92</v>
      </c>
      <c r="D59" s="460">
        <v>6.02</v>
      </c>
      <c r="E59" s="460">
        <v>4.72</v>
      </c>
      <c r="F59" s="460">
        <v>9.26</v>
      </c>
      <c r="G59" s="460">
        <v>6.79</v>
      </c>
      <c r="H59" s="460">
        <v>5.92</v>
      </c>
      <c r="I59" s="460">
        <v>5.12</v>
      </c>
    </row>
    <row r="60" spans="1:9">
      <c r="A60" s="96">
        <v>43556</v>
      </c>
      <c r="B60" s="460">
        <v>8.76</v>
      </c>
      <c r="C60" s="460">
        <v>6.94</v>
      </c>
      <c r="D60" s="460">
        <v>6.03</v>
      </c>
      <c r="E60" s="460">
        <v>4.74</v>
      </c>
      <c r="F60" s="460">
        <v>9.4</v>
      </c>
      <c r="G60" s="460">
        <v>6.86</v>
      </c>
      <c r="H60" s="460">
        <v>5.91</v>
      </c>
      <c r="I60" s="460">
        <v>5.08</v>
      </c>
    </row>
    <row r="61" spans="1:9">
      <c r="A61" s="96">
        <v>43586</v>
      </c>
      <c r="B61" s="460">
        <v>9.02</v>
      </c>
      <c r="C61" s="460">
        <v>7.12</v>
      </c>
      <c r="D61" s="460">
        <v>6.21</v>
      </c>
      <c r="E61" s="460">
        <v>4.62</v>
      </c>
      <c r="F61" s="460">
        <v>9.8800000000000008</v>
      </c>
      <c r="G61" s="460">
        <v>7</v>
      </c>
      <c r="H61" s="460">
        <v>5.94</v>
      </c>
      <c r="I61" s="460">
        <v>5.0599999999999996</v>
      </c>
    </row>
    <row r="62" spans="1:9">
      <c r="A62" s="96">
        <v>43617</v>
      </c>
      <c r="B62" s="460">
        <v>9.18</v>
      </c>
      <c r="C62" s="460">
        <v>7.25</v>
      </c>
      <c r="D62" s="460">
        <v>6.29</v>
      </c>
      <c r="E62" s="460">
        <v>4.75</v>
      </c>
      <c r="F62" s="460">
        <v>9.9700000000000006</v>
      </c>
      <c r="G62" s="460">
        <v>7.03</v>
      </c>
      <c r="H62" s="460">
        <v>5.85</v>
      </c>
      <c r="I62" s="460">
        <v>4.9400000000000004</v>
      </c>
    </row>
  </sheetData>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69"/>
  <sheetViews>
    <sheetView showGridLines="0" workbookViewId="0"/>
  </sheetViews>
  <sheetFormatPr defaultRowHeight="15"/>
  <cols>
    <col min="1" max="1" width="11.25" style="97" customWidth="1"/>
    <col min="2" max="3" width="16" style="97" customWidth="1"/>
    <col min="4" max="6" width="16" style="368" customWidth="1"/>
    <col min="7" max="7" width="16" style="5" customWidth="1"/>
    <col min="8" max="16384" width="9" style="5"/>
  </cols>
  <sheetData>
    <row r="1" spans="1:7" ht="15.75">
      <c r="A1" s="17" t="s">
        <v>98</v>
      </c>
    </row>
    <row r="2" spans="1:7">
      <c r="A2" s="196"/>
    </row>
    <row r="3" spans="1:7" ht="15.75">
      <c r="A3" s="478" t="s">
        <v>119</v>
      </c>
      <c r="B3" s="472"/>
      <c r="C3" s="472"/>
      <c r="D3" s="463"/>
      <c r="E3" s="463"/>
      <c r="F3" s="463"/>
      <c r="G3" s="463"/>
    </row>
    <row r="4" spans="1:7" ht="15.75">
      <c r="A4" s="479" t="s">
        <v>174</v>
      </c>
      <c r="F4" s="462"/>
      <c r="G4" s="462"/>
    </row>
    <row r="5" spans="1:7" ht="15.75">
      <c r="A5" s="473"/>
      <c r="B5" s="471"/>
      <c r="C5" s="471"/>
      <c r="D5" s="464"/>
      <c r="E5" s="464"/>
      <c r="F5" s="462"/>
      <c r="G5" s="462"/>
    </row>
    <row r="6" spans="1:7" ht="15.75">
      <c r="A6" s="473"/>
      <c r="B6" s="465"/>
      <c r="C6" s="465"/>
      <c r="D6" s="465"/>
      <c r="E6" s="465"/>
      <c r="F6" s="462"/>
      <c r="G6" s="462"/>
    </row>
    <row r="7" spans="1:7">
      <c r="A7" s="474"/>
      <c r="B7" s="474" t="s">
        <v>792</v>
      </c>
      <c r="C7" s="474" t="s">
        <v>793</v>
      </c>
      <c r="D7" s="467"/>
      <c r="E7" s="467"/>
      <c r="F7" s="467"/>
      <c r="G7" s="467"/>
    </row>
    <row r="8" spans="1:7" ht="16.5" customHeight="1">
      <c r="A8" s="475">
        <v>41974</v>
      </c>
      <c r="B8" s="468">
        <v>5.25</v>
      </c>
      <c r="C8" s="468">
        <v>4.21</v>
      </c>
      <c r="D8" s="466"/>
      <c r="E8" s="466"/>
      <c r="F8" s="466"/>
      <c r="G8" s="466"/>
    </row>
    <row r="9" spans="1:7">
      <c r="A9" s="476">
        <v>42005</v>
      </c>
      <c r="B9" s="469">
        <v>5.39</v>
      </c>
      <c r="C9" s="469">
        <v>4.28</v>
      </c>
      <c r="D9" s="470"/>
      <c r="E9" s="470"/>
      <c r="F9" s="470"/>
      <c r="G9" s="470"/>
    </row>
    <row r="10" spans="1:7">
      <c r="A10" s="476">
        <v>42036</v>
      </c>
      <c r="B10" s="469">
        <v>5.52</v>
      </c>
      <c r="C10" s="469">
        <v>4.3600000000000003</v>
      </c>
      <c r="D10" s="470"/>
      <c r="E10" s="470"/>
      <c r="F10" s="470"/>
      <c r="G10" s="470"/>
    </row>
    <row r="11" spans="1:7">
      <c r="A11" s="476">
        <v>42064</v>
      </c>
      <c r="B11" s="469">
        <v>5.56</v>
      </c>
      <c r="C11" s="469">
        <v>4.34</v>
      </c>
      <c r="D11" s="470"/>
      <c r="E11" s="470"/>
      <c r="F11" s="470"/>
      <c r="G11" s="470"/>
    </row>
    <row r="12" spans="1:7">
      <c r="A12" s="476">
        <v>42095</v>
      </c>
      <c r="B12" s="469">
        <v>6.45</v>
      </c>
      <c r="C12" s="469">
        <v>4.49</v>
      </c>
      <c r="D12" s="470"/>
      <c r="E12" s="470"/>
      <c r="F12" s="470"/>
      <c r="G12" s="470"/>
    </row>
    <row r="13" spans="1:7">
      <c r="A13" s="476">
        <v>42125</v>
      </c>
      <c r="B13" s="469">
        <v>6.53</v>
      </c>
      <c r="C13" s="469">
        <v>4.66</v>
      </c>
      <c r="D13" s="470"/>
      <c r="E13" s="470"/>
      <c r="F13" s="470"/>
      <c r="G13" s="470"/>
    </row>
    <row r="14" spans="1:7">
      <c r="A14" s="476">
        <v>42156</v>
      </c>
      <c r="B14" s="469">
        <v>6.74</v>
      </c>
      <c r="C14" s="469">
        <v>4.88</v>
      </c>
      <c r="D14" s="470"/>
      <c r="E14" s="470"/>
      <c r="F14" s="470"/>
      <c r="G14" s="470"/>
    </row>
    <row r="15" spans="1:7">
      <c r="A15" s="476">
        <v>42186</v>
      </c>
      <c r="B15" s="469">
        <v>6.76</v>
      </c>
      <c r="C15" s="469">
        <v>4.9800000000000004</v>
      </c>
      <c r="D15" s="470"/>
      <c r="E15" s="470"/>
      <c r="F15" s="470"/>
      <c r="G15" s="470"/>
    </row>
    <row r="16" spans="1:7">
      <c r="A16" s="476">
        <v>42217</v>
      </c>
      <c r="B16" s="469">
        <v>6.89</v>
      </c>
      <c r="C16" s="469">
        <v>5.14</v>
      </c>
      <c r="D16" s="470"/>
      <c r="E16" s="470"/>
      <c r="F16" s="470"/>
      <c r="G16" s="470"/>
    </row>
    <row r="17" spans="1:7">
      <c r="A17" s="476">
        <v>42248</v>
      </c>
      <c r="B17" s="469">
        <v>6.98</v>
      </c>
      <c r="C17" s="469">
        <v>5.17</v>
      </c>
      <c r="D17" s="470"/>
      <c r="E17" s="470"/>
      <c r="F17" s="470"/>
      <c r="G17" s="470"/>
    </row>
    <row r="18" spans="1:7">
      <c r="A18" s="476">
        <v>42278</v>
      </c>
      <c r="B18" s="469">
        <v>6.95</v>
      </c>
      <c r="C18" s="469">
        <v>5.25</v>
      </c>
      <c r="D18" s="470"/>
      <c r="E18" s="470"/>
      <c r="F18" s="470"/>
      <c r="G18" s="470"/>
    </row>
    <row r="19" spans="1:7">
      <c r="A19" s="476">
        <v>42309</v>
      </c>
      <c r="B19" s="469">
        <v>7.14</v>
      </c>
      <c r="C19" s="469">
        <v>5.39</v>
      </c>
      <c r="D19" s="470"/>
      <c r="E19" s="470"/>
      <c r="F19" s="470"/>
      <c r="G19" s="470"/>
    </row>
    <row r="20" spans="1:7">
      <c r="A20" s="476">
        <v>42339</v>
      </c>
      <c r="B20" s="469">
        <v>7.38</v>
      </c>
      <c r="C20" s="469">
        <v>5.61</v>
      </c>
      <c r="D20" s="470"/>
      <c r="E20" s="470"/>
      <c r="F20" s="470"/>
      <c r="G20" s="470"/>
    </row>
    <row r="21" spans="1:7">
      <c r="A21" s="476">
        <v>42370</v>
      </c>
      <c r="B21" s="469">
        <v>7.75</v>
      </c>
      <c r="C21" s="469">
        <v>5.73</v>
      </c>
      <c r="D21" s="470"/>
      <c r="E21" s="470"/>
      <c r="F21" s="470"/>
      <c r="G21" s="470"/>
    </row>
    <row r="22" spans="1:7">
      <c r="A22" s="476">
        <v>42401</v>
      </c>
      <c r="B22" s="469">
        <v>8.1</v>
      </c>
      <c r="C22" s="469">
        <v>6.1</v>
      </c>
      <c r="D22" s="470"/>
      <c r="E22" s="470"/>
      <c r="F22" s="470"/>
      <c r="G22" s="470"/>
    </row>
    <row r="23" spans="1:7">
      <c r="A23" s="476">
        <v>42430</v>
      </c>
      <c r="B23" s="469">
        <v>8.42</v>
      </c>
      <c r="C23" s="469">
        <v>6.31</v>
      </c>
      <c r="D23" s="470"/>
      <c r="E23" s="470"/>
      <c r="F23" s="470"/>
      <c r="G23" s="470"/>
    </row>
    <row r="24" spans="1:7">
      <c r="A24" s="476">
        <v>42461</v>
      </c>
      <c r="B24" s="469">
        <v>8.82</v>
      </c>
      <c r="C24" s="469">
        <v>6.61</v>
      </c>
      <c r="D24" s="470"/>
      <c r="E24" s="470"/>
      <c r="F24" s="470"/>
      <c r="G24" s="470"/>
    </row>
    <row r="25" spans="1:7">
      <c r="A25" s="476">
        <v>42491</v>
      </c>
      <c r="B25" s="469">
        <v>9.01</v>
      </c>
      <c r="C25" s="469">
        <v>6.88</v>
      </c>
      <c r="D25" s="470"/>
      <c r="E25" s="470"/>
      <c r="F25" s="470"/>
      <c r="G25" s="470"/>
    </row>
    <row r="26" spans="1:7">
      <c r="A26" s="476">
        <v>42522</v>
      </c>
      <c r="B26" s="469">
        <v>8.89</v>
      </c>
      <c r="C26" s="469">
        <v>7.48</v>
      </c>
      <c r="D26" s="470"/>
      <c r="E26" s="470"/>
      <c r="F26" s="470"/>
      <c r="G26" s="470"/>
    </row>
    <row r="27" spans="1:7">
      <c r="A27" s="476">
        <v>42552</v>
      </c>
      <c r="B27" s="469">
        <v>8.92</v>
      </c>
      <c r="C27" s="469">
        <v>7.78</v>
      </c>
      <c r="D27" s="470"/>
      <c r="E27" s="470"/>
      <c r="F27" s="470"/>
      <c r="G27" s="470"/>
    </row>
    <row r="28" spans="1:7">
      <c r="A28" s="476">
        <v>42583</v>
      </c>
      <c r="B28" s="469">
        <v>9.06</v>
      </c>
      <c r="C28" s="469">
        <v>7.89</v>
      </c>
      <c r="D28" s="470"/>
      <c r="E28" s="470"/>
      <c r="F28" s="470"/>
      <c r="G28" s="470"/>
    </row>
    <row r="29" spans="1:7">
      <c r="A29" s="476">
        <v>42614</v>
      </c>
      <c r="B29" s="469">
        <v>9.15</v>
      </c>
      <c r="C29" s="469">
        <v>7.98</v>
      </c>
      <c r="D29" s="470"/>
      <c r="E29" s="470"/>
      <c r="F29" s="470"/>
      <c r="G29" s="470"/>
    </row>
    <row r="30" spans="1:7">
      <c r="A30" s="476">
        <v>42644</v>
      </c>
      <c r="B30" s="469">
        <v>9.1199999999999992</v>
      </c>
      <c r="C30" s="469">
        <v>8.19</v>
      </c>
      <c r="D30" s="470"/>
      <c r="E30" s="470"/>
      <c r="F30" s="470"/>
      <c r="G30" s="470"/>
    </row>
    <row r="31" spans="1:7">
      <c r="A31" s="476">
        <v>42675</v>
      </c>
      <c r="B31" s="469">
        <v>8.82</v>
      </c>
      <c r="C31" s="469">
        <v>8.0399999999999991</v>
      </c>
      <c r="D31" s="470"/>
      <c r="E31" s="470"/>
      <c r="F31" s="470"/>
      <c r="G31" s="470"/>
    </row>
    <row r="32" spans="1:7">
      <c r="A32" s="476">
        <v>42705</v>
      </c>
      <c r="B32" s="469">
        <v>9.35</v>
      </c>
      <c r="C32" s="469">
        <v>8.49</v>
      </c>
      <c r="D32" s="470"/>
      <c r="E32" s="470"/>
      <c r="F32" s="470"/>
      <c r="G32" s="470"/>
    </row>
    <row r="33" spans="1:7">
      <c r="A33" s="476">
        <v>42736</v>
      </c>
      <c r="B33" s="469">
        <v>9.4</v>
      </c>
      <c r="C33" s="469">
        <v>8.6300000000000008</v>
      </c>
      <c r="D33" s="470"/>
      <c r="E33" s="470"/>
      <c r="F33" s="470"/>
      <c r="G33" s="470"/>
    </row>
    <row r="34" spans="1:7">
      <c r="A34" s="476">
        <v>42767</v>
      </c>
      <c r="B34" s="469">
        <v>9.74</v>
      </c>
      <c r="C34" s="469">
        <v>8.89</v>
      </c>
      <c r="D34" s="470"/>
      <c r="E34" s="470"/>
      <c r="F34" s="470"/>
      <c r="G34" s="470"/>
    </row>
    <row r="35" spans="1:7">
      <c r="A35" s="476">
        <v>42795</v>
      </c>
      <c r="B35" s="469">
        <v>9.57</v>
      </c>
      <c r="C35" s="469">
        <v>8.7100000000000009</v>
      </c>
      <c r="D35" s="470"/>
      <c r="E35" s="470"/>
      <c r="F35" s="470"/>
      <c r="G35" s="470"/>
    </row>
    <row r="36" spans="1:7">
      <c r="A36" s="476">
        <v>42826</v>
      </c>
      <c r="B36" s="469">
        <v>9.6300000000000008</v>
      </c>
      <c r="C36" s="469">
        <v>8.93</v>
      </c>
      <c r="D36" s="470"/>
      <c r="E36" s="470"/>
      <c r="F36" s="470"/>
      <c r="G36" s="470"/>
    </row>
    <row r="37" spans="1:7">
      <c r="A37" s="476">
        <v>42856</v>
      </c>
      <c r="B37" s="469">
        <v>9.59</v>
      </c>
      <c r="C37" s="469">
        <v>9.35</v>
      </c>
      <c r="D37" s="470"/>
      <c r="E37" s="470"/>
      <c r="F37" s="470"/>
      <c r="G37" s="470"/>
    </row>
    <row r="38" spans="1:7">
      <c r="A38" s="476">
        <v>42887</v>
      </c>
      <c r="B38" s="469">
        <v>9.56</v>
      </c>
      <c r="C38" s="469">
        <v>8.9700000000000006</v>
      </c>
      <c r="D38" s="470"/>
      <c r="E38" s="470"/>
      <c r="F38" s="470"/>
      <c r="G38" s="470"/>
    </row>
    <row r="39" spans="1:7">
      <c r="A39" s="476">
        <v>42917</v>
      </c>
      <c r="B39" s="469">
        <v>9.43</v>
      </c>
      <c r="C39" s="469">
        <v>9.09</v>
      </c>
      <c r="D39" s="470"/>
      <c r="E39" s="470"/>
      <c r="F39" s="470"/>
      <c r="G39" s="470"/>
    </row>
    <row r="40" spans="1:7">
      <c r="A40" s="476">
        <v>42948</v>
      </c>
      <c r="B40" s="469">
        <v>9.2200000000000006</v>
      </c>
      <c r="C40" s="469">
        <v>9.23</v>
      </c>
      <c r="D40" s="470"/>
      <c r="E40" s="470"/>
      <c r="F40" s="470"/>
      <c r="G40" s="470"/>
    </row>
    <row r="41" spans="1:7">
      <c r="A41" s="476">
        <v>42979</v>
      </c>
      <c r="B41" s="469">
        <v>8.91</v>
      </c>
      <c r="C41" s="469">
        <v>9.31</v>
      </c>
      <c r="D41" s="470"/>
      <c r="E41" s="470"/>
      <c r="F41" s="470"/>
      <c r="G41" s="470"/>
    </row>
    <row r="42" spans="1:7">
      <c r="A42" s="476">
        <v>43009</v>
      </c>
      <c r="B42" s="469">
        <v>8.68</v>
      </c>
      <c r="C42" s="469">
        <v>9.3800000000000008</v>
      </c>
      <c r="D42" s="470"/>
      <c r="E42" s="470"/>
      <c r="F42" s="470"/>
      <c r="G42" s="470"/>
    </row>
    <row r="43" spans="1:7">
      <c r="A43" s="476">
        <v>43040</v>
      </c>
      <c r="B43" s="469">
        <v>8.35</v>
      </c>
      <c r="C43" s="469">
        <v>9.49</v>
      </c>
      <c r="D43" s="470"/>
      <c r="E43" s="470"/>
      <c r="F43" s="470"/>
      <c r="G43" s="470"/>
    </row>
    <row r="44" spans="1:7">
      <c r="A44" s="476">
        <v>43070</v>
      </c>
      <c r="B44" s="469">
        <v>8.1300000000000008</v>
      </c>
      <c r="C44" s="469">
        <v>9.36</v>
      </c>
      <c r="D44" s="470"/>
      <c r="E44" s="470"/>
      <c r="F44" s="470"/>
      <c r="G44" s="470"/>
    </row>
    <row r="45" spans="1:7">
      <c r="A45" s="476">
        <v>43101</v>
      </c>
      <c r="B45" s="469">
        <v>8.06</v>
      </c>
      <c r="C45" s="469">
        <v>9.5</v>
      </c>
      <c r="D45" s="470"/>
      <c r="E45" s="470"/>
      <c r="F45" s="470"/>
      <c r="G45" s="470"/>
    </row>
    <row r="46" spans="1:7">
      <c r="A46" s="476">
        <v>43132</v>
      </c>
      <c r="B46" s="469">
        <v>7.99</v>
      </c>
      <c r="C46" s="469">
        <v>9.4600000000000009</v>
      </c>
      <c r="D46" s="470"/>
      <c r="E46" s="470"/>
      <c r="F46" s="470"/>
      <c r="G46" s="470"/>
    </row>
    <row r="47" spans="1:7">
      <c r="A47" s="476">
        <v>43160</v>
      </c>
      <c r="B47" s="469">
        <v>7.89</v>
      </c>
      <c r="C47" s="469">
        <v>9.2200000000000006</v>
      </c>
      <c r="D47" s="470"/>
      <c r="E47" s="470"/>
      <c r="F47" s="470"/>
      <c r="G47" s="470"/>
    </row>
    <row r="48" spans="1:7">
      <c r="A48" s="476">
        <v>43191</v>
      </c>
      <c r="B48" s="469">
        <v>7.65</v>
      </c>
      <c r="C48" s="469">
        <v>9.25</v>
      </c>
      <c r="D48" s="470"/>
      <c r="E48" s="470"/>
      <c r="F48" s="470"/>
      <c r="G48" s="470"/>
    </row>
    <row r="49" spans="1:7">
      <c r="A49" s="476">
        <v>43221</v>
      </c>
      <c r="B49" s="469">
        <v>7.69</v>
      </c>
      <c r="C49" s="469">
        <v>9.1199999999999992</v>
      </c>
      <c r="D49" s="470"/>
      <c r="E49" s="470"/>
      <c r="F49" s="470"/>
      <c r="G49" s="470"/>
    </row>
    <row r="50" spans="1:7">
      <c r="A50" s="476">
        <v>43252</v>
      </c>
      <c r="B50" s="469">
        <v>7.59</v>
      </c>
      <c r="C50" s="469">
        <v>8.7899999999999991</v>
      </c>
      <c r="D50" s="470"/>
      <c r="E50" s="470"/>
      <c r="F50" s="470"/>
      <c r="G50" s="470"/>
    </row>
    <row r="51" spans="1:7">
      <c r="A51" s="476">
        <v>43282</v>
      </c>
      <c r="B51" s="469">
        <v>7.48</v>
      </c>
      <c r="C51" s="469">
        <v>8.93</v>
      </c>
      <c r="D51" s="470"/>
      <c r="E51" s="470"/>
      <c r="F51" s="470"/>
      <c r="G51" s="470"/>
    </row>
    <row r="52" spans="1:7">
      <c r="A52" s="476">
        <v>43313</v>
      </c>
      <c r="B52" s="469">
        <v>7.23</v>
      </c>
      <c r="C52" s="469">
        <v>8.9600000000000009</v>
      </c>
      <c r="D52" s="470"/>
      <c r="E52" s="470"/>
      <c r="F52" s="470"/>
      <c r="G52" s="470"/>
    </row>
    <row r="53" spans="1:7">
      <c r="A53" s="476">
        <v>43344</v>
      </c>
      <c r="B53" s="469">
        <v>7.08</v>
      </c>
      <c r="C53" s="469">
        <v>9.06</v>
      </c>
      <c r="D53" s="470"/>
      <c r="E53" s="470"/>
      <c r="F53" s="470"/>
      <c r="G53" s="470"/>
    </row>
    <row r="54" spans="1:7">
      <c r="A54" s="476">
        <v>43374</v>
      </c>
      <c r="B54" s="469">
        <v>7.05</v>
      </c>
      <c r="C54" s="469">
        <v>9.19</v>
      </c>
      <c r="D54" s="470"/>
      <c r="E54" s="470"/>
      <c r="F54" s="470"/>
      <c r="G54" s="470"/>
    </row>
    <row r="55" spans="1:7">
      <c r="A55" s="476">
        <v>43405</v>
      </c>
      <c r="B55" s="469">
        <v>7.02</v>
      </c>
      <c r="C55" s="469">
        <v>9.11</v>
      </c>
      <c r="D55" s="470"/>
      <c r="E55" s="470"/>
      <c r="F55" s="470"/>
      <c r="G55" s="470"/>
    </row>
    <row r="56" spans="1:7">
      <c r="A56" s="476">
        <v>43435</v>
      </c>
      <c r="B56" s="469">
        <v>6.99</v>
      </c>
      <c r="C56" s="469">
        <v>8.98</v>
      </c>
      <c r="D56" s="470"/>
      <c r="E56" s="470"/>
      <c r="F56" s="470"/>
      <c r="G56" s="470"/>
    </row>
    <row r="57" spans="1:7">
      <c r="A57" s="476">
        <v>43466</v>
      </c>
      <c r="B57" s="469">
        <v>6.92</v>
      </c>
      <c r="C57" s="469">
        <v>9.16</v>
      </c>
      <c r="D57" s="470"/>
      <c r="E57" s="470"/>
      <c r="F57" s="470"/>
      <c r="G57" s="470"/>
    </row>
    <row r="58" spans="1:7">
      <c r="A58" s="476">
        <v>43497</v>
      </c>
      <c r="B58" s="469">
        <v>6.82</v>
      </c>
      <c r="C58" s="469">
        <v>9.1300000000000008</v>
      </c>
      <c r="D58" s="470"/>
      <c r="E58" s="470"/>
      <c r="F58" s="470"/>
      <c r="G58" s="470"/>
    </row>
    <row r="59" spans="1:7">
      <c r="A59" s="476">
        <v>43525</v>
      </c>
      <c r="B59" s="469">
        <v>6.75</v>
      </c>
      <c r="C59" s="469">
        <v>9.15</v>
      </c>
      <c r="D59" s="470"/>
      <c r="E59" s="470"/>
      <c r="F59" s="470"/>
      <c r="G59" s="470"/>
    </row>
    <row r="60" spans="1:7">
      <c r="A60" s="476">
        <v>43556</v>
      </c>
      <c r="B60" s="469">
        <v>6.82</v>
      </c>
      <c r="C60" s="469">
        <v>9.2100000000000009</v>
      </c>
      <c r="D60" s="470"/>
      <c r="E60" s="470"/>
      <c r="F60" s="470"/>
      <c r="G60" s="470"/>
    </row>
    <row r="61" spans="1:7">
      <c r="A61" s="476">
        <v>43586</v>
      </c>
      <c r="B61" s="469">
        <v>6.91</v>
      </c>
      <c r="C61" s="469">
        <v>9.1999999999999993</v>
      </c>
      <c r="D61" s="470"/>
      <c r="E61" s="470"/>
      <c r="F61" s="470"/>
      <c r="G61" s="470"/>
    </row>
    <row r="62" spans="1:7">
      <c r="A62" s="476">
        <v>43617</v>
      </c>
      <c r="B62" s="469">
        <v>6.73</v>
      </c>
      <c r="C62" s="469">
        <v>8.7100000000000009</v>
      </c>
      <c r="D62" s="470"/>
      <c r="E62" s="470"/>
      <c r="F62" s="470"/>
      <c r="G62" s="470"/>
    </row>
    <row r="63" spans="1:7">
      <c r="A63" s="476"/>
      <c r="B63" s="477"/>
      <c r="C63" s="477"/>
      <c r="D63" s="470"/>
      <c r="E63" s="470"/>
      <c r="F63" s="470"/>
      <c r="G63" s="470"/>
    </row>
    <row r="64" spans="1:7">
      <c r="A64" s="476"/>
      <c r="B64" s="477"/>
      <c r="C64" s="477"/>
      <c r="D64" s="470"/>
      <c r="E64" s="470"/>
      <c r="F64" s="470"/>
      <c r="G64" s="470"/>
    </row>
    <row r="65" spans="1:7">
      <c r="A65" s="476"/>
      <c r="B65" s="477"/>
      <c r="C65" s="477"/>
      <c r="D65" s="470"/>
      <c r="E65" s="470"/>
      <c r="F65" s="470"/>
      <c r="G65" s="470"/>
    </row>
    <row r="66" spans="1:7">
      <c r="A66" s="476"/>
      <c r="B66" s="477"/>
      <c r="C66" s="477"/>
      <c r="D66" s="470"/>
      <c r="E66" s="470"/>
      <c r="F66" s="470"/>
      <c r="G66" s="470"/>
    </row>
    <row r="67" spans="1:7">
      <c r="A67" s="476"/>
      <c r="B67" s="477"/>
      <c r="C67" s="477"/>
      <c r="D67" s="470"/>
      <c r="E67" s="470"/>
      <c r="F67" s="470"/>
      <c r="G67" s="470"/>
    </row>
    <row r="68" spans="1:7">
      <c r="A68" s="476"/>
      <c r="B68" s="477"/>
      <c r="C68" s="477"/>
      <c r="D68" s="470"/>
      <c r="E68" s="470"/>
      <c r="F68" s="470"/>
      <c r="G68" s="470"/>
    </row>
    <row r="69" spans="1:7">
      <c r="A69" s="476"/>
      <c r="B69" s="477"/>
      <c r="C69" s="477"/>
      <c r="D69" s="470"/>
      <c r="E69" s="470"/>
      <c r="F69" s="470"/>
      <c r="G69" s="470"/>
    </row>
  </sheetData>
  <mergeCells count="1">
    <mergeCell ref="B6: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4"/>
  <sheetViews>
    <sheetView showGridLines="0" workbookViewId="0"/>
  </sheetViews>
  <sheetFormatPr defaultRowHeight="16.5"/>
  <cols>
    <col min="1" max="1" width="9" style="5"/>
    <col min="2" max="4" width="19" style="8" customWidth="1"/>
    <col min="5" max="9" width="19" customWidth="1"/>
  </cols>
  <sheetData>
    <row r="1" spans="1:9" s="5" customFormat="1" ht="15.75">
      <c r="A1" s="6" t="s">
        <v>10</v>
      </c>
      <c r="B1" s="360"/>
      <c r="C1" s="360"/>
      <c r="D1" s="360"/>
    </row>
    <row r="2" spans="1:9" s="5" customFormat="1" ht="15">
      <c r="B2" s="360"/>
      <c r="C2" s="360"/>
      <c r="D2" s="360"/>
    </row>
    <row r="3" spans="1:9" s="5" customFormat="1" ht="15.75">
      <c r="A3" s="100" t="s">
        <v>190</v>
      </c>
      <c r="B3" s="360"/>
      <c r="C3" s="360"/>
      <c r="D3" s="360"/>
    </row>
    <row r="4" spans="1:9" s="5" customFormat="1" ht="15">
      <c r="A4" s="5" t="s">
        <v>191</v>
      </c>
      <c r="B4" s="360"/>
      <c r="C4" s="360"/>
      <c r="D4" s="360"/>
    </row>
    <row r="5" spans="1:9">
      <c r="B5" s="360"/>
      <c r="C5" s="360"/>
      <c r="D5" s="360"/>
    </row>
    <row r="6" spans="1:9" ht="76.5">
      <c r="B6" s="98" t="s">
        <v>192</v>
      </c>
      <c r="C6" s="98" t="s">
        <v>193</v>
      </c>
      <c r="D6" s="98" t="s">
        <v>194</v>
      </c>
      <c r="E6" s="98" t="s">
        <v>195</v>
      </c>
      <c r="F6" s="98" t="s">
        <v>196</v>
      </c>
      <c r="G6" s="98" t="s">
        <v>197</v>
      </c>
      <c r="H6" s="98" t="s">
        <v>198</v>
      </c>
      <c r="I6" s="98" t="s">
        <v>199</v>
      </c>
    </row>
    <row r="7" spans="1:9">
      <c r="A7" s="96">
        <v>41426</v>
      </c>
      <c r="B7" s="99">
        <v>7.2999999999999995E-2</v>
      </c>
      <c r="C7" s="99">
        <v>6.2E-2</v>
      </c>
      <c r="D7" s="99">
        <v>0.23799999999999999</v>
      </c>
      <c r="E7" s="130">
        <v>0.32</v>
      </c>
      <c r="F7" s="130">
        <v>0.39300000000000002</v>
      </c>
      <c r="G7" s="130">
        <v>2.3E-2</v>
      </c>
      <c r="H7" s="130">
        <v>9.8000000000000004E-2</v>
      </c>
      <c r="I7" s="130">
        <v>0.186</v>
      </c>
    </row>
    <row r="8" spans="1:9">
      <c r="A8" s="96">
        <v>41609</v>
      </c>
      <c r="B8" s="99">
        <v>7.2999999999999995E-2</v>
      </c>
      <c r="C8" s="99">
        <v>6.2E-2</v>
      </c>
      <c r="D8" s="99">
        <v>0.24399999999999999</v>
      </c>
      <c r="E8" s="130">
        <v>0.29699999999999999</v>
      </c>
      <c r="F8" s="130">
        <v>0.371</v>
      </c>
      <c r="G8" s="130">
        <v>2.3E-2</v>
      </c>
      <c r="H8" s="130">
        <v>0.106</v>
      </c>
      <c r="I8" s="130">
        <v>0.19500000000000001</v>
      </c>
    </row>
    <row r="9" spans="1:9">
      <c r="A9" s="96">
        <v>41791</v>
      </c>
      <c r="B9" s="99">
        <v>6.0999999999999999E-2</v>
      </c>
      <c r="C9" s="99">
        <v>6.3E-2</v>
      </c>
      <c r="D9" s="99">
        <v>0.24399999999999999</v>
      </c>
      <c r="E9" s="130">
        <v>0.29699999999999999</v>
      </c>
      <c r="F9" s="130">
        <v>0.35799999999999998</v>
      </c>
      <c r="G9" s="130">
        <v>2.5000000000000001E-2</v>
      </c>
      <c r="H9" s="130">
        <v>0.121</v>
      </c>
      <c r="I9" s="130">
        <v>0.189</v>
      </c>
    </row>
    <row r="10" spans="1:9">
      <c r="A10" s="96">
        <v>41974</v>
      </c>
      <c r="B10" s="99">
        <v>6.5000000000000002E-2</v>
      </c>
      <c r="C10" s="99">
        <v>6.5000000000000002E-2</v>
      </c>
      <c r="D10" s="99">
        <v>0.25</v>
      </c>
      <c r="E10" s="130">
        <v>0.28499999999999998</v>
      </c>
      <c r="F10" s="130">
        <v>0.35</v>
      </c>
      <c r="G10" s="130">
        <v>2.5000000000000001E-2</v>
      </c>
      <c r="H10" s="130">
        <v>0.12</v>
      </c>
      <c r="I10" s="130">
        <v>0.19</v>
      </c>
    </row>
    <row r="11" spans="1:9">
      <c r="A11" s="96">
        <v>42156</v>
      </c>
      <c r="B11" s="99">
        <v>5.5E-2</v>
      </c>
      <c r="C11" s="99">
        <v>6.8000000000000005E-2</v>
      </c>
      <c r="D11" s="99">
        <v>0.24299999999999999</v>
      </c>
      <c r="E11" s="130">
        <v>0.26</v>
      </c>
      <c r="F11" s="130">
        <v>0.316</v>
      </c>
      <c r="G11" s="130">
        <v>2.3E-2</v>
      </c>
      <c r="H11" s="130">
        <v>0.122</v>
      </c>
      <c r="I11" s="130">
        <v>0.22800000000000001</v>
      </c>
    </row>
    <row r="12" spans="1:9">
      <c r="A12" s="96">
        <v>42339</v>
      </c>
      <c r="B12" s="99">
        <v>5.2999999999999999E-2</v>
      </c>
      <c r="C12" s="99">
        <v>6.5000000000000002E-2</v>
      </c>
      <c r="D12" s="99">
        <v>0.23499999999999999</v>
      </c>
      <c r="E12" s="130">
        <v>0.26400000000000001</v>
      </c>
      <c r="F12" s="130">
        <v>0.317</v>
      </c>
      <c r="G12" s="130">
        <v>2.9000000000000001E-2</v>
      </c>
      <c r="H12" s="130">
        <v>0.13600000000000001</v>
      </c>
      <c r="I12" s="130">
        <v>0.219</v>
      </c>
    </row>
    <row r="13" spans="1:9">
      <c r="A13" s="96">
        <v>42522</v>
      </c>
      <c r="B13" s="99">
        <v>4.8000000000000001E-2</v>
      </c>
      <c r="C13" s="99">
        <v>6.7000000000000004E-2</v>
      </c>
      <c r="D13" s="99">
        <v>0.22700000000000001</v>
      </c>
      <c r="E13" s="130">
        <v>0.27400000000000002</v>
      </c>
      <c r="F13" s="130">
        <v>0.32200000000000001</v>
      </c>
      <c r="G13" s="130">
        <v>3.1E-2</v>
      </c>
      <c r="H13" s="130">
        <v>0.152</v>
      </c>
      <c r="I13" s="130">
        <v>0.20100000000000001</v>
      </c>
    </row>
    <row r="14" spans="1:9">
      <c r="A14" s="96">
        <v>42705</v>
      </c>
      <c r="B14" s="99">
        <v>5.2999999999999999E-2</v>
      </c>
      <c r="C14" s="99">
        <v>7.0000000000000007E-2</v>
      </c>
      <c r="D14" s="99">
        <v>0.23</v>
      </c>
      <c r="E14" s="130">
        <v>0.27</v>
      </c>
      <c r="F14" s="130">
        <v>0.32400000000000001</v>
      </c>
      <c r="G14" s="130">
        <v>0.03</v>
      </c>
      <c r="H14" s="130">
        <v>0.153</v>
      </c>
      <c r="I14" s="130">
        <v>0.19500000000000001</v>
      </c>
    </row>
    <row r="15" spans="1:9">
      <c r="A15" s="96">
        <v>42887</v>
      </c>
      <c r="B15" s="99">
        <v>4.8000000000000001E-2</v>
      </c>
      <c r="C15" s="99">
        <v>7.6999999999999999E-2</v>
      </c>
      <c r="D15" s="99">
        <v>0.23499999999999999</v>
      </c>
      <c r="E15" s="130">
        <v>0.248</v>
      </c>
      <c r="F15" s="130">
        <v>0.29599999999999999</v>
      </c>
      <c r="G15" s="130">
        <v>2.9000000000000001E-2</v>
      </c>
      <c r="H15" s="130">
        <v>0.16800000000000001</v>
      </c>
      <c r="I15" s="130">
        <v>0.19500000000000001</v>
      </c>
    </row>
    <row r="16" spans="1:9">
      <c r="A16" s="96">
        <v>43070</v>
      </c>
      <c r="B16" s="99">
        <v>5.5E-2</v>
      </c>
      <c r="C16" s="99">
        <v>7.0000000000000007E-2</v>
      </c>
      <c r="D16" s="99">
        <v>0.252</v>
      </c>
      <c r="E16" s="130">
        <v>0.23200000000000001</v>
      </c>
      <c r="F16" s="130">
        <v>0.28699999999999998</v>
      </c>
      <c r="G16" s="130">
        <v>2.8000000000000001E-2</v>
      </c>
      <c r="H16" s="130">
        <v>0.16900000000000001</v>
      </c>
      <c r="I16" s="130">
        <v>0.193</v>
      </c>
    </row>
    <row r="17" spans="1:9">
      <c r="A17" s="96">
        <v>43252</v>
      </c>
      <c r="B17" s="99">
        <v>5.0999999999999997E-2</v>
      </c>
      <c r="C17" s="99">
        <v>7.6999999999999999E-2</v>
      </c>
      <c r="D17" s="99">
        <v>0.254</v>
      </c>
      <c r="E17" s="130">
        <v>0.223</v>
      </c>
      <c r="F17" s="130">
        <v>0.27400000000000002</v>
      </c>
      <c r="G17" s="130">
        <v>3.3000000000000002E-2</v>
      </c>
      <c r="H17" s="130">
        <v>0.14599999999999999</v>
      </c>
      <c r="I17" s="130">
        <v>0.216</v>
      </c>
    </row>
    <row r="18" spans="1:9">
      <c r="A18" s="96">
        <v>43435</v>
      </c>
      <c r="B18" s="99">
        <v>5.2999999999999999E-2</v>
      </c>
      <c r="C18" s="99">
        <v>7.3999999999999996E-2</v>
      </c>
      <c r="D18" s="99">
        <v>0.26400000000000001</v>
      </c>
      <c r="E18" s="130">
        <v>0.22500000000000001</v>
      </c>
      <c r="F18" s="130">
        <v>0.27800000000000002</v>
      </c>
      <c r="G18" s="130">
        <v>0.03</v>
      </c>
      <c r="H18" s="130">
        <v>0.13200000000000001</v>
      </c>
      <c r="I18" s="130">
        <v>0.221</v>
      </c>
    </row>
    <row r="19" spans="1:9">
      <c r="A19" s="96">
        <v>43617</v>
      </c>
      <c r="B19" s="99">
        <v>4.9000000000000002E-2</v>
      </c>
      <c r="C19" s="99">
        <v>8.5000000000000006E-2</v>
      </c>
      <c r="D19" s="99">
        <v>0.26200000000000001</v>
      </c>
      <c r="E19" s="130">
        <v>0.22500000000000001</v>
      </c>
      <c r="F19" s="130">
        <v>0.27400000000000002</v>
      </c>
      <c r="G19" s="130">
        <v>2.8000000000000001E-2</v>
      </c>
      <c r="H19" s="130">
        <v>0.14099999999999999</v>
      </c>
      <c r="I19" s="130">
        <v>0.21099999999999999</v>
      </c>
    </row>
    <row r="20" spans="1:9">
      <c r="B20" s="360"/>
      <c r="C20" s="360"/>
      <c r="D20" s="360"/>
    </row>
    <row r="21" spans="1:9">
      <c r="A21" s="5" t="s">
        <v>200</v>
      </c>
      <c r="B21" s="360"/>
      <c r="C21" s="360"/>
      <c r="D21" s="360"/>
    </row>
    <row r="22" spans="1:9">
      <c r="A22" s="5" t="s">
        <v>201</v>
      </c>
      <c r="B22" s="360"/>
      <c r="C22" s="360"/>
      <c r="D22" s="360"/>
    </row>
    <row r="23" spans="1:9">
      <c r="A23" s="5" t="s">
        <v>202</v>
      </c>
      <c r="B23" s="360"/>
      <c r="C23" s="360"/>
      <c r="D23" s="360"/>
    </row>
    <row r="24" spans="1:9">
      <c r="A24" s="5" t="s">
        <v>203</v>
      </c>
      <c r="B24" s="360"/>
      <c r="C24" s="360"/>
      <c r="D24" s="360"/>
    </row>
  </sheetData>
  <pageMargins left="0.7" right="0.7" top="0.75" bottom="0.75" header="0.3" footer="0.3"/>
  <pageSetup paperSize="9"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164"/>
  <sheetViews>
    <sheetView showGridLines="0" workbookViewId="0"/>
  </sheetViews>
  <sheetFormatPr defaultRowHeight="15"/>
  <cols>
    <col min="1" max="1" width="24.375" style="34" customWidth="1"/>
    <col min="2" max="3" width="16.375" style="97" customWidth="1"/>
    <col min="4" max="5" width="16.375" style="368" customWidth="1"/>
    <col min="6" max="6" width="9" style="368"/>
    <col min="7" max="16384" width="9" style="5"/>
  </cols>
  <sheetData>
    <row r="1" spans="1:5" ht="15.75">
      <c r="A1" s="491" t="s">
        <v>98</v>
      </c>
    </row>
    <row r="3" spans="1:5" ht="15.75">
      <c r="A3" s="480" t="s">
        <v>820</v>
      </c>
      <c r="B3" s="494"/>
      <c r="C3" s="494"/>
      <c r="D3" s="481"/>
      <c r="E3" s="482"/>
    </row>
    <row r="4" spans="1:5" ht="30">
      <c r="A4" s="483" t="s">
        <v>174</v>
      </c>
      <c r="B4" s="484"/>
      <c r="C4" s="484"/>
      <c r="D4" s="484"/>
      <c r="E4" s="484"/>
    </row>
    <row r="5" spans="1:5" ht="15.75">
      <c r="A5" s="483"/>
      <c r="B5" s="495"/>
      <c r="C5" s="495"/>
      <c r="D5" s="485"/>
      <c r="E5" s="485"/>
    </row>
    <row r="6" spans="1:5">
      <c r="A6" s="483"/>
      <c r="B6" s="487"/>
      <c r="C6" s="487" t="s">
        <v>175</v>
      </c>
      <c r="D6" s="486"/>
      <c r="E6" s="486"/>
    </row>
    <row r="7" spans="1:5" ht="16.5" customHeight="1">
      <c r="A7" s="488"/>
      <c r="B7" s="487" t="s">
        <v>792</v>
      </c>
      <c r="C7" s="487" t="s">
        <v>793</v>
      </c>
      <c r="D7" s="483"/>
      <c r="E7" s="483"/>
    </row>
    <row r="8" spans="1:5">
      <c r="A8" s="492" t="s">
        <v>821</v>
      </c>
      <c r="B8" s="477"/>
      <c r="C8" s="477"/>
      <c r="D8" s="470"/>
      <c r="E8" s="470"/>
    </row>
    <row r="9" spans="1:5">
      <c r="A9" s="493" t="s">
        <v>822</v>
      </c>
      <c r="B9" s="490">
        <v>46.54</v>
      </c>
      <c r="C9" s="490">
        <v>9.43</v>
      </c>
      <c r="D9" s="470"/>
      <c r="E9" s="470"/>
    </row>
    <row r="10" spans="1:5">
      <c r="A10" s="493" t="s">
        <v>823</v>
      </c>
      <c r="B10" s="490">
        <v>30.92</v>
      </c>
      <c r="C10" s="490">
        <v>9.32</v>
      </c>
      <c r="D10" s="470"/>
      <c r="E10" s="470"/>
    </row>
    <row r="11" spans="1:5">
      <c r="A11" s="493" t="s">
        <v>824</v>
      </c>
      <c r="B11" s="490">
        <v>16.66</v>
      </c>
      <c r="C11" s="490">
        <v>17.32</v>
      </c>
      <c r="D11" s="470"/>
      <c r="E11" s="470"/>
    </row>
    <row r="12" spans="1:5">
      <c r="A12" s="493" t="s">
        <v>825</v>
      </c>
      <c r="B12" s="490">
        <v>5.88</v>
      </c>
      <c r="C12" s="490">
        <v>63.93</v>
      </c>
      <c r="D12" s="470"/>
      <c r="E12" s="470"/>
    </row>
    <row r="13" spans="1:5">
      <c r="A13" s="493"/>
      <c r="B13" s="490"/>
      <c r="C13" s="490"/>
      <c r="D13" s="470"/>
      <c r="E13" s="470"/>
    </row>
    <row r="14" spans="1:5">
      <c r="A14" s="492" t="s">
        <v>799</v>
      </c>
      <c r="B14" s="490"/>
      <c r="C14" s="490"/>
      <c r="D14" s="470"/>
      <c r="E14" s="470"/>
    </row>
    <row r="15" spans="1:5">
      <c r="A15" s="493" t="s">
        <v>826</v>
      </c>
      <c r="B15" s="490">
        <v>52.64</v>
      </c>
      <c r="C15" s="490">
        <v>18.829999999999998</v>
      </c>
      <c r="D15" s="470"/>
      <c r="E15" s="470"/>
    </row>
    <row r="16" spans="1:5">
      <c r="A16" s="493" t="s">
        <v>827</v>
      </c>
      <c r="B16" s="490">
        <v>11.95</v>
      </c>
      <c r="C16" s="490">
        <v>8.9499999999999993</v>
      </c>
      <c r="D16" s="470"/>
      <c r="E16" s="470"/>
    </row>
    <row r="17" spans="1:5">
      <c r="A17" s="493" t="s">
        <v>828</v>
      </c>
      <c r="B17" s="490">
        <v>8.77</v>
      </c>
      <c r="C17" s="490">
        <v>2.8</v>
      </c>
      <c r="D17" s="470"/>
      <c r="E17" s="470"/>
    </row>
    <row r="18" spans="1:5">
      <c r="A18" s="493" t="s">
        <v>829</v>
      </c>
      <c r="B18" s="490">
        <v>8.48</v>
      </c>
      <c r="C18" s="490">
        <v>8.16</v>
      </c>
      <c r="D18" s="470"/>
      <c r="E18" s="470"/>
    </row>
    <row r="19" spans="1:5">
      <c r="A19" s="493" t="s">
        <v>830</v>
      </c>
      <c r="B19" s="490">
        <v>2.94</v>
      </c>
      <c r="C19" s="490">
        <v>37.57</v>
      </c>
      <c r="D19" s="470"/>
      <c r="E19" s="470"/>
    </row>
    <row r="20" spans="1:5">
      <c r="A20" s="493" t="s">
        <v>802</v>
      </c>
      <c r="B20" s="490">
        <v>2.4500000000000002</v>
      </c>
      <c r="C20" s="490">
        <v>3.14</v>
      </c>
      <c r="D20" s="470"/>
      <c r="E20" s="470"/>
    </row>
    <row r="21" spans="1:5">
      <c r="A21" s="493" t="s">
        <v>803</v>
      </c>
      <c r="B21" s="490">
        <v>12.78</v>
      </c>
      <c r="C21" s="490">
        <v>20.56</v>
      </c>
      <c r="D21" s="470"/>
      <c r="E21" s="470"/>
    </row>
    <row r="22" spans="1:5">
      <c r="A22" s="493"/>
      <c r="B22" s="477"/>
      <c r="C22" s="477"/>
      <c r="D22" s="470"/>
      <c r="E22" s="470"/>
    </row>
    <row r="23" spans="1:5">
      <c r="A23" s="493"/>
      <c r="B23" s="477"/>
      <c r="C23" s="477"/>
      <c r="D23" s="470"/>
      <c r="E23" s="470"/>
    </row>
    <row r="24" spans="1:5">
      <c r="A24" s="493"/>
      <c r="B24" s="477"/>
      <c r="C24" s="477"/>
      <c r="D24" s="470"/>
      <c r="E24" s="470"/>
    </row>
    <row r="25" spans="1:5">
      <c r="A25" s="493"/>
      <c r="B25" s="477"/>
      <c r="C25" s="477"/>
      <c r="D25" s="470"/>
      <c r="E25" s="470"/>
    </row>
    <row r="26" spans="1:5">
      <c r="A26" s="493"/>
      <c r="B26" s="477"/>
      <c r="C26" s="477"/>
      <c r="D26" s="470"/>
      <c r="E26" s="470"/>
    </row>
    <row r="27" spans="1:5">
      <c r="A27" s="493"/>
      <c r="B27" s="477"/>
      <c r="C27" s="477"/>
      <c r="D27" s="470"/>
      <c r="E27" s="470"/>
    </row>
    <row r="28" spans="1:5">
      <c r="A28" s="493"/>
      <c r="B28" s="477"/>
      <c r="C28" s="477"/>
      <c r="D28" s="470"/>
      <c r="E28" s="470"/>
    </row>
    <row r="29" spans="1:5">
      <c r="A29" s="493"/>
      <c r="B29" s="477"/>
      <c r="C29" s="477"/>
      <c r="D29" s="470"/>
      <c r="E29" s="470"/>
    </row>
    <row r="30" spans="1:5">
      <c r="A30" s="493"/>
      <c r="B30" s="477"/>
      <c r="C30" s="477"/>
      <c r="D30" s="470"/>
      <c r="E30" s="470"/>
    </row>
    <row r="31" spans="1:5">
      <c r="A31" s="493"/>
      <c r="B31" s="477"/>
      <c r="C31" s="477"/>
      <c r="D31" s="470"/>
      <c r="E31" s="470"/>
    </row>
    <row r="32" spans="1:5">
      <c r="A32" s="493"/>
      <c r="B32" s="477"/>
      <c r="C32" s="477"/>
      <c r="D32" s="470"/>
      <c r="E32" s="470"/>
    </row>
    <row r="33" spans="1:5">
      <c r="A33" s="493"/>
      <c r="B33" s="477"/>
      <c r="C33" s="477"/>
      <c r="D33" s="470"/>
      <c r="E33" s="470"/>
    </row>
    <row r="34" spans="1:5">
      <c r="A34" s="493"/>
      <c r="B34" s="477"/>
      <c r="C34" s="477"/>
      <c r="D34" s="470"/>
      <c r="E34" s="470"/>
    </row>
    <row r="35" spans="1:5">
      <c r="A35" s="493"/>
      <c r="B35" s="477"/>
      <c r="C35" s="477"/>
      <c r="D35" s="470"/>
      <c r="E35" s="470"/>
    </row>
    <row r="36" spans="1:5">
      <c r="A36" s="493"/>
      <c r="B36" s="477"/>
      <c r="C36" s="477"/>
      <c r="D36" s="470"/>
      <c r="E36" s="470"/>
    </row>
    <row r="37" spans="1:5">
      <c r="A37" s="493"/>
      <c r="B37" s="477"/>
      <c r="C37" s="477"/>
      <c r="D37" s="470"/>
      <c r="E37" s="470"/>
    </row>
    <row r="38" spans="1:5">
      <c r="A38" s="493"/>
      <c r="B38" s="477"/>
      <c r="C38" s="477"/>
      <c r="D38" s="470"/>
      <c r="E38" s="470"/>
    </row>
    <row r="39" spans="1:5">
      <c r="A39" s="493"/>
      <c r="B39" s="477"/>
      <c r="C39" s="477"/>
      <c r="D39" s="470"/>
      <c r="E39" s="470"/>
    </row>
    <row r="40" spans="1:5">
      <c r="A40" s="493"/>
      <c r="B40" s="477"/>
      <c r="C40" s="477"/>
      <c r="D40" s="470"/>
      <c r="E40" s="470"/>
    </row>
    <row r="41" spans="1:5">
      <c r="A41" s="493"/>
      <c r="B41" s="477"/>
      <c r="C41" s="477"/>
      <c r="D41" s="470"/>
      <c r="E41" s="470"/>
    </row>
    <row r="42" spans="1:5">
      <c r="A42" s="493"/>
      <c r="B42" s="477"/>
      <c r="C42" s="477"/>
      <c r="D42" s="470"/>
      <c r="E42" s="470"/>
    </row>
    <row r="43" spans="1:5">
      <c r="A43" s="493"/>
      <c r="B43" s="477"/>
      <c r="C43" s="477"/>
      <c r="D43" s="470"/>
      <c r="E43" s="470"/>
    </row>
    <row r="44" spans="1:5">
      <c r="A44" s="493"/>
      <c r="B44" s="477"/>
      <c r="C44" s="477"/>
      <c r="D44" s="470"/>
      <c r="E44" s="470"/>
    </row>
    <row r="45" spans="1:5">
      <c r="A45" s="493"/>
      <c r="B45" s="477"/>
      <c r="C45" s="477"/>
      <c r="D45" s="470"/>
      <c r="E45" s="470"/>
    </row>
    <row r="46" spans="1:5">
      <c r="A46" s="493"/>
      <c r="B46" s="477"/>
      <c r="C46" s="477"/>
      <c r="D46" s="470"/>
      <c r="E46" s="470"/>
    </row>
    <row r="47" spans="1:5">
      <c r="A47" s="493"/>
      <c r="B47" s="477"/>
      <c r="C47" s="477"/>
      <c r="D47" s="470"/>
      <c r="E47" s="470"/>
    </row>
    <row r="48" spans="1:5">
      <c r="A48" s="493"/>
      <c r="B48" s="477"/>
      <c r="C48" s="477"/>
      <c r="D48" s="470"/>
      <c r="E48" s="470"/>
    </row>
    <row r="49" spans="1:5">
      <c r="A49" s="493"/>
      <c r="B49" s="477"/>
      <c r="C49" s="477"/>
      <c r="D49" s="470"/>
      <c r="E49" s="470"/>
    </row>
    <row r="50" spans="1:5">
      <c r="A50" s="493"/>
      <c r="B50" s="477"/>
      <c r="C50" s="477"/>
      <c r="D50" s="470"/>
      <c r="E50" s="470"/>
    </row>
    <row r="51" spans="1:5">
      <c r="A51" s="493"/>
      <c r="B51" s="477"/>
      <c r="C51" s="477"/>
      <c r="D51" s="470"/>
      <c r="E51" s="470"/>
    </row>
    <row r="52" spans="1:5">
      <c r="A52" s="493"/>
      <c r="B52" s="477"/>
      <c r="C52" s="477"/>
      <c r="D52" s="470"/>
      <c r="E52" s="470"/>
    </row>
    <row r="53" spans="1:5">
      <c r="A53" s="493"/>
      <c r="B53" s="477"/>
      <c r="C53" s="477"/>
      <c r="D53" s="470"/>
      <c r="E53" s="470"/>
    </row>
    <row r="54" spans="1:5">
      <c r="A54" s="493"/>
      <c r="B54" s="477"/>
      <c r="C54" s="477"/>
      <c r="D54" s="470"/>
      <c r="E54" s="470"/>
    </row>
    <row r="55" spans="1:5">
      <c r="A55" s="493"/>
      <c r="B55" s="477"/>
      <c r="C55" s="477"/>
      <c r="D55" s="470"/>
      <c r="E55" s="470"/>
    </row>
    <row r="56" spans="1:5">
      <c r="A56" s="493"/>
      <c r="B56" s="477"/>
      <c r="C56" s="477"/>
      <c r="D56" s="470"/>
      <c r="E56" s="470"/>
    </row>
    <row r="57" spans="1:5">
      <c r="A57" s="493"/>
      <c r="B57" s="477"/>
      <c r="C57" s="477"/>
      <c r="D57" s="470"/>
      <c r="E57" s="470"/>
    </row>
    <row r="58" spans="1:5">
      <c r="A58" s="493"/>
      <c r="B58" s="477"/>
      <c r="C58" s="477"/>
      <c r="D58" s="470"/>
      <c r="E58" s="470"/>
    </row>
    <row r="59" spans="1:5">
      <c r="A59" s="493"/>
      <c r="B59" s="477"/>
      <c r="C59" s="477"/>
      <c r="D59" s="470"/>
      <c r="E59" s="470"/>
    </row>
    <row r="60" spans="1:5">
      <c r="A60" s="493"/>
      <c r="B60" s="477"/>
      <c r="C60" s="477"/>
      <c r="D60" s="470"/>
      <c r="E60" s="470"/>
    </row>
    <row r="61" spans="1:5">
      <c r="A61" s="493"/>
      <c r="B61" s="477"/>
      <c r="C61" s="477"/>
      <c r="D61" s="470"/>
      <c r="E61" s="470"/>
    </row>
    <row r="62" spans="1:5">
      <c r="A62" s="493"/>
      <c r="B62" s="477"/>
      <c r="C62" s="477"/>
      <c r="D62" s="470"/>
      <c r="E62" s="470"/>
    </row>
    <row r="63" spans="1:5">
      <c r="A63" s="493"/>
      <c r="B63" s="477"/>
      <c r="C63" s="477"/>
      <c r="D63" s="470"/>
      <c r="E63" s="470"/>
    </row>
    <row r="64" spans="1:5">
      <c r="A64" s="493"/>
      <c r="B64" s="477"/>
      <c r="C64" s="477"/>
      <c r="D64" s="470"/>
      <c r="E64" s="470"/>
    </row>
    <row r="65" spans="1:5">
      <c r="A65" s="493"/>
      <c r="B65" s="477"/>
      <c r="C65" s="477"/>
      <c r="D65" s="470"/>
      <c r="E65" s="470"/>
    </row>
    <row r="66" spans="1:5">
      <c r="A66" s="493"/>
      <c r="B66" s="477"/>
      <c r="C66" s="477"/>
      <c r="D66" s="470"/>
      <c r="E66" s="470"/>
    </row>
    <row r="67" spans="1:5">
      <c r="A67" s="493"/>
      <c r="B67" s="477"/>
      <c r="C67" s="477"/>
      <c r="D67" s="470"/>
      <c r="E67" s="470"/>
    </row>
    <row r="68" spans="1:5">
      <c r="A68" s="493"/>
      <c r="B68" s="477"/>
      <c r="C68" s="477"/>
      <c r="D68" s="470"/>
      <c r="E68" s="470"/>
    </row>
    <row r="69" spans="1:5">
      <c r="A69" s="493"/>
      <c r="B69" s="477"/>
      <c r="C69" s="477"/>
      <c r="D69" s="470"/>
      <c r="E69" s="470"/>
    </row>
    <row r="70" spans="1:5">
      <c r="A70" s="493"/>
      <c r="B70" s="477"/>
      <c r="C70" s="477"/>
      <c r="D70" s="470"/>
      <c r="E70" s="470"/>
    </row>
    <row r="71" spans="1:5">
      <c r="A71" s="493"/>
      <c r="B71" s="477"/>
      <c r="C71" s="477"/>
      <c r="D71" s="470"/>
      <c r="E71" s="470"/>
    </row>
    <row r="72" spans="1:5">
      <c r="A72" s="493"/>
      <c r="B72" s="477"/>
      <c r="C72" s="477"/>
      <c r="D72" s="470"/>
      <c r="E72" s="470"/>
    </row>
    <row r="73" spans="1:5">
      <c r="A73" s="493"/>
      <c r="B73" s="477"/>
      <c r="C73" s="477"/>
      <c r="D73" s="470"/>
      <c r="E73" s="470"/>
    </row>
    <row r="74" spans="1:5">
      <c r="A74" s="493"/>
      <c r="B74" s="477"/>
      <c r="C74" s="477"/>
      <c r="D74" s="470"/>
      <c r="E74" s="470"/>
    </row>
    <row r="75" spans="1:5">
      <c r="A75" s="493"/>
      <c r="B75" s="477"/>
      <c r="C75" s="477"/>
      <c r="D75" s="470"/>
      <c r="E75" s="470"/>
    </row>
    <row r="76" spans="1:5">
      <c r="A76" s="493"/>
      <c r="B76" s="477"/>
      <c r="C76" s="477"/>
      <c r="D76" s="470"/>
      <c r="E76" s="470"/>
    </row>
    <row r="77" spans="1:5">
      <c r="A77" s="493"/>
      <c r="B77" s="477"/>
      <c r="C77" s="477"/>
      <c r="D77" s="470"/>
      <c r="E77" s="470"/>
    </row>
    <row r="78" spans="1:5">
      <c r="A78" s="493"/>
      <c r="B78" s="477"/>
      <c r="C78" s="477"/>
      <c r="D78" s="470"/>
      <c r="E78" s="470"/>
    </row>
    <row r="79" spans="1:5">
      <c r="A79" s="493"/>
      <c r="B79" s="477"/>
      <c r="C79" s="477"/>
      <c r="D79" s="470"/>
      <c r="E79" s="470"/>
    </row>
    <row r="80" spans="1:5">
      <c r="A80" s="493"/>
      <c r="B80" s="477"/>
      <c r="C80" s="477"/>
      <c r="D80" s="470"/>
      <c r="E80" s="470"/>
    </row>
    <row r="81" spans="1:5">
      <c r="A81" s="493"/>
      <c r="B81" s="477"/>
      <c r="C81" s="477"/>
      <c r="D81" s="470"/>
      <c r="E81" s="470"/>
    </row>
    <row r="82" spans="1:5">
      <c r="A82" s="493"/>
      <c r="B82" s="477"/>
      <c r="C82" s="477"/>
      <c r="D82" s="470"/>
      <c r="E82" s="470"/>
    </row>
    <row r="83" spans="1:5">
      <c r="A83" s="493"/>
      <c r="B83" s="477"/>
      <c r="C83" s="477"/>
      <c r="D83" s="470"/>
      <c r="E83" s="470"/>
    </row>
    <row r="84" spans="1:5">
      <c r="A84" s="493"/>
      <c r="B84" s="477"/>
      <c r="C84" s="477"/>
      <c r="D84" s="470"/>
      <c r="E84" s="470"/>
    </row>
    <row r="85" spans="1:5">
      <c r="A85" s="493"/>
      <c r="B85" s="477"/>
      <c r="C85" s="477"/>
      <c r="D85" s="470"/>
      <c r="E85" s="470"/>
    </row>
    <row r="86" spans="1:5">
      <c r="A86" s="493"/>
      <c r="B86" s="477"/>
      <c r="C86" s="477"/>
      <c r="D86" s="470"/>
      <c r="E86" s="470"/>
    </row>
    <row r="87" spans="1:5">
      <c r="A87" s="493"/>
      <c r="B87" s="477"/>
      <c r="C87" s="477"/>
      <c r="D87" s="470"/>
      <c r="E87" s="470"/>
    </row>
    <row r="88" spans="1:5">
      <c r="A88" s="493"/>
      <c r="B88" s="477"/>
      <c r="C88" s="477"/>
      <c r="D88" s="470"/>
      <c r="E88" s="470"/>
    </row>
    <row r="89" spans="1:5">
      <c r="A89" s="493"/>
      <c r="B89" s="477"/>
      <c r="C89" s="477"/>
      <c r="D89" s="470"/>
      <c r="E89" s="470"/>
    </row>
    <row r="90" spans="1:5">
      <c r="A90" s="493"/>
      <c r="B90" s="477"/>
      <c r="C90" s="477"/>
      <c r="D90" s="470"/>
      <c r="E90" s="470"/>
    </row>
    <row r="91" spans="1:5">
      <c r="A91" s="493"/>
      <c r="B91" s="477"/>
      <c r="C91" s="477"/>
      <c r="D91" s="470"/>
      <c r="E91" s="470"/>
    </row>
    <row r="92" spans="1:5">
      <c r="A92" s="493"/>
      <c r="B92" s="477"/>
      <c r="C92" s="477"/>
      <c r="D92" s="470"/>
      <c r="E92" s="470"/>
    </row>
    <row r="93" spans="1:5">
      <c r="A93" s="493"/>
      <c r="B93" s="477"/>
      <c r="C93" s="477"/>
      <c r="D93" s="470"/>
      <c r="E93" s="470"/>
    </row>
    <row r="94" spans="1:5">
      <c r="A94" s="493"/>
      <c r="B94" s="477"/>
      <c r="C94" s="477"/>
      <c r="D94" s="470"/>
      <c r="E94" s="470"/>
    </row>
    <row r="95" spans="1:5">
      <c r="A95" s="493"/>
      <c r="B95" s="477"/>
      <c r="C95" s="477"/>
      <c r="D95" s="470"/>
      <c r="E95" s="470"/>
    </row>
    <row r="96" spans="1:5">
      <c r="A96" s="493"/>
      <c r="B96" s="477"/>
      <c r="C96" s="477"/>
      <c r="D96" s="470"/>
      <c r="E96" s="470"/>
    </row>
    <row r="97" spans="1:5">
      <c r="A97" s="493"/>
      <c r="B97" s="477"/>
      <c r="C97" s="477"/>
      <c r="D97" s="470"/>
      <c r="E97" s="470"/>
    </row>
    <row r="98" spans="1:5">
      <c r="A98" s="493"/>
      <c r="B98" s="477"/>
      <c r="C98" s="477"/>
      <c r="D98" s="470"/>
      <c r="E98" s="470"/>
    </row>
    <row r="99" spans="1:5">
      <c r="A99" s="493"/>
      <c r="B99" s="477"/>
      <c r="C99" s="477"/>
      <c r="D99" s="470"/>
      <c r="E99" s="470"/>
    </row>
    <row r="100" spans="1:5">
      <c r="A100" s="493"/>
      <c r="B100" s="477"/>
      <c r="C100" s="477"/>
      <c r="D100" s="470"/>
      <c r="E100" s="470"/>
    </row>
    <row r="101" spans="1:5">
      <c r="A101" s="493"/>
      <c r="B101" s="477"/>
      <c r="C101" s="477"/>
      <c r="D101" s="470"/>
      <c r="E101" s="470"/>
    </row>
    <row r="102" spans="1:5">
      <c r="A102" s="493"/>
      <c r="B102" s="477"/>
      <c r="C102" s="477"/>
      <c r="D102" s="470"/>
      <c r="E102" s="470"/>
    </row>
    <row r="103" spans="1:5">
      <c r="A103" s="493"/>
      <c r="B103" s="477"/>
      <c r="C103" s="477"/>
      <c r="D103" s="470"/>
      <c r="E103" s="470"/>
    </row>
    <row r="104" spans="1:5">
      <c r="A104" s="493"/>
      <c r="B104" s="477"/>
      <c r="C104" s="477"/>
      <c r="D104" s="470"/>
      <c r="E104" s="470"/>
    </row>
    <row r="105" spans="1:5">
      <c r="A105" s="493"/>
      <c r="B105" s="477"/>
      <c r="C105" s="477"/>
      <c r="D105" s="470"/>
      <c r="E105" s="470"/>
    </row>
    <row r="106" spans="1:5">
      <c r="A106" s="493"/>
      <c r="B106" s="477"/>
      <c r="C106" s="477"/>
      <c r="D106" s="470"/>
      <c r="E106" s="470"/>
    </row>
    <row r="107" spans="1:5">
      <c r="A107" s="493"/>
      <c r="B107" s="477"/>
      <c r="C107" s="477"/>
      <c r="D107" s="470"/>
      <c r="E107" s="470"/>
    </row>
    <row r="108" spans="1:5">
      <c r="A108" s="493"/>
      <c r="B108" s="477"/>
      <c r="C108" s="477"/>
      <c r="D108" s="470"/>
      <c r="E108" s="470"/>
    </row>
    <row r="109" spans="1:5">
      <c r="A109" s="493"/>
      <c r="B109" s="477"/>
      <c r="C109" s="477"/>
      <c r="D109" s="470"/>
      <c r="E109" s="470"/>
    </row>
    <row r="110" spans="1:5">
      <c r="A110" s="493"/>
      <c r="B110" s="477"/>
      <c r="C110" s="477"/>
      <c r="D110" s="470"/>
      <c r="E110" s="470"/>
    </row>
    <row r="111" spans="1:5">
      <c r="A111" s="493"/>
      <c r="B111" s="477"/>
      <c r="C111" s="477"/>
      <c r="D111" s="470"/>
      <c r="E111" s="470"/>
    </row>
    <row r="112" spans="1:5">
      <c r="A112" s="493"/>
      <c r="B112" s="477"/>
      <c r="C112" s="477"/>
      <c r="D112" s="470"/>
      <c r="E112" s="470"/>
    </row>
    <row r="113" spans="1:5">
      <c r="A113" s="493"/>
      <c r="B113" s="477"/>
      <c r="C113" s="477"/>
      <c r="D113" s="470"/>
      <c r="E113" s="470"/>
    </row>
    <row r="114" spans="1:5">
      <c r="A114" s="493"/>
      <c r="B114" s="477"/>
      <c r="C114" s="477"/>
      <c r="D114" s="470"/>
      <c r="E114" s="470"/>
    </row>
    <row r="115" spans="1:5">
      <c r="A115" s="493"/>
      <c r="B115" s="477"/>
      <c r="C115" s="477"/>
      <c r="D115" s="470"/>
      <c r="E115" s="470"/>
    </row>
    <row r="116" spans="1:5">
      <c r="A116" s="493"/>
      <c r="B116" s="477"/>
      <c r="C116" s="477"/>
      <c r="D116" s="470"/>
      <c r="E116" s="470"/>
    </row>
    <row r="117" spans="1:5">
      <c r="A117" s="493"/>
      <c r="B117" s="477"/>
      <c r="C117" s="477"/>
      <c r="D117" s="470"/>
      <c r="E117" s="470"/>
    </row>
    <row r="118" spans="1:5">
      <c r="A118" s="493"/>
      <c r="B118" s="477"/>
      <c r="C118" s="477"/>
      <c r="D118" s="470"/>
      <c r="E118" s="470"/>
    </row>
    <row r="119" spans="1:5">
      <c r="A119" s="493"/>
      <c r="B119" s="477"/>
      <c r="C119" s="477"/>
      <c r="D119" s="470"/>
      <c r="E119" s="470"/>
    </row>
    <row r="120" spans="1:5">
      <c r="A120" s="493"/>
      <c r="B120" s="477"/>
      <c r="C120" s="477"/>
      <c r="D120" s="470"/>
      <c r="E120" s="470"/>
    </row>
    <row r="121" spans="1:5">
      <c r="A121" s="493"/>
      <c r="B121" s="477"/>
      <c r="C121" s="477"/>
      <c r="D121" s="470"/>
      <c r="E121" s="470"/>
    </row>
    <row r="122" spans="1:5">
      <c r="A122" s="493"/>
      <c r="B122" s="477"/>
      <c r="C122" s="477"/>
      <c r="D122" s="470"/>
      <c r="E122" s="470"/>
    </row>
    <row r="123" spans="1:5">
      <c r="A123" s="493"/>
      <c r="B123" s="477"/>
      <c r="C123" s="477"/>
      <c r="D123" s="470"/>
      <c r="E123" s="470"/>
    </row>
    <row r="124" spans="1:5">
      <c r="A124" s="493"/>
      <c r="B124" s="477"/>
      <c r="C124" s="477"/>
      <c r="D124" s="470"/>
      <c r="E124" s="470"/>
    </row>
    <row r="125" spans="1:5">
      <c r="A125" s="493"/>
      <c r="B125" s="477"/>
      <c r="C125" s="477"/>
      <c r="D125" s="470"/>
      <c r="E125" s="470"/>
    </row>
    <row r="126" spans="1:5">
      <c r="A126" s="493"/>
      <c r="B126" s="477"/>
      <c r="C126" s="477"/>
      <c r="D126" s="470"/>
      <c r="E126" s="470"/>
    </row>
    <row r="127" spans="1:5">
      <c r="A127" s="493"/>
      <c r="B127" s="477"/>
      <c r="C127" s="477"/>
      <c r="D127" s="470"/>
      <c r="E127" s="470"/>
    </row>
    <row r="128" spans="1:5">
      <c r="A128" s="493"/>
      <c r="B128" s="477"/>
      <c r="C128" s="477"/>
      <c r="D128" s="470"/>
      <c r="E128" s="470"/>
    </row>
    <row r="129" spans="1:5">
      <c r="A129" s="493"/>
      <c r="B129" s="477"/>
      <c r="C129" s="477"/>
      <c r="D129" s="470"/>
      <c r="E129" s="470"/>
    </row>
    <row r="130" spans="1:5">
      <c r="A130" s="493"/>
      <c r="B130" s="477"/>
      <c r="C130" s="477"/>
      <c r="D130" s="470"/>
      <c r="E130" s="470"/>
    </row>
    <row r="131" spans="1:5">
      <c r="A131" s="493"/>
      <c r="B131" s="477"/>
      <c r="C131" s="477"/>
      <c r="D131" s="470"/>
      <c r="E131" s="470"/>
    </row>
    <row r="132" spans="1:5">
      <c r="A132" s="493"/>
      <c r="B132" s="477"/>
      <c r="C132" s="477"/>
      <c r="D132" s="470"/>
      <c r="E132" s="470"/>
    </row>
    <row r="133" spans="1:5">
      <c r="A133" s="493"/>
      <c r="B133" s="477"/>
      <c r="C133" s="477"/>
      <c r="D133" s="470"/>
      <c r="E133" s="470"/>
    </row>
    <row r="134" spans="1:5">
      <c r="A134" s="493"/>
      <c r="B134" s="477"/>
      <c r="C134" s="477"/>
      <c r="D134" s="470"/>
      <c r="E134" s="470"/>
    </row>
    <row r="135" spans="1:5">
      <c r="A135" s="493"/>
      <c r="B135" s="477"/>
      <c r="C135" s="477"/>
      <c r="D135" s="470"/>
      <c r="E135" s="470"/>
    </row>
    <row r="136" spans="1:5">
      <c r="A136" s="493"/>
      <c r="B136" s="477"/>
      <c r="C136" s="477"/>
      <c r="D136" s="470"/>
      <c r="E136" s="470"/>
    </row>
    <row r="137" spans="1:5">
      <c r="A137" s="493"/>
      <c r="B137" s="477"/>
      <c r="C137" s="477"/>
      <c r="D137" s="470"/>
      <c r="E137" s="470"/>
    </row>
    <row r="138" spans="1:5">
      <c r="A138" s="493"/>
      <c r="B138" s="477"/>
      <c r="C138" s="477"/>
      <c r="D138" s="470"/>
      <c r="E138" s="470"/>
    </row>
    <row r="139" spans="1:5">
      <c r="A139" s="493"/>
      <c r="B139" s="477"/>
      <c r="C139" s="477"/>
      <c r="D139" s="470"/>
      <c r="E139" s="470"/>
    </row>
    <row r="140" spans="1:5">
      <c r="A140" s="493"/>
      <c r="B140" s="477"/>
      <c r="C140" s="477"/>
      <c r="D140" s="470"/>
      <c r="E140" s="470"/>
    </row>
    <row r="141" spans="1:5">
      <c r="A141" s="493"/>
      <c r="B141" s="477"/>
      <c r="C141" s="477"/>
      <c r="D141" s="470"/>
      <c r="E141" s="470"/>
    </row>
    <row r="142" spans="1:5">
      <c r="A142" s="493"/>
      <c r="B142" s="477"/>
      <c r="C142" s="477"/>
      <c r="D142" s="470"/>
      <c r="E142" s="470"/>
    </row>
    <row r="143" spans="1:5">
      <c r="A143" s="493"/>
      <c r="B143" s="477"/>
      <c r="C143" s="477"/>
      <c r="D143" s="470"/>
      <c r="E143" s="470"/>
    </row>
    <row r="144" spans="1:5">
      <c r="A144" s="493"/>
      <c r="B144" s="477"/>
      <c r="C144" s="477"/>
      <c r="D144" s="470"/>
      <c r="E144" s="470"/>
    </row>
    <row r="145" spans="1:5">
      <c r="A145" s="493"/>
      <c r="B145" s="477"/>
      <c r="C145" s="477"/>
      <c r="D145" s="470"/>
      <c r="E145" s="470"/>
    </row>
    <row r="146" spans="1:5">
      <c r="A146" s="493"/>
      <c r="B146" s="477"/>
      <c r="C146" s="477"/>
      <c r="D146" s="470"/>
      <c r="E146" s="470"/>
    </row>
    <row r="147" spans="1:5">
      <c r="A147" s="493"/>
      <c r="B147" s="477"/>
      <c r="C147" s="477"/>
      <c r="D147" s="470"/>
      <c r="E147" s="470"/>
    </row>
    <row r="148" spans="1:5">
      <c r="A148" s="493"/>
      <c r="B148" s="477"/>
      <c r="C148" s="477"/>
      <c r="D148" s="470"/>
      <c r="E148" s="470"/>
    </row>
    <row r="149" spans="1:5">
      <c r="A149" s="493"/>
      <c r="B149" s="477"/>
      <c r="C149" s="477"/>
      <c r="D149" s="470"/>
      <c r="E149" s="470"/>
    </row>
    <row r="150" spans="1:5">
      <c r="A150" s="493"/>
      <c r="B150" s="477"/>
      <c r="C150" s="477"/>
      <c r="D150" s="470"/>
      <c r="E150" s="470"/>
    </row>
    <row r="151" spans="1:5">
      <c r="A151" s="493"/>
      <c r="B151" s="477"/>
      <c r="C151" s="477"/>
      <c r="D151" s="470"/>
      <c r="E151" s="470"/>
    </row>
    <row r="152" spans="1:5">
      <c r="A152" s="493"/>
      <c r="B152" s="477"/>
      <c r="C152" s="477"/>
      <c r="D152" s="470"/>
      <c r="E152" s="470"/>
    </row>
    <row r="153" spans="1:5">
      <c r="A153" s="493"/>
      <c r="B153" s="477"/>
      <c r="C153" s="477"/>
      <c r="D153" s="470"/>
      <c r="E153" s="470"/>
    </row>
    <row r="154" spans="1:5">
      <c r="A154" s="493"/>
      <c r="B154" s="477"/>
      <c r="C154" s="477"/>
      <c r="D154" s="470"/>
      <c r="E154" s="470"/>
    </row>
    <row r="155" spans="1:5">
      <c r="A155" s="493"/>
      <c r="B155" s="477"/>
      <c r="C155" s="477"/>
      <c r="D155" s="470"/>
      <c r="E155" s="470"/>
    </row>
    <row r="156" spans="1:5">
      <c r="A156" s="493"/>
      <c r="B156" s="477"/>
      <c r="C156" s="477"/>
      <c r="D156" s="470"/>
      <c r="E156" s="470"/>
    </row>
    <row r="157" spans="1:5">
      <c r="A157" s="493"/>
      <c r="B157" s="477"/>
      <c r="C157" s="477"/>
      <c r="D157" s="470"/>
      <c r="E157" s="470"/>
    </row>
    <row r="158" spans="1:5">
      <c r="A158" s="493"/>
      <c r="B158" s="477"/>
      <c r="C158" s="477"/>
      <c r="D158" s="470"/>
      <c r="E158" s="470"/>
    </row>
    <row r="159" spans="1:5">
      <c r="A159" s="493"/>
      <c r="B159" s="477"/>
      <c r="C159" s="477"/>
      <c r="D159" s="470"/>
      <c r="E159" s="470"/>
    </row>
    <row r="160" spans="1:5">
      <c r="A160" s="493"/>
      <c r="B160" s="477"/>
      <c r="C160" s="477"/>
      <c r="D160" s="470"/>
      <c r="E160" s="470"/>
    </row>
    <row r="161" spans="1:5">
      <c r="A161" s="493"/>
      <c r="B161" s="477"/>
      <c r="C161" s="477"/>
      <c r="D161" s="470"/>
      <c r="E161" s="470"/>
    </row>
    <row r="162" spans="1:5">
      <c r="A162" s="493"/>
      <c r="B162" s="477"/>
      <c r="C162" s="477"/>
      <c r="D162" s="470"/>
      <c r="E162" s="470"/>
    </row>
    <row r="163" spans="1:5">
      <c r="A163" s="493"/>
      <c r="B163" s="477"/>
      <c r="C163" s="477"/>
      <c r="D163" s="470"/>
      <c r="E163" s="470"/>
    </row>
    <row r="164" spans="1:5">
      <c r="A164" s="493"/>
      <c r="B164" s="477"/>
      <c r="C164" s="477"/>
      <c r="D164" s="470"/>
      <c r="E164" s="470"/>
    </row>
  </sheetData>
  <mergeCells count="1">
    <mergeCell ref="B4:E4"/>
  </mergeCells>
  <pageMargins left="0.7" right="0.7" top="0.75" bottom="0.75" header="0.3" footer="0.3"/>
  <pageSetup paperSize="9"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153"/>
  <sheetViews>
    <sheetView showGridLines="0" workbookViewId="0"/>
  </sheetViews>
  <sheetFormatPr defaultRowHeight="15" customHeight="1"/>
  <cols>
    <col min="1" max="1" width="8.625" style="5" customWidth="1"/>
    <col min="2" max="4" width="12.25" style="369" customWidth="1"/>
    <col min="5" max="9" width="12.25" style="5" customWidth="1"/>
    <col min="10" max="16384" width="9" style="5"/>
  </cols>
  <sheetData>
    <row r="1" spans="1:9" ht="15" customHeight="1">
      <c r="A1" s="17" t="s">
        <v>98</v>
      </c>
    </row>
    <row r="2" spans="1:9" ht="15" customHeight="1">
      <c r="A2" s="496"/>
      <c r="B2" s="482"/>
      <c r="C2" s="482"/>
      <c r="D2" s="482"/>
      <c r="E2" s="482"/>
      <c r="F2" s="482"/>
      <c r="G2" s="482"/>
    </row>
    <row r="3" spans="1:9" ht="17.25" customHeight="1">
      <c r="A3" s="480" t="s">
        <v>121</v>
      </c>
      <c r="B3" s="481"/>
      <c r="C3" s="481"/>
      <c r="D3" s="481"/>
      <c r="E3" s="481"/>
      <c r="F3" s="482"/>
      <c r="G3" s="482"/>
    </row>
    <row r="4" spans="1:9" ht="25.5" customHeight="1">
      <c r="A4" s="481" t="s">
        <v>174</v>
      </c>
      <c r="F4" s="496"/>
      <c r="G4" s="496"/>
    </row>
    <row r="5" spans="1:9" ht="15.75" customHeight="1">
      <c r="A5" s="481"/>
      <c r="B5" s="485"/>
      <c r="C5" s="485"/>
      <c r="D5" s="485"/>
      <c r="E5" s="485"/>
      <c r="F5" s="496"/>
      <c r="G5" s="496"/>
    </row>
    <row r="6" spans="1:9" ht="12.75" customHeight="1">
      <c r="A6" s="497"/>
      <c r="B6" s="498"/>
      <c r="C6" s="498"/>
      <c r="D6" s="498"/>
      <c r="E6" s="498"/>
      <c r="F6" s="499"/>
      <c r="G6" s="499"/>
      <c r="H6" s="453"/>
      <c r="I6" s="455" t="s">
        <v>175</v>
      </c>
    </row>
    <row r="7" spans="1:9" s="419" customFormat="1" ht="30">
      <c r="A7" s="506"/>
      <c r="B7" s="506" t="s">
        <v>831</v>
      </c>
      <c r="C7" s="506" t="s">
        <v>832</v>
      </c>
      <c r="D7" s="506" t="s">
        <v>833</v>
      </c>
      <c r="E7" s="506" t="s">
        <v>834</v>
      </c>
      <c r="F7" s="506" t="s">
        <v>835</v>
      </c>
      <c r="G7" s="506" t="s">
        <v>836</v>
      </c>
      <c r="H7" s="507" t="s">
        <v>837</v>
      </c>
      <c r="I7" s="507" t="s">
        <v>838</v>
      </c>
    </row>
    <row r="8" spans="1:9" ht="15" customHeight="1">
      <c r="A8" s="500">
        <v>41974</v>
      </c>
      <c r="B8" s="501">
        <v>6.45</v>
      </c>
      <c r="C8" s="501">
        <v>4.5999999999999996</v>
      </c>
      <c r="D8" s="501">
        <v>4.5</v>
      </c>
      <c r="E8" s="501">
        <v>2.38</v>
      </c>
      <c r="F8" s="501">
        <v>11.73</v>
      </c>
      <c r="G8" s="501">
        <v>7.85</v>
      </c>
      <c r="H8" s="458">
        <v>4.95</v>
      </c>
      <c r="I8" s="458">
        <v>1.66</v>
      </c>
    </row>
    <row r="9" spans="1:9" ht="15" customHeight="1">
      <c r="A9" s="502">
        <v>42005</v>
      </c>
      <c r="B9" s="503">
        <v>6.56</v>
      </c>
      <c r="C9" s="503">
        <v>5.05</v>
      </c>
      <c r="D9" s="503">
        <v>4.53</v>
      </c>
      <c r="E9" s="503">
        <v>1.1100000000000001</v>
      </c>
      <c r="F9" s="503">
        <v>11.93</v>
      </c>
      <c r="G9" s="503">
        <v>8.06</v>
      </c>
      <c r="H9" s="458">
        <v>5.0999999999999996</v>
      </c>
      <c r="I9" s="458">
        <v>1.65</v>
      </c>
    </row>
    <row r="10" spans="1:9" ht="15" customHeight="1">
      <c r="A10" s="502">
        <v>42036</v>
      </c>
      <c r="B10" s="503">
        <v>6.63</v>
      </c>
      <c r="C10" s="503">
        <v>5.22</v>
      </c>
      <c r="D10" s="503">
        <v>4.7300000000000004</v>
      </c>
      <c r="E10" s="503">
        <v>1.1299999999999999</v>
      </c>
      <c r="F10" s="503">
        <v>12.08</v>
      </c>
      <c r="G10" s="503">
        <v>8.26</v>
      </c>
      <c r="H10" s="458">
        <v>5.3</v>
      </c>
      <c r="I10" s="458">
        <v>1.71</v>
      </c>
    </row>
    <row r="11" spans="1:9" ht="15" customHeight="1">
      <c r="A11" s="502">
        <v>42064</v>
      </c>
      <c r="B11" s="503">
        <v>6.8</v>
      </c>
      <c r="C11" s="503">
        <v>5.26</v>
      </c>
      <c r="D11" s="503">
        <v>4.38</v>
      </c>
      <c r="E11" s="503">
        <v>1.92</v>
      </c>
      <c r="F11" s="503">
        <v>12.23</v>
      </c>
      <c r="G11" s="503">
        <v>8.5299999999999994</v>
      </c>
      <c r="H11" s="458">
        <v>5.42</v>
      </c>
      <c r="I11" s="458">
        <v>1.65</v>
      </c>
    </row>
    <row r="12" spans="1:9" ht="15" customHeight="1">
      <c r="A12" s="502">
        <v>42095</v>
      </c>
      <c r="B12" s="503">
        <v>8.33</v>
      </c>
      <c r="C12" s="503">
        <v>5.87</v>
      </c>
      <c r="D12" s="503">
        <v>4.83</v>
      </c>
      <c r="E12" s="503">
        <v>1.03</v>
      </c>
      <c r="F12" s="503">
        <v>12.61</v>
      </c>
      <c r="G12" s="503">
        <v>8.7899999999999991</v>
      </c>
      <c r="H12" s="458">
        <v>5.68</v>
      </c>
      <c r="I12" s="458">
        <v>1.71</v>
      </c>
    </row>
    <row r="13" spans="1:9" ht="15" customHeight="1">
      <c r="A13" s="502">
        <v>42125</v>
      </c>
      <c r="B13" s="503">
        <v>8.3800000000000008</v>
      </c>
      <c r="C13" s="503">
        <v>5.92</v>
      </c>
      <c r="D13" s="503">
        <v>4.9400000000000004</v>
      </c>
      <c r="E13" s="503">
        <v>1.1000000000000001</v>
      </c>
      <c r="F13" s="503">
        <v>13.09</v>
      </c>
      <c r="G13" s="503">
        <v>9.2200000000000006</v>
      </c>
      <c r="H13" s="458">
        <v>5.82</v>
      </c>
      <c r="I13" s="458">
        <v>1.84</v>
      </c>
    </row>
    <row r="14" spans="1:9" ht="15" customHeight="1">
      <c r="A14" s="502">
        <v>42156</v>
      </c>
      <c r="B14" s="503">
        <v>8.51</v>
      </c>
      <c r="C14" s="503">
        <v>6.21</v>
      </c>
      <c r="D14" s="503">
        <v>5.21</v>
      </c>
      <c r="E14" s="503">
        <v>1.1200000000000001</v>
      </c>
      <c r="F14" s="503">
        <v>13.31</v>
      </c>
      <c r="G14" s="503">
        <v>9.48</v>
      </c>
      <c r="H14" s="458">
        <v>5.94</v>
      </c>
      <c r="I14" s="458">
        <v>2.13</v>
      </c>
    </row>
    <row r="15" spans="1:9" ht="15" customHeight="1">
      <c r="A15" s="502">
        <v>42186</v>
      </c>
      <c r="B15" s="503">
        <v>8.4</v>
      </c>
      <c r="C15" s="503">
        <v>6.42</v>
      </c>
      <c r="D15" s="503">
        <v>5.08</v>
      </c>
      <c r="E15" s="503">
        <v>1.0900000000000001</v>
      </c>
      <c r="F15" s="503">
        <v>13.75</v>
      </c>
      <c r="G15" s="503">
        <v>9.81</v>
      </c>
      <c r="H15" s="458">
        <v>6.29</v>
      </c>
      <c r="I15" s="458">
        <v>2.12</v>
      </c>
    </row>
    <row r="16" spans="1:9" ht="15" customHeight="1">
      <c r="A16" s="502">
        <v>42217</v>
      </c>
      <c r="B16" s="503">
        <v>8.61</v>
      </c>
      <c r="C16" s="503">
        <v>6.69</v>
      </c>
      <c r="D16" s="503">
        <v>5.1100000000000003</v>
      </c>
      <c r="E16" s="503">
        <v>0.93</v>
      </c>
      <c r="F16" s="503">
        <v>14.13</v>
      </c>
      <c r="G16" s="503">
        <v>10.27</v>
      </c>
      <c r="H16" s="458">
        <v>6.46</v>
      </c>
      <c r="I16" s="458">
        <v>2.2400000000000002</v>
      </c>
    </row>
    <row r="17" spans="1:9" ht="15" customHeight="1">
      <c r="A17" s="502">
        <v>42248</v>
      </c>
      <c r="B17" s="503">
        <v>8.74</v>
      </c>
      <c r="C17" s="503">
        <v>6.77</v>
      </c>
      <c r="D17" s="503">
        <v>5.32</v>
      </c>
      <c r="E17" s="503">
        <v>0.97</v>
      </c>
      <c r="F17" s="503">
        <v>14.45</v>
      </c>
      <c r="G17" s="503">
        <v>10.55</v>
      </c>
      <c r="H17" s="458">
        <v>6.56</v>
      </c>
      <c r="I17" s="458">
        <v>2.23</v>
      </c>
    </row>
    <row r="18" spans="1:9" ht="15" customHeight="1">
      <c r="A18" s="502">
        <v>42278</v>
      </c>
      <c r="B18" s="503">
        <v>8.77</v>
      </c>
      <c r="C18" s="503">
        <v>6.91</v>
      </c>
      <c r="D18" s="503">
        <v>4.93</v>
      </c>
      <c r="E18" s="503">
        <v>0.95</v>
      </c>
      <c r="F18" s="503">
        <v>14.82</v>
      </c>
      <c r="G18" s="503">
        <v>10.9</v>
      </c>
      <c r="H18" s="458">
        <v>6.83</v>
      </c>
      <c r="I18" s="458">
        <v>2.1800000000000002</v>
      </c>
    </row>
    <row r="19" spans="1:9" ht="15" customHeight="1">
      <c r="A19" s="502">
        <v>42309</v>
      </c>
      <c r="B19" s="503">
        <v>8.85</v>
      </c>
      <c r="C19" s="503">
        <v>7.27</v>
      </c>
      <c r="D19" s="503">
        <v>5.14</v>
      </c>
      <c r="E19" s="503">
        <v>1.03</v>
      </c>
      <c r="F19" s="503">
        <v>15.45</v>
      </c>
      <c r="G19" s="503">
        <v>11.19</v>
      </c>
      <c r="H19" s="458">
        <v>7.01</v>
      </c>
      <c r="I19" s="458">
        <v>2.2200000000000002</v>
      </c>
    </row>
    <row r="20" spans="1:9" ht="15" customHeight="1">
      <c r="A20" s="502">
        <v>42339</v>
      </c>
      <c r="B20" s="503">
        <v>9.02</v>
      </c>
      <c r="C20" s="503">
        <v>7.31</v>
      </c>
      <c r="D20" s="503">
        <v>5.9</v>
      </c>
      <c r="E20" s="503">
        <v>1.6</v>
      </c>
      <c r="F20" s="503">
        <v>16.22</v>
      </c>
      <c r="G20" s="503">
        <v>11.61</v>
      </c>
      <c r="H20" s="458">
        <v>7.22</v>
      </c>
      <c r="I20" s="458">
        <v>2.4300000000000002</v>
      </c>
    </row>
    <row r="21" spans="1:9" ht="15" customHeight="1">
      <c r="A21" s="502">
        <v>42370</v>
      </c>
      <c r="B21" s="503">
        <v>9.36</v>
      </c>
      <c r="C21" s="503">
        <v>7.82</v>
      </c>
      <c r="D21" s="503">
        <v>6.08</v>
      </c>
      <c r="E21" s="503">
        <v>1.64</v>
      </c>
      <c r="F21" s="503">
        <v>16.59</v>
      </c>
      <c r="G21" s="503">
        <v>11.98</v>
      </c>
      <c r="H21" s="458">
        <v>7.51</v>
      </c>
      <c r="I21" s="458">
        <v>2.44</v>
      </c>
    </row>
    <row r="22" spans="1:9" ht="15" customHeight="1">
      <c r="A22" s="502">
        <v>42401</v>
      </c>
      <c r="B22" s="503">
        <v>9.9</v>
      </c>
      <c r="C22" s="503">
        <v>8.14</v>
      </c>
      <c r="D22" s="503">
        <v>6.37</v>
      </c>
      <c r="E22" s="503">
        <v>0.77</v>
      </c>
      <c r="F22" s="503">
        <v>17.03</v>
      </c>
      <c r="G22" s="503">
        <v>12.44</v>
      </c>
      <c r="H22" s="458">
        <v>7.95</v>
      </c>
      <c r="I22" s="458">
        <v>2.8</v>
      </c>
    </row>
    <row r="23" spans="1:9" ht="15" customHeight="1">
      <c r="A23" s="502">
        <v>42430</v>
      </c>
      <c r="B23" s="503">
        <v>10.02</v>
      </c>
      <c r="C23" s="503">
        <v>8.48</v>
      </c>
      <c r="D23" s="503">
        <v>7.03</v>
      </c>
      <c r="E23" s="503">
        <v>0.78</v>
      </c>
      <c r="F23" s="503">
        <v>17.52</v>
      </c>
      <c r="G23" s="503">
        <v>13.12</v>
      </c>
      <c r="H23" s="458">
        <v>8.1</v>
      </c>
      <c r="I23" s="458">
        <v>2.87</v>
      </c>
    </row>
    <row r="24" spans="1:9" ht="15" customHeight="1">
      <c r="A24" s="502">
        <v>42461</v>
      </c>
      <c r="B24" s="503">
        <v>10.19</v>
      </c>
      <c r="C24" s="503">
        <v>8.73</v>
      </c>
      <c r="D24" s="503">
        <v>6.84</v>
      </c>
      <c r="E24" s="503">
        <v>5.16</v>
      </c>
      <c r="F24" s="503">
        <v>18.05</v>
      </c>
      <c r="G24" s="503">
        <v>13.62</v>
      </c>
      <c r="H24" s="458">
        <v>8.48</v>
      </c>
      <c r="I24" s="458">
        <v>3.09</v>
      </c>
    </row>
    <row r="25" spans="1:9" ht="15" customHeight="1">
      <c r="A25" s="502">
        <v>42491</v>
      </c>
      <c r="B25" s="503">
        <v>10.4</v>
      </c>
      <c r="C25" s="503">
        <v>8.98</v>
      </c>
      <c r="D25" s="503">
        <v>6.76</v>
      </c>
      <c r="E25" s="503">
        <v>5.48</v>
      </c>
      <c r="F25" s="503">
        <v>18.63</v>
      </c>
      <c r="G25" s="503">
        <v>14.11</v>
      </c>
      <c r="H25" s="458">
        <v>9.07</v>
      </c>
      <c r="I25" s="458">
        <v>3.26</v>
      </c>
    </row>
    <row r="26" spans="1:9" ht="15" customHeight="1">
      <c r="A26" s="502">
        <v>42522</v>
      </c>
      <c r="B26" s="503">
        <v>10.41</v>
      </c>
      <c r="C26" s="503">
        <v>8.73</v>
      </c>
      <c r="D26" s="503">
        <v>6.57</v>
      </c>
      <c r="E26" s="503">
        <v>5.65</v>
      </c>
      <c r="F26" s="503">
        <v>18.78</v>
      </c>
      <c r="G26" s="503">
        <v>14.25</v>
      </c>
      <c r="H26" s="458">
        <v>9.41</v>
      </c>
      <c r="I26" s="458">
        <v>4.05</v>
      </c>
    </row>
    <row r="27" spans="1:9" ht="15" customHeight="1">
      <c r="A27" s="502">
        <v>42552</v>
      </c>
      <c r="B27" s="503">
        <v>10.41</v>
      </c>
      <c r="C27" s="503">
        <v>8.76</v>
      </c>
      <c r="D27" s="503">
        <v>6.56</v>
      </c>
      <c r="E27" s="503">
        <v>5.89</v>
      </c>
      <c r="F27" s="503">
        <v>19.149999999999999</v>
      </c>
      <c r="G27" s="503">
        <v>14.59</v>
      </c>
      <c r="H27" s="458">
        <v>9.74</v>
      </c>
      <c r="I27" s="458">
        <v>4.37</v>
      </c>
    </row>
    <row r="28" spans="1:9" ht="15" customHeight="1">
      <c r="A28" s="502">
        <v>42583</v>
      </c>
      <c r="B28" s="503">
        <v>10.51</v>
      </c>
      <c r="C28" s="503">
        <v>9.16</v>
      </c>
      <c r="D28" s="503">
        <v>6.49</v>
      </c>
      <c r="E28" s="503">
        <v>5.51</v>
      </c>
      <c r="F28" s="503">
        <v>19.55</v>
      </c>
      <c r="G28" s="503">
        <v>15.01</v>
      </c>
      <c r="H28" s="458">
        <v>9.93</v>
      </c>
      <c r="I28" s="458">
        <v>4.41</v>
      </c>
    </row>
    <row r="29" spans="1:9" ht="15" customHeight="1">
      <c r="A29" s="502">
        <v>42614</v>
      </c>
      <c r="B29" s="503">
        <v>10.45</v>
      </c>
      <c r="C29" s="503">
        <v>9.2899999999999991</v>
      </c>
      <c r="D29" s="503">
        <v>6.8</v>
      </c>
      <c r="E29" s="503">
        <v>5.78</v>
      </c>
      <c r="F29" s="503">
        <v>19.84</v>
      </c>
      <c r="G29" s="503">
        <v>15.16</v>
      </c>
      <c r="H29" s="458">
        <v>9.93</v>
      </c>
      <c r="I29" s="458">
        <v>4.53</v>
      </c>
    </row>
    <row r="30" spans="1:9" ht="15" customHeight="1">
      <c r="A30" s="502">
        <v>42644</v>
      </c>
      <c r="B30" s="503">
        <v>10.38</v>
      </c>
      <c r="C30" s="503">
        <v>9.2899999999999991</v>
      </c>
      <c r="D30" s="503">
        <v>6.72</v>
      </c>
      <c r="E30" s="503">
        <v>5.98</v>
      </c>
      <c r="F30" s="503">
        <v>20.329999999999998</v>
      </c>
      <c r="G30" s="503">
        <v>15.31</v>
      </c>
      <c r="H30" s="458">
        <v>10.039999999999999</v>
      </c>
      <c r="I30" s="458">
        <v>4.72</v>
      </c>
    </row>
    <row r="31" spans="1:9" ht="15" customHeight="1">
      <c r="A31" s="502">
        <v>42675</v>
      </c>
      <c r="B31" s="503">
        <v>10.39</v>
      </c>
      <c r="C31" s="503">
        <v>9.4700000000000006</v>
      </c>
      <c r="D31" s="503">
        <v>6.09</v>
      </c>
      <c r="E31" s="503">
        <v>1.5</v>
      </c>
      <c r="F31" s="503">
        <v>20.61</v>
      </c>
      <c r="G31" s="503">
        <v>15.45</v>
      </c>
      <c r="H31" s="458">
        <v>9.9499999999999993</v>
      </c>
      <c r="I31" s="458">
        <v>4.47</v>
      </c>
    </row>
    <row r="32" spans="1:9" ht="15" customHeight="1">
      <c r="A32" s="502">
        <v>42705</v>
      </c>
      <c r="B32" s="503">
        <v>10.33</v>
      </c>
      <c r="C32" s="503">
        <v>10.16</v>
      </c>
      <c r="D32" s="503">
        <v>8.02</v>
      </c>
      <c r="E32" s="503">
        <v>1.76</v>
      </c>
      <c r="F32" s="503">
        <v>20.48</v>
      </c>
      <c r="G32" s="503">
        <v>15.23</v>
      </c>
      <c r="H32" s="458">
        <v>10.050000000000001</v>
      </c>
      <c r="I32" s="458">
        <v>5.24</v>
      </c>
    </row>
    <row r="33" spans="1:9" ht="15" customHeight="1">
      <c r="A33" s="502">
        <v>42736</v>
      </c>
      <c r="B33" s="503">
        <v>10.37</v>
      </c>
      <c r="C33" s="503">
        <v>10.41</v>
      </c>
      <c r="D33" s="503">
        <v>7.79</v>
      </c>
      <c r="E33" s="503">
        <v>1.45</v>
      </c>
      <c r="F33" s="503">
        <v>20.37</v>
      </c>
      <c r="G33" s="503">
        <v>15.28</v>
      </c>
      <c r="H33" s="458">
        <v>10.33</v>
      </c>
      <c r="I33" s="458">
        <v>5.38</v>
      </c>
    </row>
    <row r="34" spans="1:9" ht="15" customHeight="1">
      <c r="A34" s="502">
        <v>42767</v>
      </c>
      <c r="B34" s="503">
        <v>10.6</v>
      </c>
      <c r="C34" s="503">
        <v>11</v>
      </c>
      <c r="D34" s="503">
        <v>8.0399999999999991</v>
      </c>
      <c r="E34" s="503">
        <v>1.45</v>
      </c>
      <c r="F34" s="503">
        <v>20.27</v>
      </c>
      <c r="G34" s="503">
        <v>15.34</v>
      </c>
      <c r="H34" s="458">
        <v>10.6</v>
      </c>
      <c r="I34" s="458">
        <v>5.77</v>
      </c>
    </row>
    <row r="35" spans="1:9" ht="15" customHeight="1">
      <c r="A35" s="502">
        <v>42795</v>
      </c>
      <c r="B35" s="503">
        <v>10.43</v>
      </c>
      <c r="C35" s="503">
        <v>10.8</v>
      </c>
      <c r="D35" s="503">
        <v>7.73</v>
      </c>
      <c r="E35" s="503">
        <v>1.62</v>
      </c>
      <c r="F35" s="503">
        <v>20.05</v>
      </c>
      <c r="G35" s="503">
        <v>14.98</v>
      </c>
      <c r="H35" s="458">
        <v>10.27</v>
      </c>
      <c r="I35" s="458">
        <v>5.74</v>
      </c>
    </row>
    <row r="36" spans="1:9" ht="15" customHeight="1">
      <c r="A36" s="502">
        <v>42826</v>
      </c>
      <c r="B36" s="503">
        <v>10.37</v>
      </c>
      <c r="C36" s="503">
        <v>10.67</v>
      </c>
      <c r="D36" s="503">
        <v>8.3699999999999992</v>
      </c>
      <c r="E36" s="503">
        <v>1.72</v>
      </c>
      <c r="F36" s="503">
        <v>20.12</v>
      </c>
      <c r="G36" s="503">
        <v>15.12</v>
      </c>
      <c r="H36" s="458">
        <v>10.6</v>
      </c>
      <c r="I36" s="458">
        <v>6</v>
      </c>
    </row>
    <row r="37" spans="1:9" ht="15" customHeight="1">
      <c r="A37" s="502">
        <v>42856</v>
      </c>
      <c r="B37" s="503">
        <v>10.28</v>
      </c>
      <c r="C37" s="503">
        <v>10.72</v>
      </c>
      <c r="D37" s="503">
        <v>8.27</v>
      </c>
      <c r="E37" s="503">
        <v>1.77</v>
      </c>
      <c r="F37" s="503">
        <v>20.27</v>
      </c>
      <c r="G37" s="503">
        <v>15.21</v>
      </c>
      <c r="H37" s="458">
        <v>10.93</v>
      </c>
      <c r="I37" s="458">
        <v>6.55</v>
      </c>
    </row>
    <row r="38" spans="1:9" ht="15" customHeight="1">
      <c r="A38" s="502">
        <v>42887</v>
      </c>
      <c r="B38" s="503">
        <v>9.9600000000000009</v>
      </c>
      <c r="C38" s="503">
        <v>10.87</v>
      </c>
      <c r="D38" s="503">
        <v>8.5299999999999994</v>
      </c>
      <c r="E38" s="503">
        <v>1.81</v>
      </c>
      <c r="F38" s="503">
        <v>19.89</v>
      </c>
      <c r="G38" s="503">
        <v>14.94</v>
      </c>
      <c r="H38" s="458">
        <v>10.73</v>
      </c>
      <c r="I38" s="458">
        <v>6.15</v>
      </c>
    </row>
    <row r="39" spans="1:9" ht="15" customHeight="1">
      <c r="A39" s="502">
        <v>42917</v>
      </c>
      <c r="B39" s="503">
        <v>9.81</v>
      </c>
      <c r="C39" s="503">
        <v>10.91</v>
      </c>
      <c r="D39" s="503">
        <v>8.2200000000000006</v>
      </c>
      <c r="E39" s="503">
        <v>1.38</v>
      </c>
      <c r="F39" s="503">
        <v>19.87</v>
      </c>
      <c r="G39" s="503">
        <v>14.93</v>
      </c>
      <c r="H39" s="458">
        <v>10.76</v>
      </c>
      <c r="I39" s="458">
        <v>6.32</v>
      </c>
    </row>
    <row r="40" spans="1:9" ht="15" customHeight="1">
      <c r="A40" s="502">
        <v>42948</v>
      </c>
      <c r="B40" s="503">
        <v>9.5399999999999991</v>
      </c>
      <c r="C40" s="503">
        <v>10.74</v>
      </c>
      <c r="D40" s="503">
        <v>8.2200000000000006</v>
      </c>
      <c r="E40" s="503">
        <v>1.1299999999999999</v>
      </c>
      <c r="F40" s="503">
        <v>19.61</v>
      </c>
      <c r="G40" s="503">
        <v>14.64</v>
      </c>
      <c r="H40" s="458">
        <v>10.88</v>
      </c>
      <c r="I40" s="458">
        <v>6.6</v>
      </c>
    </row>
    <row r="41" spans="1:9" ht="15" customHeight="1">
      <c r="A41" s="502">
        <v>42979</v>
      </c>
      <c r="B41" s="503">
        <v>9.31</v>
      </c>
      <c r="C41" s="503">
        <v>10.38</v>
      </c>
      <c r="D41" s="503">
        <v>7.78</v>
      </c>
      <c r="E41" s="503">
        <v>0.86</v>
      </c>
      <c r="F41" s="503">
        <v>19.13</v>
      </c>
      <c r="G41" s="503">
        <v>14.22</v>
      </c>
      <c r="H41" s="458">
        <v>10.84</v>
      </c>
      <c r="I41" s="458">
        <v>6.85</v>
      </c>
    </row>
    <row r="42" spans="1:9" ht="15" customHeight="1">
      <c r="A42" s="502">
        <v>43009</v>
      </c>
      <c r="B42" s="503">
        <v>9.14</v>
      </c>
      <c r="C42" s="503">
        <v>10.08</v>
      </c>
      <c r="D42" s="503">
        <v>7.53</v>
      </c>
      <c r="E42" s="503">
        <v>0.86</v>
      </c>
      <c r="F42" s="503">
        <v>18.89</v>
      </c>
      <c r="G42" s="503">
        <v>14.13</v>
      </c>
      <c r="H42" s="458">
        <v>10.98</v>
      </c>
      <c r="I42" s="458">
        <v>6.96</v>
      </c>
    </row>
    <row r="43" spans="1:9" ht="15" customHeight="1">
      <c r="A43" s="502">
        <v>43040</v>
      </c>
      <c r="B43" s="503">
        <v>8.8800000000000008</v>
      </c>
      <c r="C43" s="503">
        <v>9.5299999999999994</v>
      </c>
      <c r="D43" s="503">
        <v>7.38</v>
      </c>
      <c r="E43" s="503">
        <v>0.83</v>
      </c>
      <c r="F43" s="503">
        <v>18.53</v>
      </c>
      <c r="G43" s="503">
        <v>13.63</v>
      </c>
      <c r="H43" s="458">
        <v>11.02</v>
      </c>
      <c r="I43" s="458">
        <v>7.22</v>
      </c>
    </row>
    <row r="44" spans="1:9" ht="15" customHeight="1">
      <c r="A44" s="502">
        <v>43070</v>
      </c>
      <c r="B44" s="503">
        <v>8.57</v>
      </c>
      <c r="C44" s="503">
        <v>8.94</v>
      </c>
      <c r="D44" s="503">
        <v>7.84</v>
      </c>
      <c r="E44" s="503">
        <v>1.63</v>
      </c>
      <c r="F44" s="503">
        <v>18.239999999999998</v>
      </c>
      <c r="G44" s="503">
        <v>13.22</v>
      </c>
      <c r="H44" s="458">
        <v>10.96</v>
      </c>
      <c r="I44" s="458">
        <v>7.16</v>
      </c>
    </row>
    <row r="45" spans="1:9" ht="15" customHeight="1">
      <c r="A45" s="502">
        <v>43101</v>
      </c>
      <c r="B45" s="503">
        <v>8.51</v>
      </c>
      <c r="C45" s="503">
        <v>8.8699999999999992</v>
      </c>
      <c r="D45" s="503">
        <v>7.76</v>
      </c>
      <c r="E45" s="503">
        <v>1.53</v>
      </c>
      <c r="F45" s="503">
        <v>18.190000000000001</v>
      </c>
      <c r="G45" s="503">
        <v>13.3</v>
      </c>
      <c r="H45" s="458">
        <v>11.43</v>
      </c>
      <c r="I45" s="458">
        <v>7.22</v>
      </c>
    </row>
    <row r="46" spans="1:9" ht="15" customHeight="1">
      <c r="A46" s="502">
        <v>43132</v>
      </c>
      <c r="B46" s="503">
        <v>8.48</v>
      </c>
      <c r="C46" s="503">
        <v>8.64</v>
      </c>
      <c r="D46" s="503">
        <v>7.73</v>
      </c>
      <c r="E46" s="503">
        <v>1.8</v>
      </c>
      <c r="F46" s="503">
        <v>17.57</v>
      </c>
      <c r="G46" s="503">
        <v>12.89</v>
      </c>
      <c r="H46" s="458">
        <v>11.51</v>
      </c>
      <c r="I46" s="458">
        <v>7.32</v>
      </c>
    </row>
    <row r="47" spans="1:9" ht="15" customHeight="1">
      <c r="A47" s="502">
        <v>43160</v>
      </c>
      <c r="B47" s="503">
        <v>8.4700000000000006</v>
      </c>
      <c r="C47" s="503">
        <v>8.39</v>
      </c>
      <c r="D47" s="503">
        <v>7.7</v>
      </c>
      <c r="E47" s="503">
        <v>1.77</v>
      </c>
      <c r="F47" s="503">
        <v>17.13</v>
      </c>
      <c r="G47" s="503">
        <v>12.58</v>
      </c>
      <c r="H47" s="458">
        <v>11.35</v>
      </c>
      <c r="I47" s="458">
        <v>7.11</v>
      </c>
    </row>
    <row r="48" spans="1:9" ht="15" customHeight="1">
      <c r="A48" s="502">
        <v>43191</v>
      </c>
      <c r="B48" s="503">
        <v>8.2200000000000006</v>
      </c>
      <c r="C48" s="503">
        <v>8.18</v>
      </c>
      <c r="D48" s="503">
        <v>7.32</v>
      </c>
      <c r="E48" s="503">
        <v>1.74</v>
      </c>
      <c r="F48" s="503">
        <v>16.899999999999999</v>
      </c>
      <c r="G48" s="503">
        <v>12.54</v>
      </c>
      <c r="H48" s="458">
        <v>11.52</v>
      </c>
      <c r="I48" s="458">
        <v>7.17</v>
      </c>
    </row>
    <row r="49" spans="1:9" ht="15" customHeight="1">
      <c r="A49" s="502">
        <v>43221</v>
      </c>
      <c r="B49" s="503">
        <v>8.2799999999999994</v>
      </c>
      <c r="C49" s="503">
        <v>8.36</v>
      </c>
      <c r="D49" s="503">
        <v>7.04</v>
      </c>
      <c r="E49" s="503">
        <v>1.73</v>
      </c>
      <c r="F49" s="503">
        <v>16.59</v>
      </c>
      <c r="G49" s="503">
        <v>12.42</v>
      </c>
      <c r="H49" s="458">
        <v>11.55</v>
      </c>
      <c r="I49" s="458">
        <v>7.06</v>
      </c>
    </row>
    <row r="50" spans="1:9" ht="15" customHeight="1">
      <c r="A50" s="502">
        <v>43252</v>
      </c>
      <c r="B50" s="503">
        <v>8.11</v>
      </c>
      <c r="C50" s="503">
        <v>8.07</v>
      </c>
      <c r="D50" s="503">
        <v>7.39</v>
      </c>
      <c r="E50" s="503">
        <v>1.75</v>
      </c>
      <c r="F50" s="503">
        <v>16.05</v>
      </c>
      <c r="G50" s="503">
        <v>11.71</v>
      </c>
      <c r="H50" s="458">
        <v>10.83</v>
      </c>
      <c r="I50" s="458">
        <v>6.93</v>
      </c>
    </row>
    <row r="51" spans="1:9" ht="15" customHeight="1">
      <c r="A51" s="502">
        <v>43282</v>
      </c>
      <c r="B51" s="503">
        <v>8.0299999999999994</v>
      </c>
      <c r="C51" s="503">
        <v>8.0500000000000007</v>
      </c>
      <c r="D51" s="503">
        <v>7.11</v>
      </c>
      <c r="E51" s="503">
        <v>1.35</v>
      </c>
      <c r="F51" s="503">
        <v>15.84</v>
      </c>
      <c r="G51" s="503">
        <v>11.73</v>
      </c>
      <c r="H51" s="458">
        <v>10.81</v>
      </c>
      <c r="I51" s="458">
        <v>7.16</v>
      </c>
    </row>
    <row r="52" spans="1:9" ht="15" customHeight="1">
      <c r="A52" s="502">
        <v>43313</v>
      </c>
      <c r="B52" s="503">
        <v>7.84</v>
      </c>
      <c r="C52" s="503">
        <v>7.89</v>
      </c>
      <c r="D52" s="503">
        <v>6.56</v>
      </c>
      <c r="E52" s="503">
        <v>1.28</v>
      </c>
      <c r="F52" s="503">
        <v>15.92</v>
      </c>
      <c r="G52" s="503">
        <v>11.66</v>
      </c>
      <c r="H52" s="458">
        <v>10.63</v>
      </c>
      <c r="I52" s="458">
        <v>7.28</v>
      </c>
    </row>
    <row r="53" spans="1:9" ht="15" customHeight="1">
      <c r="A53" s="502">
        <v>43344</v>
      </c>
      <c r="B53" s="503">
        <v>7.75</v>
      </c>
      <c r="C53" s="503">
        <v>7.72</v>
      </c>
      <c r="D53" s="503">
        <v>6.23</v>
      </c>
      <c r="E53" s="503">
        <v>1.25</v>
      </c>
      <c r="F53" s="503">
        <v>15.28</v>
      </c>
      <c r="G53" s="503">
        <v>11.25</v>
      </c>
      <c r="H53" s="458">
        <v>10.3</v>
      </c>
      <c r="I53" s="458">
        <v>7.64</v>
      </c>
    </row>
    <row r="54" spans="1:9" ht="15" customHeight="1">
      <c r="A54" s="502">
        <v>43374</v>
      </c>
      <c r="B54" s="503">
        <v>7.82</v>
      </c>
      <c r="C54" s="503">
        <v>7.54</v>
      </c>
      <c r="D54" s="503">
        <v>6.15</v>
      </c>
      <c r="E54" s="503">
        <v>1.27</v>
      </c>
      <c r="F54" s="503">
        <v>15.01</v>
      </c>
      <c r="G54" s="503">
        <v>11.04</v>
      </c>
      <c r="H54" s="458">
        <v>10.37</v>
      </c>
      <c r="I54" s="458">
        <v>7.86</v>
      </c>
    </row>
    <row r="55" spans="1:9" ht="15" customHeight="1">
      <c r="A55" s="502">
        <v>43405</v>
      </c>
      <c r="B55" s="503">
        <v>7.71</v>
      </c>
      <c r="C55" s="503">
        <v>7.56</v>
      </c>
      <c r="D55" s="503">
        <v>6.23</v>
      </c>
      <c r="E55" s="503">
        <v>1.29</v>
      </c>
      <c r="F55" s="503">
        <v>14.42</v>
      </c>
      <c r="G55" s="503">
        <v>10.61</v>
      </c>
      <c r="H55" s="458">
        <v>10.24</v>
      </c>
      <c r="I55" s="458">
        <v>7.89</v>
      </c>
    </row>
    <row r="56" spans="1:9" ht="15" customHeight="1">
      <c r="A56" s="502">
        <v>43435</v>
      </c>
      <c r="B56" s="503">
        <v>7.81</v>
      </c>
      <c r="C56" s="503">
        <v>7.35</v>
      </c>
      <c r="D56" s="503">
        <v>6.08</v>
      </c>
      <c r="E56" s="503">
        <v>1.26</v>
      </c>
      <c r="F56" s="503">
        <v>14.18</v>
      </c>
      <c r="G56" s="503">
        <v>10.09</v>
      </c>
      <c r="H56" s="458">
        <v>9.86</v>
      </c>
      <c r="I56" s="458">
        <v>7.91</v>
      </c>
    </row>
    <row r="57" spans="1:9" ht="15" customHeight="1">
      <c r="A57" s="502">
        <v>43466</v>
      </c>
      <c r="B57" s="503">
        <v>7.81</v>
      </c>
      <c r="C57" s="503">
        <v>7.28</v>
      </c>
      <c r="D57" s="503">
        <v>5.82</v>
      </c>
      <c r="E57" s="503">
        <v>1.17</v>
      </c>
      <c r="F57" s="503">
        <v>13.91</v>
      </c>
      <c r="G57" s="503">
        <v>9.8800000000000008</v>
      </c>
      <c r="H57" s="458">
        <v>9.69</v>
      </c>
      <c r="I57" s="458">
        <v>8.2799999999999994</v>
      </c>
    </row>
    <row r="58" spans="1:9" ht="15" customHeight="1">
      <c r="A58" s="502">
        <v>43497</v>
      </c>
      <c r="B58" s="503">
        <v>7.72</v>
      </c>
      <c r="C58" s="503">
        <v>7.19</v>
      </c>
      <c r="D58" s="503">
        <v>5.71</v>
      </c>
      <c r="E58" s="503">
        <v>0.92</v>
      </c>
      <c r="F58" s="503">
        <v>13.45</v>
      </c>
      <c r="G58" s="503">
        <v>9.68</v>
      </c>
      <c r="H58" s="458">
        <v>9.6199999999999992</v>
      </c>
      <c r="I58" s="458">
        <v>8.33</v>
      </c>
    </row>
    <row r="59" spans="1:9" ht="15" customHeight="1">
      <c r="A59" s="502">
        <v>43525</v>
      </c>
      <c r="B59" s="503">
        <v>7.69</v>
      </c>
      <c r="C59" s="503">
        <v>7.08</v>
      </c>
      <c r="D59" s="503">
        <v>5.48</v>
      </c>
      <c r="E59" s="503">
        <v>0.99</v>
      </c>
      <c r="F59" s="503">
        <v>13.29</v>
      </c>
      <c r="G59" s="503">
        <v>9.49</v>
      </c>
      <c r="H59" s="458">
        <v>9.5500000000000007</v>
      </c>
      <c r="I59" s="458">
        <v>8.43</v>
      </c>
    </row>
    <row r="60" spans="1:9" ht="15" customHeight="1">
      <c r="A60" s="502">
        <v>43556</v>
      </c>
      <c r="B60" s="503">
        <v>7.82</v>
      </c>
      <c r="C60" s="503">
        <v>7.06</v>
      </c>
      <c r="D60" s="503">
        <v>5.43</v>
      </c>
      <c r="E60" s="503">
        <v>1.45</v>
      </c>
      <c r="F60" s="503">
        <v>13.16</v>
      </c>
      <c r="G60" s="503">
        <v>9.25</v>
      </c>
      <c r="H60" s="458">
        <v>9.5299999999999994</v>
      </c>
      <c r="I60" s="458">
        <v>8.57</v>
      </c>
    </row>
    <row r="61" spans="1:9" ht="15" customHeight="1">
      <c r="A61" s="502">
        <v>43586</v>
      </c>
      <c r="B61" s="503">
        <v>7.92</v>
      </c>
      <c r="C61" s="503">
        <v>7.15</v>
      </c>
      <c r="D61" s="503">
        <v>5.53</v>
      </c>
      <c r="E61" s="503">
        <v>1.22</v>
      </c>
      <c r="F61" s="503">
        <v>13</v>
      </c>
      <c r="G61" s="503">
        <v>9.1</v>
      </c>
      <c r="H61" s="458">
        <v>9.42</v>
      </c>
      <c r="I61" s="458">
        <v>8.61</v>
      </c>
    </row>
    <row r="62" spans="1:9" ht="15" customHeight="1">
      <c r="A62" s="502">
        <v>43617</v>
      </c>
      <c r="B62" s="503">
        <v>8</v>
      </c>
      <c r="C62" s="503">
        <v>6.95</v>
      </c>
      <c r="D62" s="503">
        <v>4.75</v>
      </c>
      <c r="E62" s="503">
        <v>1.1299999999999999</v>
      </c>
      <c r="F62" s="503">
        <v>12.62</v>
      </c>
      <c r="G62" s="503">
        <v>8.67</v>
      </c>
      <c r="H62" s="458">
        <v>9.1199999999999992</v>
      </c>
      <c r="I62" s="458">
        <v>8.0299999999999994</v>
      </c>
    </row>
    <row r="63" spans="1:9" ht="15" customHeight="1">
      <c r="A63" s="489"/>
      <c r="B63" s="470"/>
      <c r="C63" s="470"/>
      <c r="D63" s="470"/>
      <c r="E63" s="470"/>
      <c r="F63" s="470"/>
      <c r="G63" s="470"/>
    </row>
    <row r="64" spans="1:9" ht="15" customHeight="1">
      <c r="A64" s="489"/>
      <c r="B64" s="470"/>
      <c r="C64" s="470"/>
      <c r="D64" s="470"/>
      <c r="E64" s="470"/>
      <c r="F64" s="470"/>
      <c r="G64" s="470"/>
    </row>
    <row r="65" spans="1:7" ht="15" customHeight="1">
      <c r="A65" s="489"/>
      <c r="B65" s="470"/>
      <c r="C65" s="470"/>
      <c r="D65" s="470"/>
      <c r="E65" s="470"/>
      <c r="F65" s="470"/>
      <c r="G65" s="470"/>
    </row>
    <row r="66" spans="1:7" ht="15" customHeight="1">
      <c r="A66" s="489"/>
      <c r="B66" s="470"/>
      <c r="C66" s="470"/>
      <c r="D66" s="470"/>
      <c r="E66" s="470"/>
      <c r="F66" s="470"/>
      <c r="G66" s="470"/>
    </row>
    <row r="67" spans="1:7" ht="15" customHeight="1">
      <c r="A67" s="489"/>
      <c r="B67" s="470"/>
      <c r="C67" s="470"/>
      <c r="D67" s="470"/>
      <c r="E67" s="470"/>
      <c r="F67" s="470"/>
      <c r="G67" s="470"/>
    </row>
    <row r="68" spans="1:7" ht="15" customHeight="1">
      <c r="A68" s="489"/>
      <c r="B68" s="470"/>
      <c r="C68" s="470"/>
      <c r="D68" s="470"/>
      <c r="E68" s="470"/>
      <c r="F68" s="470"/>
      <c r="G68" s="470"/>
    </row>
    <row r="69" spans="1:7" ht="15" customHeight="1">
      <c r="A69" s="489"/>
      <c r="B69" s="470"/>
      <c r="C69" s="470"/>
      <c r="D69" s="470"/>
      <c r="E69" s="470"/>
      <c r="F69" s="470"/>
      <c r="G69" s="470"/>
    </row>
    <row r="70" spans="1:7" ht="15" customHeight="1">
      <c r="A70" s="489"/>
      <c r="B70" s="470"/>
      <c r="C70" s="470"/>
      <c r="D70" s="470"/>
      <c r="E70" s="470"/>
      <c r="F70" s="470"/>
      <c r="G70" s="470"/>
    </row>
    <row r="71" spans="1:7" ht="15" customHeight="1">
      <c r="A71" s="489"/>
      <c r="B71" s="470"/>
      <c r="C71" s="470"/>
      <c r="D71" s="470"/>
      <c r="E71" s="470"/>
      <c r="F71" s="470"/>
      <c r="G71" s="470"/>
    </row>
    <row r="72" spans="1:7" ht="15" customHeight="1">
      <c r="A72" s="489"/>
      <c r="B72" s="470"/>
      <c r="C72" s="470"/>
      <c r="D72" s="470"/>
      <c r="E72" s="470"/>
      <c r="F72" s="470"/>
      <c r="G72" s="470"/>
    </row>
    <row r="73" spans="1:7" ht="15" customHeight="1">
      <c r="A73" s="489"/>
      <c r="B73" s="470"/>
      <c r="C73" s="470"/>
      <c r="D73" s="470"/>
      <c r="E73" s="470"/>
      <c r="F73" s="470"/>
      <c r="G73" s="470"/>
    </row>
    <row r="74" spans="1:7" ht="15" customHeight="1">
      <c r="A74" s="489"/>
      <c r="B74" s="470"/>
      <c r="C74" s="470"/>
      <c r="D74" s="470"/>
      <c r="E74" s="470"/>
      <c r="F74" s="470"/>
      <c r="G74" s="470"/>
    </row>
    <row r="75" spans="1:7" ht="15" customHeight="1">
      <c r="A75" s="489"/>
      <c r="B75" s="470"/>
      <c r="C75" s="470"/>
      <c r="D75" s="470"/>
      <c r="E75" s="470"/>
      <c r="F75" s="470"/>
      <c r="G75" s="470"/>
    </row>
    <row r="76" spans="1:7" ht="15" customHeight="1">
      <c r="A76" s="489"/>
      <c r="B76" s="470"/>
      <c r="C76" s="470"/>
      <c r="D76" s="470"/>
      <c r="E76" s="470"/>
      <c r="F76" s="470"/>
      <c r="G76" s="470"/>
    </row>
    <row r="77" spans="1:7" ht="15" customHeight="1">
      <c r="A77" s="489"/>
      <c r="B77" s="470"/>
      <c r="C77" s="470"/>
      <c r="D77" s="470"/>
      <c r="E77" s="470"/>
      <c r="F77" s="470"/>
      <c r="G77" s="470"/>
    </row>
    <row r="78" spans="1:7" ht="15" customHeight="1">
      <c r="A78" s="489"/>
      <c r="B78" s="470"/>
      <c r="C78" s="470"/>
      <c r="D78" s="470"/>
      <c r="E78" s="470"/>
      <c r="F78" s="470"/>
      <c r="G78" s="470"/>
    </row>
    <row r="79" spans="1:7" ht="15" customHeight="1">
      <c r="A79" s="489"/>
      <c r="B79" s="470"/>
      <c r="C79" s="470"/>
      <c r="D79" s="470"/>
      <c r="E79" s="470"/>
      <c r="F79" s="470"/>
      <c r="G79" s="470"/>
    </row>
    <row r="80" spans="1:7" ht="15" customHeight="1">
      <c r="A80" s="489"/>
      <c r="B80" s="470"/>
      <c r="C80" s="470"/>
      <c r="D80" s="470"/>
      <c r="E80" s="470"/>
      <c r="F80" s="470"/>
      <c r="G80" s="470"/>
    </row>
    <row r="81" spans="1:7" ht="15" customHeight="1">
      <c r="A81" s="489"/>
      <c r="B81" s="470"/>
      <c r="C81" s="470"/>
      <c r="D81" s="470"/>
      <c r="E81" s="470"/>
      <c r="F81" s="470"/>
      <c r="G81" s="470"/>
    </row>
    <row r="82" spans="1:7" ht="15" customHeight="1">
      <c r="A82" s="489"/>
      <c r="B82" s="470"/>
      <c r="C82" s="470"/>
      <c r="D82" s="470"/>
      <c r="E82" s="470"/>
      <c r="F82" s="470"/>
      <c r="G82" s="470"/>
    </row>
    <row r="83" spans="1:7" ht="15" customHeight="1">
      <c r="A83" s="489"/>
      <c r="B83" s="470"/>
      <c r="C83" s="470"/>
      <c r="D83" s="470"/>
      <c r="E83" s="470"/>
      <c r="F83" s="470"/>
      <c r="G83" s="470"/>
    </row>
    <row r="84" spans="1:7" ht="15" customHeight="1">
      <c r="A84" s="489"/>
      <c r="B84" s="470"/>
      <c r="C84" s="470"/>
      <c r="D84" s="470"/>
      <c r="E84" s="470"/>
      <c r="F84" s="470"/>
      <c r="G84" s="470"/>
    </row>
    <row r="85" spans="1:7" ht="15" customHeight="1">
      <c r="A85" s="489"/>
      <c r="B85" s="470"/>
      <c r="C85" s="470"/>
      <c r="D85" s="470"/>
      <c r="E85" s="470"/>
      <c r="F85" s="470"/>
      <c r="G85" s="470"/>
    </row>
    <row r="86" spans="1:7" ht="15" customHeight="1">
      <c r="A86" s="489"/>
      <c r="B86" s="470"/>
      <c r="C86" s="470"/>
      <c r="D86" s="470"/>
      <c r="E86" s="470"/>
      <c r="F86" s="470"/>
      <c r="G86" s="470"/>
    </row>
    <row r="87" spans="1:7" ht="15" customHeight="1">
      <c r="A87" s="489"/>
      <c r="B87" s="470"/>
      <c r="C87" s="470"/>
      <c r="D87" s="470"/>
      <c r="E87" s="470"/>
      <c r="F87" s="470"/>
      <c r="G87" s="470"/>
    </row>
    <row r="88" spans="1:7" ht="15" customHeight="1">
      <c r="A88" s="489"/>
      <c r="B88" s="470"/>
      <c r="C88" s="470"/>
      <c r="D88" s="470"/>
      <c r="E88" s="470"/>
      <c r="F88" s="470"/>
      <c r="G88" s="470"/>
    </row>
    <row r="89" spans="1:7" ht="15" customHeight="1">
      <c r="A89" s="489"/>
      <c r="B89" s="470"/>
      <c r="C89" s="470"/>
      <c r="D89" s="470"/>
      <c r="E89" s="470"/>
      <c r="F89" s="470"/>
      <c r="G89" s="470"/>
    </row>
    <row r="90" spans="1:7" ht="15" customHeight="1">
      <c r="A90" s="489"/>
      <c r="B90" s="470"/>
      <c r="C90" s="470"/>
      <c r="D90" s="470"/>
      <c r="E90" s="470"/>
      <c r="F90" s="470"/>
      <c r="G90" s="470"/>
    </row>
    <row r="91" spans="1:7" ht="15" customHeight="1">
      <c r="A91" s="489"/>
      <c r="B91" s="470"/>
      <c r="C91" s="470"/>
      <c r="D91" s="470"/>
      <c r="E91" s="470"/>
      <c r="F91" s="470"/>
      <c r="G91" s="470"/>
    </row>
    <row r="92" spans="1:7" ht="15" customHeight="1">
      <c r="A92" s="489"/>
      <c r="B92" s="470"/>
      <c r="C92" s="470"/>
      <c r="D92" s="470"/>
      <c r="E92" s="470"/>
      <c r="F92" s="470"/>
      <c r="G92" s="470"/>
    </row>
    <row r="93" spans="1:7" ht="15" customHeight="1">
      <c r="A93" s="489"/>
      <c r="B93" s="470"/>
      <c r="C93" s="470"/>
      <c r="D93" s="470"/>
      <c r="E93" s="470"/>
      <c r="F93" s="504"/>
      <c r="G93" s="504"/>
    </row>
    <row r="94" spans="1:7" ht="15" customHeight="1">
      <c r="A94" s="489"/>
      <c r="B94" s="470"/>
      <c r="C94" s="470"/>
      <c r="D94" s="470"/>
      <c r="E94" s="470"/>
      <c r="F94" s="504"/>
      <c r="G94" s="504"/>
    </row>
    <row r="95" spans="1:7" ht="15" customHeight="1">
      <c r="A95" s="489"/>
      <c r="B95" s="470"/>
      <c r="C95" s="470"/>
      <c r="D95" s="470"/>
      <c r="E95" s="470"/>
      <c r="F95" s="504"/>
      <c r="G95" s="504"/>
    </row>
    <row r="96" spans="1:7" ht="15" customHeight="1">
      <c r="A96" s="489"/>
      <c r="B96" s="470"/>
      <c r="C96" s="470"/>
      <c r="D96" s="470"/>
      <c r="E96" s="470"/>
      <c r="F96" s="504"/>
      <c r="G96" s="504"/>
    </row>
    <row r="97" spans="1:7" ht="15" customHeight="1">
      <c r="A97" s="489"/>
      <c r="B97" s="470"/>
      <c r="C97" s="470"/>
      <c r="D97" s="470"/>
      <c r="E97" s="470"/>
      <c r="F97" s="504"/>
      <c r="G97" s="504"/>
    </row>
    <row r="98" spans="1:7" ht="15" customHeight="1">
      <c r="A98" s="489"/>
      <c r="B98" s="470"/>
      <c r="C98" s="470"/>
      <c r="D98" s="470"/>
      <c r="E98" s="470"/>
      <c r="F98" s="504"/>
      <c r="G98" s="504"/>
    </row>
    <row r="99" spans="1:7" ht="15" customHeight="1">
      <c r="A99" s="489"/>
      <c r="B99" s="470"/>
      <c r="C99" s="470"/>
      <c r="D99" s="470"/>
      <c r="E99" s="470"/>
      <c r="F99" s="504"/>
      <c r="G99" s="504"/>
    </row>
    <row r="100" spans="1:7" ht="15" customHeight="1">
      <c r="A100" s="489"/>
      <c r="B100" s="470"/>
      <c r="C100" s="470"/>
      <c r="D100" s="470"/>
      <c r="E100" s="470"/>
      <c r="F100" s="504"/>
      <c r="G100" s="504"/>
    </row>
    <row r="101" spans="1:7" ht="15" customHeight="1">
      <c r="A101" s="489"/>
      <c r="B101" s="470"/>
      <c r="C101" s="470"/>
      <c r="D101" s="470"/>
      <c r="E101" s="470"/>
      <c r="F101" s="504"/>
      <c r="G101" s="504"/>
    </row>
    <row r="102" spans="1:7" ht="15" customHeight="1">
      <c r="A102" s="489"/>
      <c r="B102" s="470"/>
      <c r="C102" s="470"/>
      <c r="D102" s="470"/>
      <c r="E102" s="470"/>
      <c r="F102" s="504"/>
      <c r="G102" s="504"/>
    </row>
    <row r="103" spans="1:7" ht="15" customHeight="1">
      <c r="A103" s="489"/>
      <c r="B103" s="470"/>
      <c r="C103" s="470"/>
      <c r="D103" s="470"/>
      <c r="E103" s="470"/>
      <c r="F103" s="504"/>
      <c r="G103" s="504"/>
    </row>
    <row r="104" spans="1:7" ht="15" customHeight="1">
      <c r="A104" s="489"/>
      <c r="B104" s="470"/>
      <c r="C104" s="470"/>
      <c r="D104" s="470"/>
      <c r="E104" s="470"/>
      <c r="F104" s="504"/>
      <c r="G104" s="504"/>
    </row>
    <row r="105" spans="1:7" ht="15" customHeight="1">
      <c r="A105" s="489"/>
      <c r="B105" s="470"/>
      <c r="C105" s="470"/>
      <c r="D105" s="470"/>
      <c r="E105" s="470"/>
      <c r="F105" s="504"/>
      <c r="G105" s="504"/>
    </row>
    <row r="106" spans="1:7" ht="15" customHeight="1">
      <c r="A106" s="489"/>
      <c r="B106" s="470"/>
      <c r="C106" s="470"/>
      <c r="D106" s="470"/>
      <c r="E106" s="470"/>
      <c r="F106" s="504"/>
      <c r="G106" s="504"/>
    </row>
    <row r="107" spans="1:7" ht="15" customHeight="1">
      <c r="A107" s="489"/>
      <c r="B107" s="470"/>
      <c r="C107" s="470"/>
      <c r="D107" s="470"/>
      <c r="E107" s="470"/>
      <c r="F107" s="504"/>
      <c r="G107" s="504"/>
    </row>
    <row r="108" spans="1:7" ht="15" customHeight="1">
      <c r="A108" s="489"/>
      <c r="B108" s="470"/>
      <c r="C108" s="470"/>
      <c r="D108" s="470"/>
      <c r="E108" s="470"/>
      <c r="F108" s="504"/>
      <c r="G108" s="504"/>
    </row>
    <row r="109" spans="1:7" ht="15" customHeight="1">
      <c r="A109" s="489"/>
      <c r="B109" s="470"/>
      <c r="C109" s="470"/>
      <c r="D109" s="470"/>
      <c r="E109" s="470"/>
      <c r="F109" s="504"/>
      <c r="G109" s="504"/>
    </row>
    <row r="110" spans="1:7" ht="15" customHeight="1">
      <c r="A110" s="489"/>
      <c r="B110" s="470"/>
      <c r="C110" s="470"/>
      <c r="D110" s="470"/>
      <c r="E110" s="470"/>
      <c r="F110" s="504"/>
      <c r="G110" s="504"/>
    </row>
    <row r="111" spans="1:7" ht="15" customHeight="1">
      <c r="A111" s="489"/>
      <c r="B111" s="470"/>
      <c r="C111" s="470"/>
      <c r="D111" s="470"/>
      <c r="E111" s="470"/>
      <c r="F111" s="504"/>
      <c r="G111" s="504"/>
    </row>
    <row r="112" spans="1:7" ht="15" customHeight="1">
      <c r="A112" s="489"/>
      <c r="B112" s="470"/>
      <c r="C112" s="470"/>
      <c r="D112" s="470"/>
      <c r="E112" s="470"/>
      <c r="F112" s="504"/>
      <c r="G112" s="504"/>
    </row>
    <row r="113" spans="1:7" ht="15" customHeight="1">
      <c r="A113" s="489"/>
      <c r="B113" s="470"/>
      <c r="C113" s="470"/>
      <c r="D113" s="470"/>
      <c r="E113" s="470"/>
      <c r="F113" s="504"/>
      <c r="G113" s="504"/>
    </row>
    <row r="114" spans="1:7" ht="15" customHeight="1">
      <c r="A114" s="489"/>
      <c r="B114" s="470"/>
      <c r="C114" s="470"/>
      <c r="D114" s="470"/>
      <c r="E114" s="470"/>
      <c r="F114" s="504"/>
      <c r="G114" s="504"/>
    </row>
    <row r="115" spans="1:7" ht="15" customHeight="1">
      <c r="A115" s="489"/>
      <c r="B115" s="470"/>
      <c r="C115" s="470"/>
      <c r="D115" s="470"/>
      <c r="E115" s="470"/>
      <c r="F115" s="504"/>
      <c r="G115" s="504"/>
    </row>
    <row r="116" spans="1:7" ht="15" customHeight="1">
      <c r="A116" s="489"/>
      <c r="B116" s="470"/>
      <c r="C116" s="470"/>
      <c r="D116" s="470"/>
      <c r="E116" s="470"/>
      <c r="F116" s="504"/>
      <c r="G116" s="504"/>
    </row>
    <row r="117" spans="1:7" ht="15" customHeight="1">
      <c r="A117" s="489"/>
      <c r="B117" s="470"/>
      <c r="C117" s="470"/>
      <c r="D117" s="470"/>
      <c r="E117" s="470"/>
      <c r="F117" s="504"/>
      <c r="G117" s="504"/>
    </row>
    <row r="118" spans="1:7" ht="15" customHeight="1">
      <c r="A118" s="489"/>
      <c r="B118" s="470"/>
      <c r="C118" s="470"/>
      <c r="D118" s="470"/>
      <c r="E118" s="470"/>
      <c r="F118" s="504"/>
      <c r="G118" s="504"/>
    </row>
    <row r="119" spans="1:7" ht="15" customHeight="1">
      <c r="A119" s="489"/>
      <c r="B119" s="470"/>
      <c r="C119" s="470"/>
      <c r="D119" s="470"/>
      <c r="E119" s="470"/>
      <c r="F119" s="504"/>
      <c r="G119" s="504"/>
    </row>
    <row r="120" spans="1:7" ht="15" customHeight="1">
      <c r="A120" s="489"/>
      <c r="B120" s="470"/>
      <c r="C120" s="470"/>
      <c r="D120" s="470"/>
      <c r="E120" s="470"/>
      <c r="F120" s="504"/>
      <c r="G120" s="504"/>
    </row>
    <row r="121" spans="1:7" ht="15" customHeight="1">
      <c r="A121" s="489"/>
      <c r="B121" s="470"/>
      <c r="C121" s="470"/>
      <c r="D121" s="470"/>
      <c r="E121" s="470"/>
      <c r="F121" s="504"/>
      <c r="G121" s="504"/>
    </row>
    <row r="122" spans="1:7" ht="15" customHeight="1">
      <c r="A122" s="489"/>
      <c r="B122" s="470"/>
      <c r="C122" s="470"/>
      <c r="D122" s="470"/>
      <c r="E122" s="470"/>
      <c r="F122" s="504"/>
      <c r="G122" s="504"/>
    </row>
    <row r="123" spans="1:7" ht="15" customHeight="1">
      <c r="A123" s="489"/>
      <c r="B123" s="470"/>
      <c r="C123" s="470"/>
      <c r="D123" s="470"/>
      <c r="E123" s="470"/>
      <c r="F123" s="504"/>
      <c r="G123" s="504"/>
    </row>
    <row r="124" spans="1:7" ht="15" customHeight="1">
      <c r="A124" s="489"/>
      <c r="B124" s="470"/>
      <c r="C124" s="470"/>
      <c r="D124" s="470"/>
      <c r="E124" s="470"/>
      <c r="F124" s="504"/>
      <c r="G124" s="504"/>
    </row>
    <row r="125" spans="1:7" ht="15" customHeight="1">
      <c r="A125" s="489"/>
      <c r="B125" s="470"/>
      <c r="C125" s="470"/>
      <c r="D125" s="470"/>
      <c r="E125" s="470"/>
      <c r="F125" s="504"/>
      <c r="G125" s="504"/>
    </row>
    <row r="126" spans="1:7" ht="15" customHeight="1">
      <c r="A126" s="489"/>
      <c r="B126" s="470"/>
      <c r="C126" s="470"/>
      <c r="D126" s="470"/>
      <c r="E126" s="470"/>
      <c r="F126" s="504"/>
      <c r="G126" s="504"/>
    </row>
    <row r="127" spans="1:7" ht="15" customHeight="1">
      <c r="A127" s="489"/>
      <c r="B127" s="470"/>
      <c r="C127" s="470"/>
      <c r="D127" s="470"/>
      <c r="E127" s="470"/>
      <c r="F127" s="504"/>
      <c r="G127" s="504"/>
    </row>
    <row r="128" spans="1:7" ht="15" customHeight="1">
      <c r="A128" s="489"/>
      <c r="B128" s="470"/>
      <c r="C128" s="470"/>
      <c r="D128" s="470"/>
      <c r="E128" s="470"/>
      <c r="F128" s="504"/>
      <c r="G128" s="504"/>
    </row>
    <row r="129" spans="1:7" ht="15" customHeight="1">
      <c r="A129" s="489"/>
      <c r="B129" s="470"/>
      <c r="C129" s="470"/>
      <c r="D129" s="470"/>
      <c r="E129" s="470"/>
      <c r="F129" s="504"/>
      <c r="G129" s="504"/>
    </row>
    <row r="130" spans="1:7" ht="15" customHeight="1">
      <c r="A130" s="489"/>
      <c r="B130" s="470"/>
      <c r="C130" s="470"/>
      <c r="D130" s="470"/>
      <c r="E130" s="470"/>
      <c r="F130" s="504"/>
      <c r="G130" s="504"/>
    </row>
    <row r="131" spans="1:7" ht="15" customHeight="1">
      <c r="A131" s="489"/>
      <c r="B131" s="470"/>
      <c r="C131" s="470"/>
      <c r="D131" s="470"/>
      <c r="E131" s="470"/>
      <c r="F131" s="504"/>
      <c r="G131" s="504"/>
    </row>
    <row r="132" spans="1:7" ht="15" customHeight="1">
      <c r="A132" s="489"/>
      <c r="B132" s="470"/>
      <c r="C132" s="470"/>
      <c r="D132" s="470"/>
      <c r="E132" s="470"/>
      <c r="F132" s="504"/>
      <c r="G132" s="504"/>
    </row>
    <row r="133" spans="1:7" ht="15" customHeight="1">
      <c r="A133" s="489"/>
      <c r="B133" s="470"/>
      <c r="C133" s="470"/>
      <c r="D133" s="470"/>
      <c r="E133" s="470"/>
      <c r="F133" s="504"/>
      <c r="G133" s="504"/>
    </row>
    <row r="134" spans="1:7" ht="15" customHeight="1">
      <c r="A134" s="489"/>
      <c r="B134" s="470"/>
      <c r="C134" s="470"/>
      <c r="D134" s="470"/>
      <c r="E134" s="470"/>
      <c r="F134" s="504"/>
      <c r="G134" s="504"/>
    </row>
    <row r="135" spans="1:7" ht="15" customHeight="1">
      <c r="A135" s="489"/>
      <c r="B135" s="470"/>
      <c r="C135" s="470"/>
      <c r="D135" s="470"/>
      <c r="E135" s="470"/>
      <c r="F135" s="504"/>
      <c r="G135" s="504"/>
    </row>
    <row r="136" spans="1:7" ht="15" customHeight="1">
      <c r="A136" s="489"/>
      <c r="B136" s="470"/>
      <c r="C136" s="470"/>
      <c r="D136" s="470"/>
      <c r="E136" s="470"/>
      <c r="F136" s="504"/>
      <c r="G136" s="504"/>
    </row>
    <row r="137" spans="1:7" ht="15" customHeight="1">
      <c r="A137" s="489"/>
      <c r="B137" s="470"/>
      <c r="C137" s="470"/>
      <c r="D137" s="470"/>
      <c r="E137" s="470"/>
      <c r="F137" s="504"/>
      <c r="G137" s="504"/>
    </row>
    <row r="138" spans="1:7" ht="15" customHeight="1">
      <c r="A138" s="489"/>
      <c r="B138" s="470"/>
      <c r="C138" s="470"/>
      <c r="D138" s="470"/>
      <c r="E138" s="470"/>
      <c r="F138" s="504"/>
      <c r="G138" s="504"/>
    </row>
    <row r="139" spans="1:7" ht="15" customHeight="1">
      <c r="A139" s="489"/>
      <c r="B139" s="470"/>
      <c r="C139" s="470"/>
      <c r="D139" s="470"/>
      <c r="E139" s="470"/>
      <c r="F139" s="504"/>
      <c r="G139" s="504"/>
    </row>
    <row r="140" spans="1:7" ht="15" customHeight="1">
      <c r="A140" s="489"/>
      <c r="B140" s="470"/>
      <c r="C140" s="470"/>
      <c r="D140" s="470"/>
      <c r="E140" s="470"/>
      <c r="F140" s="504"/>
      <c r="G140" s="504"/>
    </row>
    <row r="141" spans="1:7" ht="15" customHeight="1">
      <c r="A141" s="489"/>
      <c r="B141" s="470"/>
      <c r="C141" s="470"/>
      <c r="D141" s="470"/>
      <c r="E141" s="470"/>
      <c r="F141" s="504"/>
      <c r="G141" s="504"/>
    </row>
    <row r="142" spans="1:7" ht="15" customHeight="1">
      <c r="A142" s="489"/>
      <c r="B142" s="470"/>
      <c r="C142" s="470"/>
      <c r="D142" s="470"/>
      <c r="E142" s="470"/>
      <c r="F142" s="504"/>
      <c r="G142" s="504"/>
    </row>
    <row r="143" spans="1:7" ht="15" customHeight="1">
      <c r="A143" s="489"/>
      <c r="B143" s="470"/>
      <c r="C143" s="470"/>
      <c r="D143" s="470"/>
      <c r="E143" s="470"/>
      <c r="F143" s="504"/>
      <c r="G143" s="504"/>
    </row>
    <row r="144" spans="1:7" ht="15" customHeight="1">
      <c r="A144" s="489"/>
      <c r="B144" s="470"/>
      <c r="C144" s="470"/>
      <c r="D144" s="470"/>
      <c r="E144" s="470"/>
      <c r="F144" s="504"/>
      <c r="G144" s="504"/>
    </row>
    <row r="145" spans="1:7" ht="15" customHeight="1">
      <c r="A145" s="489"/>
      <c r="B145" s="470"/>
      <c r="C145" s="470"/>
      <c r="D145" s="470"/>
      <c r="E145" s="470"/>
      <c r="F145" s="504"/>
      <c r="G145" s="504"/>
    </row>
    <row r="146" spans="1:7" ht="15" customHeight="1">
      <c r="A146" s="489"/>
      <c r="B146" s="470"/>
      <c r="C146" s="470"/>
      <c r="D146" s="470"/>
      <c r="E146" s="470"/>
      <c r="F146" s="504"/>
      <c r="G146" s="504"/>
    </row>
    <row r="147" spans="1:7" ht="15" customHeight="1">
      <c r="A147" s="489"/>
      <c r="B147" s="470"/>
      <c r="C147" s="470"/>
      <c r="D147" s="470"/>
      <c r="E147" s="470"/>
      <c r="F147" s="504"/>
      <c r="G147" s="504"/>
    </row>
    <row r="148" spans="1:7" ht="15" customHeight="1">
      <c r="A148" s="489"/>
      <c r="B148" s="470"/>
      <c r="C148" s="470"/>
      <c r="D148" s="470"/>
      <c r="E148" s="470"/>
      <c r="F148" s="504"/>
      <c r="G148" s="504"/>
    </row>
    <row r="149" spans="1:7" ht="15" customHeight="1">
      <c r="A149" s="489"/>
      <c r="B149" s="470"/>
      <c r="C149" s="470"/>
      <c r="D149" s="470"/>
      <c r="E149" s="470"/>
      <c r="F149" s="504"/>
      <c r="G149" s="504"/>
    </row>
    <row r="150" spans="1:7" ht="15" customHeight="1">
      <c r="A150" s="489"/>
      <c r="B150" s="470"/>
      <c r="C150" s="470"/>
      <c r="D150" s="470"/>
      <c r="E150" s="470"/>
      <c r="F150" s="504"/>
      <c r="G150" s="504"/>
    </row>
    <row r="151" spans="1:7" ht="15" customHeight="1">
      <c r="A151" s="489"/>
      <c r="B151" s="470"/>
      <c r="C151" s="470"/>
      <c r="D151" s="470"/>
      <c r="E151" s="470"/>
      <c r="F151" s="504"/>
      <c r="G151" s="504"/>
    </row>
    <row r="152" spans="1:7" ht="15" customHeight="1">
      <c r="A152" s="489"/>
      <c r="B152" s="470"/>
      <c r="C152" s="470"/>
      <c r="D152" s="470"/>
      <c r="E152" s="470"/>
      <c r="F152" s="504"/>
      <c r="G152" s="504"/>
    </row>
    <row r="153" spans="1:7" ht="15" customHeight="1">
      <c r="A153" s="489"/>
      <c r="B153" s="470"/>
      <c r="C153" s="470"/>
      <c r="D153" s="470"/>
      <c r="E153" s="470"/>
      <c r="F153" s="504"/>
      <c r="G153" s="504"/>
    </row>
  </sheetData>
  <mergeCells count="1">
    <mergeCell ref="B6:E6"/>
  </mergeCells>
  <pageMargins left="0.7" right="0.7" top="0.75" bottom="0.75" header="0.3" footer="0.3"/>
  <pageSetup paperSize="9"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53"/>
  <sheetViews>
    <sheetView showGridLines="0" workbookViewId="0"/>
  </sheetViews>
  <sheetFormatPr defaultRowHeight="15" customHeight="1"/>
  <cols>
    <col min="1" max="1" width="11.625" style="5" customWidth="1"/>
    <col min="2" max="2" width="20.625" style="369" customWidth="1"/>
    <col min="3" max="4" width="18.625" style="369" customWidth="1"/>
    <col min="5" max="5" width="20.625" style="5" customWidth="1"/>
    <col min="6" max="7" width="18.625" style="5" customWidth="1"/>
    <col min="8" max="16384" width="9" style="5"/>
  </cols>
  <sheetData>
    <row r="1" spans="1:7" ht="15" customHeight="1">
      <c r="A1" s="17" t="s">
        <v>98</v>
      </c>
    </row>
    <row r="2" spans="1:7" ht="15" customHeight="1">
      <c r="A2" s="496"/>
      <c r="B2" s="482"/>
      <c r="C2" s="482"/>
      <c r="D2" s="482"/>
      <c r="E2" s="482"/>
      <c r="F2" s="482"/>
      <c r="G2" s="482"/>
    </row>
    <row r="3" spans="1:7" ht="17.25" customHeight="1">
      <c r="A3" s="480" t="s">
        <v>839</v>
      </c>
      <c r="B3" s="481"/>
      <c r="C3" s="481"/>
      <c r="D3" s="481"/>
      <c r="E3" s="481"/>
      <c r="F3" s="482"/>
      <c r="G3" s="482"/>
    </row>
    <row r="4" spans="1:7" ht="25.5" customHeight="1">
      <c r="A4" s="481" t="s">
        <v>174</v>
      </c>
      <c r="F4" s="496"/>
      <c r="G4" s="496"/>
    </row>
    <row r="5" spans="1:7" ht="15.75" customHeight="1">
      <c r="A5" s="481"/>
      <c r="B5" s="485"/>
      <c r="C5" s="485"/>
      <c r="D5" s="485"/>
      <c r="E5" s="485"/>
      <c r="F5" s="496"/>
      <c r="G5" s="496"/>
    </row>
    <row r="6" spans="1:7" ht="12.75" customHeight="1">
      <c r="A6" s="497"/>
      <c r="B6" s="498"/>
      <c r="C6" s="498"/>
      <c r="D6" s="498"/>
      <c r="E6" s="498"/>
      <c r="F6" s="499"/>
      <c r="G6" s="508" t="s">
        <v>175</v>
      </c>
    </row>
    <row r="7" spans="1:7" s="417" customFormat="1" ht="30">
      <c r="A7" s="505"/>
      <c r="B7" s="505" t="s">
        <v>840</v>
      </c>
      <c r="C7" s="505" t="s">
        <v>841</v>
      </c>
      <c r="D7" s="505" t="s">
        <v>842</v>
      </c>
      <c r="E7" s="505" t="s">
        <v>843</v>
      </c>
      <c r="F7" s="505" t="s">
        <v>844</v>
      </c>
      <c r="G7" s="505" t="s">
        <v>845</v>
      </c>
    </row>
    <row r="8" spans="1:7" ht="15" customHeight="1">
      <c r="A8" s="500">
        <v>41974</v>
      </c>
      <c r="B8" s="501">
        <v>9.76</v>
      </c>
      <c r="C8" s="501">
        <v>0.94</v>
      </c>
      <c r="D8" s="501">
        <v>6.46</v>
      </c>
      <c r="E8" s="501">
        <v>13.56</v>
      </c>
      <c r="F8" s="501">
        <v>5.74</v>
      </c>
      <c r="G8" s="501">
        <v>7.99</v>
      </c>
    </row>
    <row r="9" spans="1:7" ht="15" customHeight="1">
      <c r="A9" s="502">
        <v>42005</v>
      </c>
      <c r="B9" s="503">
        <v>10.050000000000001</v>
      </c>
      <c r="C9" s="503">
        <v>1.01</v>
      </c>
      <c r="D9" s="503">
        <v>6.79</v>
      </c>
      <c r="E9" s="503">
        <v>13.47</v>
      </c>
      <c r="F9" s="503">
        <v>5.97</v>
      </c>
      <c r="G9" s="503">
        <v>8.0500000000000007</v>
      </c>
    </row>
    <row r="10" spans="1:7" ht="15" customHeight="1">
      <c r="A10" s="502">
        <v>42036</v>
      </c>
      <c r="B10" s="503">
        <v>10.32</v>
      </c>
      <c r="C10" s="503">
        <v>1.06</v>
      </c>
      <c r="D10" s="503">
        <v>6.95</v>
      </c>
      <c r="E10" s="503">
        <v>13.89</v>
      </c>
      <c r="F10" s="503">
        <v>6.22</v>
      </c>
      <c r="G10" s="503">
        <v>8.23</v>
      </c>
    </row>
    <row r="11" spans="1:7" ht="15" customHeight="1">
      <c r="A11" s="502">
        <v>42064</v>
      </c>
      <c r="B11" s="503">
        <v>10.37</v>
      </c>
      <c r="C11" s="503">
        <v>1.0900000000000001</v>
      </c>
      <c r="D11" s="503">
        <v>6.9</v>
      </c>
      <c r="E11" s="503">
        <v>13.25</v>
      </c>
      <c r="F11" s="503">
        <v>6.27</v>
      </c>
      <c r="G11" s="503">
        <v>8.32</v>
      </c>
    </row>
    <row r="12" spans="1:7" ht="15" customHeight="1">
      <c r="A12" s="502">
        <v>42095</v>
      </c>
      <c r="B12" s="503">
        <v>10.87</v>
      </c>
      <c r="C12" s="503">
        <v>1.26</v>
      </c>
      <c r="D12" s="503">
        <v>7.64</v>
      </c>
      <c r="E12" s="503">
        <v>13.19</v>
      </c>
      <c r="F12" s="503">
        <v>6.42</v>
      </c>
      <c r="G12" s="503">
        <v>8.57</v>
      </c>
    </row>
    <row r="13" spans="1:7" ht="15" customHeight="1">
      <c r="A13" s="502">
        <v>42125</v>
      </c>
      <c r="B13" s="503">
        <v>10.88</v>
      </c>
      <c r="C13" s="503">
        <v>1.26</v>
      </c>
      <c r="D13" s="503">
        <v>7.96</v>
      </c>
      <c r="E13" s="503">
        <v>13.46</v>
      </c>
      <c r="F13" s="503">
        <v>6.71</v>
      </c>
      <c r="G13" s="503">
        <v>8.7899999999999991</v>
      </c>
    </row>
    <row r="14" spans="1:7" ht="15" customHeight="1">
      <c r="A14" s="502">
        <v>42156</v>
      </c>
      <c r="B14" s="503">
        <v>11.01</v>
      </c>
      <c r="C14" s="503">
        <v>1.22</v>
      </c>
      <c r="D14" s="503">
        <v>8.23</v>
      </c>
      <c r="E14" s="503">
        <v>11.93</v>
      </c>
      <c r="F14" s="503">
        <v>6.08</v>
      </c>
      <c r="G14" s="503">
        <v>8.84</v>
      </c>
    </row>
    <row r="15" spans="1:7" ht="15" customHeight="1">
      <c r="A15" s="502">
        <v>42186</v>
      </c>
      <c r="B15" s="503">
        <v>10.95</v>
      </c>
      <c r="C15" s="503">
        <v>1.29</v>
      </c>
      <c r="D15" s="503">
        <v>8.24</v>
      </c>
      <c r="E15" s="503">
        <v>12.2</v>
      </c>
      <c r="F15" s="503">
        <v>6.1</v>
      </c>
      <c r="G15" s="503">
        <v>9.16</v>
      </c>
    </row>
    <row r="16" spans="1:7" ht="15" customHeight="1">
      <c r="A16" s="502">
        <v>42217</v>
      </c>
      <c r="B16" s="503">
        <v>11.38</v>
      </c>
      <c r="C16" s="503">
        <v>1.28</v>
      </c>
      <c r="D16" s="503">
        <v>8.4</v>
      </c>
      <c r="E16" s="503">
        <v>12.63</v>
      </c>
      <c r="F16" s="503">
        <v>6.2</v>
      </c>
      <c r="G16" s="503">
        <v>9.3800000000000008</v>
      </c>
    </row>
    <row r="17" spans="1:7" ht="15" customHeight="1">
      <c r="A17" s="502">
        <v>42248</v>
      </c>
      <c r="B17" s="503">
        <v>11.72</v>
      </c>
      <c r="C17" s="503">
        <v>1.24</v>
      </c>
      <c r="D17" s="503">
        <v>8.6199999999999992</v>
      </c>
      <c r="E17" s="503">
        <v>13.34</v>
      </c>
      <c r="F17" s="503">
        <v>6.21</v>
      </c>
      <c r="G17" s="503">
        <v>9.68</v>
      </c>
    </row>
    <row r="18" spans="1:7" ht="15" customHeight="1">
      <c r="A18" s="502">
        <v>42278</v>
      </c>
      <c r="B18" s="503">
        <v>11.71</v>
      </c>
      <c r="C18" s="503">
        <v>1.23</v>
      </c>
      <c r="D18" s="503">
        <v>8.49</v>
      </c>
      <c r="E18" s="503">
        <v>13.2</v>
      </c>
      <c r="F18" s="503">
        <v>6.37</v>
      </c>
      <c r="G18" s="503">
        <v>9.7799999999999994</v>
      </c>
    </row>
    <row r="19" spans="1:7" ht="15" customHeight="1">
      <c r="A19" s="502">
        <v>42309</v>
      </c>
      <c r="B19" s="503">
        <v>11.92</v>
      </c>
      <c r="C19" s="503">
        <v>1.25</v>
      </c>
      <c r="D19" s="503">
        <v>8.74</v>
      </c>
      <c r="E19" s="503">
        <v>14.39</v>
      </c>
      <c r="F19" s="503">
        <v>6.48</v>
      </c>
      <c r="G19" s="503">
        <v>10.17</v>
      </c>
    </row>
    <row r="20" spans="1:7" ht="15" customHeight="1">
      <c r="A20" s="502">
        <v>42339</v>
      </c>
      <c r="B20" s="503">
        <v>12.35</v>
      </c>
      <c r="C20" s="503">
        <v>1.2</v>
      </c>
      <c r="D20" s="503">
        <v>8.82</v>
      </c>
      <c r="E20" s="503">
        <v>15.11</v>
      </c>
      <c r="F20" s="503">
        <v>6.57</v>
      </c>
      <c r="G20" s="503">
        <v>10.3</v>
      </c>
    </row>
    <row r="21" spans="1:7" ht="15" customHeight="1">
      <c r="A21" s="502">
        <v>42370</v>
      </c>
      <c r="B21" s="503">
        <v>12.49</v>
      </c>
      <c r="C21" s="503">
        <v>1.28</v>
      </c>
      <c r="D21" s="503">
        <v>9.36</v>
      </c>
      <c r="E21" s="503">
        <v>15.07</v>
      </c>
      <c r="F21" s="503">
        <v>6.81</v>
      </c>
      <c r="G21" s="503">
        <v>10.6</v>
      </c>
    </row>
    <row r="22" spans="1:7" ht="15" customHeight="1">
      <c r="A22" s="502">
        <v>42401</v>
      </c>
      <c r="B22" s="503">
        <v>13.01</v>
      </c>
      <c r="C22" s="503">
        <v>1.35</v>
      </c>
      <c r="D22" s="503">
        <v>9.85</v>
      </c>
      <c r="E22" s="503">
        <v>15.3</v>
      </c>
      <c r="F22" s="503">
        <v>6.9</v>
      </c>
      <c r="G22" s="503">
        <v>11</v>
      </c>
    </row>
    <row r="23" spans="1:7" ht="15" customHeight="1">
      <c r="A23" s="502">
        <v>42430</v>
      </c>
      <c r="B23" s="503">
        <v>12.94</v>
      </c>
      <c r="C23" s="503">
        <v>1.39</v>
      </c>
      <c r="D23" s="503">
        <v>10.46</v>
      </c>
      <c r="E23" s="503">
        <v>14.77</v>
      </c>
      <c r="F23" s="503">
        <v>6.92</v>
      </c>
      <c r="G23" s="503">
        <v>11.4</v>
      </c>
    </row>
    <row r="24" spans="1:7" ht="15" customHeight="1">
      <c r="A24" s="502">
        <v>42461</v>
      </c>
      <c r="B24" s="503">
        <v>12.97</v>
      </c>
      <c r="C24" s="503">
        <v>1.37</v>
      </c>
      <c r="D24" s="503">
        <v>10.65</v>
      </c>
      <c r="E24" s="503">
        <v>15.63</v>
      </c>
      <c r="F24" s="503">
        <v>6.85</v>
      </c>
      <c r="G24" s="503">
        <v>11.86</v>
      </c>
    </row>
    <row r="25" spans="1:7" ht="15" customHeight="1">
      <c r="A25" s="502">
        <v>42491</v>
      </c>
      <c r="B25" s="503">
        <v>13.05</v>
      </c>
      <c r="C25" s="503">
        <v>1.45</v>
      </c>
      <c r="D25" s="503">
        <v>10.81</v>
      </c>
      <c r="E25" s="503">
        <v>15.23</v>
      </c>
      <c r="F25" s="503">
        <v>6.7</v>
      </c>
      <c r="G25" s="503">
        <v>12.48</v>
      </c>
    </row>
    <row r="26" spans="1:7" ht="15" customHeight="1">
      <c r="A26" s="502">
        <v>42522</v>
      </c>
      <c r="B26" s="503">
        <v>12.99</v>
      </c>
      <c r="C26" s="503">
        <v>1.43</v>
      </c>
      <c r="D26" s="503">
        <v>10.6</v>
      </c>
      <c r="E26" s="503">
        <v>14.84</v>
      </c>
      <c r="F26" s="503">
        <v>6.28</v>
      </c>
      <c r="G26" s="503">
        <v>12.46</v>
      </c>
    </row>
    <row r="27" spans="1:7" ht="15" customHeight="1">
      <c r="A27" s="502">
        <v>42552</v>
      </c>
      <c r="B27" s="503">
        <v>13.2</v>
      </c>
      <c r="C27" s="503">
        <v>1.48</v>
      </c>
      <c r="D27" s="503">
        <v>10.51</v>
      </c>
      <c r="E27" s="503">
        <v>15.14</v>
      </c>
      <c r="F27" s="503">
        <v>6.56</v>
      </c>
      <c r="G27" s="503">
        <v>12.79</v>
      </c>
    </row>
    <row r="28" spans="1:7" ht="15" customHeight="1">
      <c r="A28" s="502">
        <v>42583</v>
      </c>
      <c r="B28" s="503">
        <v>13.35</v>
      </c>
      <c r="C28" s="503">
        <v>1.46</v>
      </c>
      <c r="D28" s="503">
        <v>10.119999999999999</v>
      </c>
      <c r="E28" s="503">
        <v>15.07</v>
      </c>
      <c r="F28" s="503">
        <v>6.68</v>
      </c>
      <c r="G28" s="503">
        <v>13.02</v>
      </c>
    </row>
    <row r="29" spans="1:7" ht="15" customHeight="1">
      <c r="A29" s="502">
        <v>42614</v>
      </c>
      <c r="B29" s="503">
        <v>13.34</v>
      </c>
      <c r="C29" s="503">
        <v>1.44</v>
      </c>
      <c r="D29" s="503">
        <v>10.16</v>
      </c>
      <c r="E29" s="503">
        <v>15.11</v>
      </c>
      <c r="F29" s="503">
        <v>6.97</v>
      </c>
      <c r="G29" s="503">
        <v>13.05</v>
      </c>
    </row>
    <row r="30" spans="1:7" ht="15" customHeight="1">
      <c r="A30" s="502">
        <v>42644</v>
      </c>
      <c r="B30" s="503">
        <v>13.27</v>
      </c>
      <c r="C30" s="503">
        <v>1.46</v>
      </c>
      <c r="D30" s="503">
        <v>10.06</v>
      </c>
      <c r="E30" s="503">
        <v>14.49</v>
      </c>
      <c r="F30" s="503">
        <v>7.21</v>
      </c>
      <c r="G30" s="503">
        <v>13.13</v>
      </c>
    </row>
    <row r="31" spans="1:7" ht="15" customHeight="1">
      <c r="A31" s="502">
        <v>42675</v>
      </c>
      <c r="B31" s="503">
        <v>13.28</v>
      </c>
      <c r="C31" s="503">
        <v>1.42</v>
      </c>
      <c r="D31" s="503">
        <v>9.7899999999999991</v>
      </c>
      <c r="E31" s="503">
        <v>14.57</v>
      </c>
      <c r="F31" s="503">
        <v>7.31</v>
      </c>
      <c r="G31" s="503">
        <v>13.05</v>
      </c>
    </row>
    <row r="32" spans="1:7" ht="15" customHeight="1">
      <c r="A32" s="502">
        <v>42705</v>
      </c>
      <c r="B32" s="503">
        <v>13.12</v>
      </c>
      <c r="C32" s="503">
        <v>1.41</v>
      </c>
      <c r="D32" s="503">
        <v>10.37</v>
      </c>
      <c r="E32" s="503">
        <v>13.99</v>
      </c>
      <c r="F32" s="503">
        <v>5.63</v>
      </c>
      <c r="G32" s="503">
        <v>12.64</v>
      </c>
    </row>
    <row r="33" spans="1:7" ht="15" customHeight="1">
      <c r="A33" s="502">
        <v>42736</v>
      </c>
      <c r="B33" s="503">
        <v>13.23</v>
      </c>
      <c r="C33" s="503">
        <v>1.45</v>
      </c>
      <c r="D33" s="503">
        <v>10.44</v>
      </c>
      <c r="E33" s="503">
        <v>13.74</v>
      </c>
      <c r="F33" s="503">
        <v>5.82</v>
      </c>
      <c r="G33" s="503">
        <v>12.83</v>
      </c>
    </row>
    <row r="34" spans="1:7" ht="15" customHeight="1">
      <c r="A34" s="502">
        <v>42767</v>
      </c>
      <c r="B34" s="503">
        <v>13.43</v>
      </c>
      <c r="C34" s="503">
        <v>1.53</v>
      </c>
      <c r="D34" s="503">
        <v>10.95</v>
      </c>
      <c r="E34" s="503">
        <v>13.63</v>
      </c>
      <c r="F34" s="503">
        <v>5.8</v>
      </c>
      <c r="G34" s="503">
        <v>12.77</v>
      </c>
    </row>
    <row r="35" spans="1:7" ht="15" customHeight="1">
      <c r="A35" s="502">
        <v>42795</v>
      </c>
      <c r="B35" s="503">
        <v>13.13</v>
      </c>
      <c r="C35" s="503">
        <v>1.53</v>
      </c>
      <c r="D35" s="503">
        <v>10.68</v>
      </c>
      <c r="E35" s="503">
        <v>13.55</v>
      </c>
      <c r="F35" s="503">
        <v>5.8</v>
      </c>
      <c r="G35" s="503">
        <v>12.46</v>
      </c>
    </row>
    <row r="36" spans="1:7" ht="15" customHeight="1">
      <c r="A36" s="502">
        <v>42826</v>
      </c>
      <c r="B36" s="503">
        <v>13.09</v>
      </c>
      <c r="C36" s="503">
        <v>1.47</v>
      </c>
      <c r="D36" s="503">
        <v>10.78</v>
      </c>
      <c r="E36" s="503">
        <v>13.33</v>
      </c>
      <c r="F36" s="503">
        <v>5.85</v>
      </c>
      <c r="G36" s="503">
        <v>12.52</v>
      </c>
    </row>
    <row r="37" spans="1:7" ht="15" customHeight="1">
      <c r="A37" s="502">
        <v>42856</v>
      </c>
      <c r="B37" s="503">
        <v>12.99</v>
      </c>
      <c r="C37" s="503">
        <v>1.48</v>
      </c>
      <c r="D37" s="503">
        <v>10.63</v>
      </c>
      <c r="E37" s="503">
        <v>13.23</v>
      </c>
      <c r="F37" s="503">
        <v>5.78</v>
      </c>
      <c r="G37" s="503">
        <v>12.88</v>
      </c>
    </row>
    <row r="38" spans="1:7" ht="15" customHeight="1">
      <c r="A38" s="502">
        <v>42887</v>
      </c>
      <c r="B38" s="503">
        <v>12.68</v>
      </c>
      <c r="C38" s="503">
        <v>1.44</v>
      </c>
      <c r="D38" s="503">
        <v>10.85</v>
      </c>
      <c r="E38" s="503">
        <v>12.71</v>
      </c>
      <c r="F38" s="503">
        <v>5.57</v>
      </c>
      <c r="G38" s="503">
        <v>12.33</v>
      </c>
    </row>
    <row r="39" spans="1:7" ht="15" customHeight="1">
      <c r="A39" s="502">
        <v>42917</v>
      </c>
      <c r="B39" s="503">
        <v>12.61</v>
      </c>
      <c r="C39" s="503">
        <v>1.47</v>
      </c>
      <c r="D39" s="503">
        <v>10.66</v>
      </c>
      <c r="E39" s="503">
        <v>13.12</v>
      </c>
      <c r="F39" s="503">
        <v>4.16</v>
      </c>
      <c r="G39" s="503">
        <v>12.31</v>
      </c>
    </row>
    <row r="40" spans="1:7" ht="15" customHeight="1">
      <c r="A40" s="502">
        <v>42948</v>
      </c>
      <c r="B40" s="503">
        <v>12.54</v>
      </c>
      <c r="C40" s="503">
        <v>1.36</v>
      </c>
      <c r="D40" s="503">
        <v>10.42</v>
      </c>
      <c r="E40" s="503">
        <v>12.79</v>
      </c>
      <c r="F40" s="503">
        <v>4.37</v>
      </c>
      <c r="G40" s="503">
        <v>12.27</v>
      </c>
    </row>
    <row r="41" spans="1:7" ht="15" customHeight="1">
      <c r="A41" s="502">
        <v>42979</v>
      </c>
      <c r="B41" s="503">
        <v>12.16</v>
      </c>
      <c r="C41" s="503">
        <v>1.3</v>
      </c>
      <c r="D41" s="503">
        <v>10.039999999999999</v>
      </c>
      <c r="E41" s="503">
        <v>12.56</v>
      </c>
      <c r="F41" s="503">
        <v>4.4800000000000004</v>
      </c>
      <c r="G41" s="503">
        <v>11.97</v>
      </c>
    </row>
    <row r="42" spans="1:7" ht="15" customHeight="1">
      <c r="A42" s="502">
        <v>43009</v>
      </c>
      <c r="B42" s="503">
        <v>12.1</v>
      </c>
      <c r="C42" s="503">
        <v>1.18</v>
      </c>
      <c r="D42" s="503">
        <v>9.8000000000000007</v>
      </c>
      <c r="E42" s="503">
        <v>12.62</v>
      </c>
      <c r="F42" s="503">
        <v>4.62</v>
      </c>
      <c r="G42" s="503">
        <v>11.78</v>
      </c>
    </row>
    <row r="43" spans="1:7" ht="15" customHeight="1">
      <c r="A43" s="502">
        <v>43040</v>
      </c>
      <c r="B43" s="503">
        <v>11.83</v>
      </c>
      <c r="C43" s="503">
        <v>1.3</v>
      </c>
      <c r="D43" s="503">
        <v>9.43</v>
      </c>
      <c r="E43" s="503">
        <v>12.47</v>
      </c>
      <c r="F43" s="503">
        <v>4.58</v>
      </c>
      <c r="G43" s="503">
        <v>11.58</v>
      </c>
    </row>
    <row r="44" spans="1:7" ht="15" customHeight="1">
      <c r="A44" s="502">
        <v>43070</v>
      </c>
      <c r="B44" s="503">
        <v>11.93</v>
      </c>
      <c r="C44" s="503">
        <v>1.26</v>
      </c>
      <c r="D44" s="503">
        <v>9.02</v>
      </c>
      <c r="E44" s="503">
        <v>12.3</v>
      </c>
      <c r="F44" s="503">
        <v>4.47</v>
      </c>
      <c r="G44" s="503">
        <v>11.23</v>
      </c>
    </row>
    <row r="45" spans="1:7" ht="15" customHeight="1">
      <c r="A45" s="502">
        <v>43101</v>
      </c>
      <c r="B45" s="503">
        <v>11.9</v>
      </c>
      <c r="C45" s="503">
        <v>1.38</v>
      </c>
      <c r="D45" s="503">
        <v>9.01</v>
      </c>
      <c r="E45" s="503">
        <v>12.17</v>
      </c>
      <c r="F45" s="503">
        <v>4.6399999999999997</v>
      </c>
      <c r="G45" s="503">
        <v>11.61</v>
      </c>
    </row>
    <row r="46" spans="1:7" ht="15" customHeight="1">
      <c r="A46" s="502">
        <v>43132</v>
      </c>
      <c r="B46" s="503">
        <v>11.92</v>
      </c>
      <c r="C46" s="503">
        <v>1.43</v>
      </c>
      <c r="D46" s="503">
        <v>8.98</v>
      </c>
      <c r="E46" s="503">
        <v>11.83</v>
      </c>
      <c r="F46" s="503">
        <v>4.7</v>
      </c>
      <c r="G46" s="503">
        <v>11.4</v>
      </c>
    </row>
    <row r="47" spans="1:7" ht="15" customHeight="1">
      <c r="A47" s="502">
        <v>43160</v>
      </c>
      <c r="B47" s="503">
        <v>11.77</v>
      </c>
      <c r="C47" s="503">
        <v>1.38</v>
      </c>
      <c r="D47" s="503">
        <v>8.83</v>
      </c>
      <c r="E47" s="503">
        <v>11.53</v>
      </c>
      <c r="F47" s="503">
        <v>4.72</v>
      </c>
      <c r="G47" s="503">
        <v>11.14</v>
      </c>
    </row>
    <row r="48" spans="1:7" ht="15" customHeight="1">
      <c r="A48" s="502">
        <v>43191</v>
      </c>
      <c r="B48" s="503">
        <v>11.95</v>
      </c>
      <c r="C48" s="503">
        <v>1.34</v>
      </c>
      <c r="D48" s="503">
        <v>8.7100000000000009</v>
      </c>
      <c r="E48" s="503">
        <v>11.76</v>
      </c>
      <c r="F48" s="503">
        <v>4.7300000000000004</v>
      </c>
      <c r="G48" s="503">
        <v>11.07</v>
      </c>
    </row>
    <row r="49" spans="1:7" ht="15" customHeight="1">
      <c r="A49" s="502">
        <v>43221</v>
      </c>
      <c r="B49" s="503">
        <v>11.94</v>
      </c>
      <c r="C49" s="503">
        <v>1.33</v>
      </c>
      <c r="D49" s="503">
        <v>8.69</v>
      </c>
      <c r="E49" s="503">
        <v>11.71</v>
      </c>
      <c r="F49" s="503">
        <v>4.6900000000000004</v>
      </c>
      <c r="G49" s="503">
        <v>10.74</v>
      </c>
    </row>
    <row r="50" spans="1:7" ht="15" customHeight="1">
      <c r="A50" s="502">
        <v>43252</v>
      </c>
      <c r="B50" s="503">
        <v>11.53</v>
      </c>
      <c r="C50" s="503">
        <v>1.25</v>
      </c>
      <c r="D50" s="503">
        <v>8.49</v>
      </c>
      <c r="E50" s="503">
        <v>11.48</v>
      </c>
      <c r="F50" s="503">
        <v>4.1399999999999997</v>
      </c>
      <c r="G50" s="503">
        <v>9.77</v>
      </c>
    </row>
    <row r="51" spans="1:7" ht="15" customHeight="1">
      <c r="A51" s="502">
        <v>43282</v>
      </c>
      <c r="B51" s="503">
        <v>11.29</v>
      </c>
      <c r="C51" s="503">
        <v>1.32</v>
      </c>
      <c r="D51" s="503">
        <v>8.34</v>
      </c>
      <c r="E51" s="503">
        <v>11.36</v>
      </c>
      <c r="F51" s="503">
        <v>4.22</v>
      </c>
      <c r="G51" s="503">
        <v>9.6300000000000008</v>
      </c>
    </row>
    <row r="52" spans="1:7" ht="15" customHeight="1">
      <c r="A52" s="502">
        <v>43313</v>
      </c>
      <c r="B52" s="503">
        <v>11.32</v>
      </c>
      <c r="C52" s="503">
        <v>1.22</v>
      </c>
      <c r="D52" s="503">
        <v>8.17</v>
      </c>
      <c r="E52" s="503">
        <v>11.36</v>
      </c>
      <c r="F52" s="503">
        <v>4.28</v>
      </c>
      <c r="G52" s="503">
        <v>9.51</v>
      </c>
    </row>
    <row r="53" spans="1:7" ht="15" customHeight="1">
      <c r="A53" s="502">
        <v>43344</v>
      </c>
      <c r="B53" s="503">
        <v>11.29</v>
      </c>
      <c r="C53" s="503">
        <v>1.19</v>
      </c>
      <c r="D53" s="503">
        <v>8</v>
      </c>
      <c r="E53" s="503">
        <v>11.58</v>
      </c>
      <c r="F53" s="503">
        <v>4.28</v>
      </c>
      <c r="G53" s="503">
        <v>9.11</v>
      </c>
    </row>
    <row r="54" spans="1:7" ht="15" customHeight="1">
      <c r="A54" s="502">
        <v>43374</v>
      </c>
      <c r="B54" s="503">
        <v>11.59</v>
      </c>
      <c r="C54" s="503">
        <v>1.2</v>
      </c>
      <c r="D54" s="503">
        <v>7.96</v>
      </c>
      <c r="E54" s="503">
        <v>11.71</v>
      </c>
      <c r="F54" s="503">
        <v>4.3099999999999996</v>
      </c>
      <c r="G54" s="503">
        <v>8.81</v>
      </c>
    </row>
    <row r="55" spans="1:7" ht="15" customHeight="1">
      <c r="A55" s="502">
        <v>43405</v>
      </c>
      <c r="B55" s="503">
        <v>11.68</v>
      </c>
      <c r="C55" s="503">
        <v>1.1499999999999999</v>
      </c>
      <c r="D55" s="503">
        <v>7.94</v>
      </c>
      <c r="E55" s="503">
        <v>11.66</v>
      </c>
      <c r="F55" s="503">
        <v>4.24</v>
      </c>
      <c r="G55" s="503">
        <v>8.43</v>
      </c>
    </row>
    <row r="56" spans="1:7" ht="15" customHeight="1">
      <c r="A56" s="502">
        <v>43435</v>
      </c>
      <c r="B56" s="503">
        <v>12.06</v>
      </c>
      <c r="C56" s="503">
        <v>1.19</v>
      </c>
      <c r="D56" s="503">
        <v>7.83</v>
      </c>
      <c r="E56" s="503">
        <v>11.75</v>
      </c>
      <c r="F56" s="503">
        <v>3.91</v>
      </c>
      <c r="G56" s="503">
        <v>7.96</v>
      </c>
    </row>
    <row r="57" spans="1:7" ht="15" customHeight="1">
      <c r="A57" s="502">
        <v>43466</v>
      </c>
      <c r="B57" s="503">
        <v>12.04</v>
      </c>
      <c r="C57" s="503">
        <v>1.2</v>
      </c>
      <c r="D57" s="503">
        <v>7.77</v>
      </c>
      <c r="E57" s="503">
        <v>11.78</v>
      </c>
      <c r="F57" s="503">
        <v>5.6</v>
      </c>
      <c r="G57" s="503">
        <v>7.81</v>
      </c>
    </row>
    <row r="58" spans="1:7" ht="15" customHeight="1">
      <c r="A58" s="502">
        <v>43497</v>
      </c>
      <c r="B58" s="503">
        <v>12.06</v>
      </c>
      <c r="C58" s="503">
        <v>1.21</v>
      </c>
      <c r="D58" s="503">
        <v>7.74</v>
      </c>
      <c r="E58" s="503">
        <v>11.58</v>
      </c>
      <c r="F58" s="503">
        <v>5.62</v>
      </c>
      <c r="G58" s="503">
        <v>7.64</v>
      </c>
    </row>
    <row r="59" spans="1:7" ht="15" customHeight="1">
      <c r="A59" s="502">
        <v>43525</v>
      </c>
      <c r="B59" s="503">
        <v>12.12</v>
      </c>
      <c r="C59" s="503">
        <v>1.24</v>
      </c>
      <c r="D59" s="503">
        <v>7.7</v>
      </c>
      <c r="E59" s="503">
        <v>11.75</v>
      </c>
      <c r="F59" s="503">
        <v>5.66</v>
      </c>
      <c r="G59" s="503">
        <v>7.58</v>
      </c>
    </row>
    <row r="60" spans="1:7" ht="15" customHeight="1">
      <c r="A60" s="502">
        <v>43556</v>
      </c>
      <c r="B60" s="503">
        <v>12.42</v>
      </c>
      <c r="C60" s="503">
        <v>1.22</v>
      </c>
      <c r="D60" s="503">
        <v>7.82</v>
      </c>
      <c r="E60" s="503">
        <v>11.79</v>
      </c>
      <c r="F60" s="503">
        <v>5.65</v>
      </c>
      <c r="G60" s="503">
        <v>7.4</v>
      </c>
    </row>
    <row r="61" spans="1:7" ht="15" customHeight="1">
      <c r="A61" s="502">
        <v>43586</v>
      </c>
      <c r="B61" s="503">
        <v>12.11</v>
      </c>
      <c r="C61" s="503">
        <v>1.17</v>
      </c>
      <c r="D61" s="503">
        <v>7.95</v>
      </c>
      <c r="E61" s="503">
        <v>12.06</v>
      </c>
      <c r="F61" s="503">
        <v>5.62</v>
      </c>
      <c r="G61" s="503">
        <v>7.27</v>
      </c>
    </row>
    <row r="62" spans="1:7" ht="15" customHeight="1">
      <c r="A62" s="502">
        <v>43617</v>
      </c>
      <c r="B62" s="503">
        <v>12.2</v>
      </c>
      <c r="C62" s="503">
        <v>1.27</v>
      </c>
      <c r="D62" s="503">
        <v>7.66</v>
      </c>
      <c r="E62" s="503">
        <v>11.95</v>
      </c>
      <c r="F62" s="503">
        <v>5.41</v>
      </c>
      <c r="G62" s="503">
        <v>6.98</v>
      </c>
    </row>
    <row r="63" spans="1:7" ht="15" customHeight="1">
      <c r="A63" s="489"/>
      <c r="B63" s="470"/>
      <c r="C63" s="470"/>
      <c r="D63" s="470"/>
      <c r="E63" s="470"/>
      <c r="F63" s="470"/>
      <c r="G63" s="470"/>
    </row>
    <row r="64" spans="1:7" ht="15" customHeight="1">
      <c r="A64" s="489"/>
      <c r="B64" s="470"/>
      <c r="C64" s="470"/>
      <c r="D64" s="470"/>
      <c r="E64" s="470"/>
      <c r="F64" s="470"/>
      <c r="G64" s="470"/>
    </row>
    <row r="65" spans="1:7" ht="15" customHeight="1">
      <c r="A65" s="489"/>
      <c r="B65" s="470"/>
      <c r="C65" s="470"/>
      <c r="D65" s="470"/>
      <c r="E65" s="470"/>
      <c r="F65" s="470"/>
      <c r="G65" s="470"/>
    </row>
    <row r="66" spans="1:7" ht="15" customHeight="1">
      <c r="A66" s="489"/>
      <c r="B66" s="470"/>
      <c r="C66" s="470"/>
      <c r="D66" s="470"/>
      <c r="E66" s="470"/>
      <c r="F66" s="470"/>
      <c r="G66" s="470"/>
    </row>
    <row r="67" spans="1:7" ht="15" customHeight="1">
      <c r="A67" s="489"/>
      <c r="B67" s="470"/>
      <c r="C67" s="470"/>
      <c r="D67" s="470"/>
      <c r="E67" s="470"/>
      <c r="F67" s="470"/>
      <c r="G67" s="470"/>
    </row>
    <row r="68" spans="1:7" ht="15" customHeight="1">
      <c r="A68" s="489"/>
      <c r="B68" s="470"/>
      <c r="C68" s="470"/>
      <c r="D68" s="470"/>
      <c r="E68" s="470"/>
      <c r="F68" s="470"/>
      <c r="G68" s="470"/>
    </row>
    <row r="69" spans="1:7" ht="15" customHeight="1">
      <c r="A69" s="489"/>
      <c r="B69" s="470"/>
      <c r="C69" s="470"/>
      <c r="D69" s="470"/>
      <c r="E69" s="470"/>
      <c r="F69" s="470"/>
      <c r="G69" s="470"/>
    </row>
    <row r="70" spans="1:7" ht="15" customHeight="1">
      <c r="A70" s="489"/>
      <c r="B70" s="470"/>
      <c r="C70" s="470"/>
      <c r="D70" s="470"/>
      <c r="E70" s="470"/>
      <c r="F70" s="470"/>
      <c r="G70" s="470"/>
    </row>
    <row r="71" spans="1:7" ht="15" customHeight="1">
      <c r="A71" s="489"/>
      <c r="B71" s="470"/>
      <c r="C71" s="470"/>
      <c r="D71" s="470"/>
      <c r="E71" s="470"/>
      <c r="F71" s="470"/>
      <c r="G71" s="470"/>
    </row>
    <row r="72" spans="1:7" ht="15" customHeight="1">
      <c r="A72" s="489"/>
      <c r="B72" s="470"/>
      <c r="C72" s="470"/>
      <c r="D72" s="470"/>
      <c r="E72" s="470"/>
      <c r="F72" s="470"/>
      <c r="G72" s="470"/>
    </row>
    <row r="73" spans="1:7" ht="15" customHeight="1">
      <c r="A73" s="489"/>
      <c r="B73" s="470"/>
      <c r="C73" s="470"/>
      <c r="D73" s="470"/>
      <c r="E73" s="470"/>
      <c r="F73" s="470"/>
      <c r="G73" s="470"/>
    </row>
    <row r="74" spans="1:7" ht="15" customHeight="1">
      <c r="A74" s="489"/>
      <c r="B74" s="470"/>
      <c r="C74" s="470"/>
      <c r="D74" s="470"/>
      <c r="E74" s="470"/>
      <c r="F74" s="470"/>
      <c r="G74" s="470"/>
    </row>
    <row r="75" spans="1:7" ht="15" customHeight="1">
      <c r="A75" s="489"/>
      <c r="B75" s="470"/>
      <c r="C75" s="470"/>
      <c r="D75" s="470"/>
      <c r="E75" s="470"/>
      <c r="F75" s="470"/>
      <c r="G75" s="470"/>
    </row>
    <row r="76" spans="1:7" ht="15" customHeight="1">
      <c r="A76" s="489"/>
      <c r="B76" s="470"/>
      <c r="C76" s="470"/>
      <c r="D76" s="470"/>
      <c r="E76" s="470"/>
      <c r="F76" s="470"/>
      <c r="G76" s="470"/>
    </row>
    <row r="77" spans="1:7" ht="15" customHeight="1">
      <c r="A77" s="489"/>
      <c r="B77" s="470"/>
      <c r="C77" s="470"/>
      <c r="D77" s="470"/>
      <c r="E77" s="470"/>
      <c r="F77" s="470"/>
      <c r="G77" s="470"/>
    </row>
    <row r="78" spans="1:7" ht="15" customHeight="1">
      <c r="A78" s="489"/>
      <c r="B78" s="470"/>
      <c r="C78" s="470"/>
      <c r="D78" s="470"/>
      <c r="E78" s="470"/>
      <c r="F78" s="470"/>
      <c r="G78" s="470"/>
    </row>
    <row r="79" spans="1:7" ht="15" customHeight="1">
      <c r="A79" s="489"/>
      <c r="B79" s="470"/>
      <c r="C79" s="470"/>
      <c r="D79" s="470"/>
      <c r="E79" s="470"/>
      <c r="F79" s="470"/>
      <c r="G79" s="470"/>
    </row>
    <row r="80" spans="1:7" ht="15" customHeight="1">
      <c r="A80" s="489"/>
      <c r="B80" s="470"/>
      <c r="C80" s="470"/>
      <c r="D80" s="470"/>
      <c r="E80" s="470"/>
      <c r="F80" s="470"/>
      <c r="G80" s="470"/>
    </row>
    <row r="81" spans="1:7" ht="15" customHeight="1">
      <c r="A81" s="489"/>
      <c r="B81" s="470"/>
      <c r="C81" s="470"/>
      <c r="D81" s="470"/>
      <c r="E81" s="470"/>
      <c r="F81" s="470"/>
      <c r="G81" s="470"/>
    </row>
    <row r="82" spans="1:7" ht="15" customHeight="1">
      <c r="A82" s="489"/>
      <c r="B82" s="470"/>
      <c r="C82" s="470"/>
      <c r="D82" s="470"/>
      <c r="E82" s="470"/>
      <c r="F82" s="470"/>
      <c r="G82" s="470"/>
    </row>
    <row r="83" spans="1:7" ht="15" customHeight="1">
      <c r="A83" s="489"/>
      <c r="B83" s="470"/>
      <c r="C83" s="470"/>
      <c r="D83" s="470"/>
      <c r="E83" s="470"/>
      <c r="F83" s="470"/>
      <c r="G83" s="470"/>
    </row>
    <row r="84" spans="1:7" ht="15" customHeight="1">
      <c r="A84" s="489"/>
      <c r="B84" s="470"/>
      <c r="C84" s="470"/>
      <c r="D84" s="470"/>
      <c r="E84" s="470"/>
      <c r="F84" s="470"/>
      <c r="G84" s="470"/>
    </row>
    <row r="85" spans="1:7" ht="15" customHeight="1">
      <c r="A85" s="489"/>
      <c r="B85" s="470"/>
      <c r="C85" s="470"/>
      <c r="D85" s="470"/>
      <c r="E85" s="470"/>
      <c r="F85" s="470"/>
      <c r="G85" s="470"/>
    </row>
    <row r="86" spans="1:7" ht="15" customHeight="1">
      <c r="A86" s="489"/>
      <c r="B86" s="470"/>
      <c r="C86" s="470"/>
      <c r="D86" s="470"/>
      <c r="E86" s="470"/>
      <c r="F86" s="470"/>
      <c r="G86" s="470"/>
    </row>
    <row r="87" spans="1:7" ht="15" customHeight="1">
      <c r="A87" s="489"/>
      <c r="B87" s="470"/>
      <c r="C87" s="470"/>
      <c r="D87" s="470"/>
      <c r="E87" s="470"/>
      <c r="F87" s="470"/>
      <c r="G87" s="470"/>
    </row>
    <row r="88" spans="1:7" ht="15" customHeight="1">
      <c r="A88" s="489"/>
      <c r="B88" s="470"/>
      <c r="C88" s="470"/>
      <c r="D88" s="470"/>
      <c r="E88" s="470"/>
      <c r="F88" s="470"/>
      <c r="G88" s="470"/>
    </row>
    <row r="89" spans="1:7" ht="15" customHeight="1">
      <c r="A89" s="489"/>
      <c r="B89" s="470"/>
      <c r="C89" s="470"/>
      <c r="D89" s="470"/>
      <c r="E89" s="470"/>
      <c r="F89" s="470"/>
      <c r="G89" s="470"/>
    </row>
    <row r="90" spans="1:7" ht="15" customHeight="1">
      <c r="A90" s="489"/>
      <c r="B90" s="470"/>
      <c r="C90" s="470"/>
      <c r="D90" s="470"/>
      <c r="E90" s="470"/>
      <c r="F90" s="470"/>
      <c r="G90" s="470"/>
    </row>
    <row r="91" spans="1:7" ht="15" customHeight="1">
      <c r="A91" s="489"/>
      <c r="B91" s="470"/>
      <c r="C91" s="470"/>
      <c r="D91" s="470"/>
      <c r="E91" s="470"/>
      <c r="F91" s="470"/>
      <c r="G91" s="470"/>
    </row>
    <row r="92" spans="1:7" ht="15" customHeight="1">
      <c r="A92" s="489"/>
      <c r="B92" s="470"/>
      <c r="C92" s="470"/>
      <c r="D92" s="470"/>
      <c r="E92" s="470"/>
      <c r="F92" s="470"/>
      <c r="G92" s="470"/>
    </row>
    <row r="93" spans="1:7" ht="15" customHeight="1">
      <c r="A93" s="489"/>
      <c r="B93" s="470"/>
      <c r="C93" s="470"/>
      <c r="D93" s="470"/>
      <c r="E93" s="470"/>
      <c r="F93" s="504"/>
      <c r="G93" s="504"/>
    </row>
    <row r="94" spans="1:7" ht="15" customHeight="1">
      <c r="A94" s="489"/>
      <c r="B94" s="470"/>
      <c r="C94" s="470"/>
      <c r="D94" s="470"/>
      <c r="E94" s="470"/>
      <c r="F94" s="504"/>
      <c r="G94" s="504"/>
    </row>
    <row r="95" spans="1:7" ht="15" customHeight="1">
      <c r="A95" s="489"/>
      <c r="B95" s="470"/>
      <c r="C95" s="470"/>
      <c r="D95" s="470"/>
      <c r="E95" s="470"/>
      <c r="F95" s="504"/>
      <c r="G95" s="504"/>
    </row>
    <row r="96" spans="1:7" ht="15" customHeight="1">
      <c r="A96" s="489"/>
      <c r="B96" s="470"/>
      <c r="C96" s="470"/>
      <c r="D96" s="470"/>
      <c r="E96" s="470"/>
      <c r="F96" s="504"/>
      <c r="G96" s="504"/>
    </row>
    <row r="97" spans="1:7" ht="15" customHeight="1">
      <c r="A97" s="489"/>
      <c r="B97" s="470"/>
      <c r="C97" s="470"/>
      <c r="D97" s="470"/>
      <c r="E97" s="470"/>
      <c r="F97" s="504"/>
      <c r="G97" s="504"/>
    </row>
    <row r="98" spans="1:7" ht="15" customHeight="1">
      <c r="A98" s="489"/>
      <c r="B98" s="470"/>
      <c r="C98" s="470"/>
      <c r="D98" s="470"/>
      <c r="E98" s="470"/>
      <c r="F98" s="504"/>
      <c r="G98" s="504"/>
    </row>
    <row r="99" spans="1:7" ht="15" customHeight="1">
      <c r="A99" s="489"/>
      <c r="B99" s="470"/>
      <c r="C99" s="470"/>
      <c r="D99" s="470"/>
      <c r="E99" s="470"/>
      <c r="F99" s="504"/>
      <c r="G99" s="504"/>
    </row>
    <row r="100" spans="1:7" ht="15" customHeight="1">
      <c r="A100" s="489"/>
      <c r="B100" s="470"/>
      <c r="C100" s="470"/>
      <c r="D100" s="470"/>
      <c r="E100" s="470"/>
      <c r="F100" s="504"/>
      <c r="G100" s="504"/>
    </row>
    <row r="101" spans="1:7" ht="15" customHeight="1">
      <c r="A101" s="489"/>
      <c r="B101" s="470"/>
      <c r="C101" s="470"/>
      <c r="D101" s="470"/>
      <c r="E101" s="470"/>
      <c r="F101" s="504"/>
      <c r="G101" s="504"/>
    </row>
    <row r="102" spans="1:7" ht="15" customHeight="1">
      <c r="A102" s="489"/>
      <c r="B102" s="470"/>
      <c r="C102" s="470"/>
      <c r="D102" s="470"/>
      <c r="E102" s="470"/>
      <c r="F102" s="504"/>
      <c r="G102" s="504"/>
    </row>
    <row r="103" spans="1:7" ht="15" customHeight="1">
      <c r="A103" s="489"/>
      <c r="B103" s="470"/>
      <c r="C103" s="470"/>
      <c r="D103" s="470"/>
      <c r="E103" s="470"/>
      <c r="F103" s="504"/>
      <c r="G103" s="504"/>
    </row>
    <row r="104" spans="1:7" ht="15" customHeight="1">
      <c r="A104" s="489"/>
      <c r="B104" s="470"/>
      <c r="C104" s="470"/>
      <c r="D104" s="470"/>
      <c r="E104" s="470"/>
      <c r="F104" s="504"/>
      <c r="G104" s="504"/>
    </row>
    <row r="105" spans="1:7" ht="15" customHeight="1">
      <c r="A105" s="489"/>
      <c r="B105" s="470"/>
      <c r="C105" s="470"/>
      <c r="D105" s="470"/>
      <c r="E105" s="470"/>
      <c r="F105" s="504"/>
      <c r="G105" s="504"/>
    </row>
    <row r="106" spans="1:7" ht="15" customHeight="1">
      <c r="A106" s="489"/>
      <c r="B106" s="470"/>
      <c r="C106" s="470"/>
      <c r="D106" s="470"/>
      <c r="E106" s="470"/>
      <c r="F106" s="504"/>
      <c r="G106" s="504"/>
    </row>
    <row r="107" spans="1:7" ht="15" customHeight="1">
      <c r="A107" s="489"/>
      <c r="B107" s="470"/>
      <c r="C107" s="470"/>
      <c r="D107" s="470"/>
      <c r="E107" s="470"/>
      <c r="F107" s="504"/>
      <c r="G107" s="504"/>
    </row>
    <row r="108" spans="1:7" ht="15" customHeight="1">
      <c r="A108" s="489"/>
      <c r="B108" s="470"/>
      <c r="C108" s="470"/>
      <c r="D108" s="470"/>
      <c r="E108" s="470"/>
      <c r="F108" s="504"/>
      <c r="G108" s="504"/>
    </row>
    <row r="109" spans="1:7" ht="15" customHeight="1">
      <c r="A109" s="489"/>
      <c r="B109" s="470"/>
      <c r="C109" s="470"/>
      <c r="D109" s="470"/>
      <c r="E109" s="470"/>
      <c r="F109" s="504"/>
      <c r="G109" s="504"/>
    </row>
    <row r="110" spans="1:7" ht="15" customHeight="1">
      <c r="A110" s="489"/>
      <c r="B110" s="470"/>
      <c r="C110" s="470"/>
      <c r="D110" s="470"/>
      <c r="E110" s="470"/>
      <c r="F110" s="504"/>
      <c r="G110" s="504"/>
    </row>
    <row r="111" spans="1:7" ht="15" customHeight="1">
      <c r="A111" s="489"/>
      <c r="B111" s="470"/>
      <c r="C111" s="470"/>
      <c r="D111" s="470"/>
      <c r="E111" s="470"/>
      <c r="F111" s="504"/>
      <c r="G111" s="504"/>
    </row>
    <row r="112" spans="1:7" ht="15" customHeight="1">
      <c r="A112" s="489"/>
      <c r="B112" s="470"/>
      <c r="C112" s="470"/>
      <c r="D112" s="470"/>
      <c r="E112" s="470"/>
      <c r="F112" s="504"/>
      <c r="G112" s="504"/>
    </row>
    <row r="113" spans="1:7" ht="15" customHeight="1">
      <c r="A113" s="489"/>
      <c r="B113" s="470"/>
      <c r="C113" s="470"/>
      <c r="D113" s="470"/>
      <c r="E113" s="470"/>
      <c r="F113" s="504"/>
      <c r="G113" s="504"/>
    </row>
    <row r="114" spans="1:7" ht="15" customHeight="1">
      <c r="A114" s="489"/>
      <c r="B114" s="470"/>
      <c r="C114" s="470"/>
      <c r="D114" s="470"/>
      <c r="E114" s="470"/>
      <c r="F114" s="504"/>
      <c r="G114" s="504"/>
    </row>
    <row r="115" spans="1:7" ht="15" customHeight="1">
      <c r="A115" s="489"/>
      <c r="B115" s="470"/>
      <c r="C115" s="470"/>
      <c r="D115" s="470"/>
      <c r="E115" s="470"/>
      <c r="F115" s="504"/>
      <c r="G115" s="504"/>
    </row>
    <row r="116" spans="1:7" ht="15" customHeight="1">
      <c r="A116" s="489"/>
      <c r="B116" s="470"/>
      <c r="C116" s="470"/>
      <c r="D116" s="470"/>
      <c r="E116" s="470"/>
      <c r="F116" s="504"/>
      <c r="G116" s="504"/>
    </row>
    <row r="117" spans="1:7" ht="15" customHeight="1">
      <c r="A117" s="489"/>
      <c r="B117" s="470"/>
      <c r="C117" s="470"/>
      <c r="D117" s="470"/>
      <c r="E117" s="470"/>
      <c r="F117" s="504"/>
      <c r="G117" s="504"/>
    </row>
    <row r="118" spans="1:7" ht="15" customHeight="1">
      <c r="A118" s="489"/>
      <c r="B118" s="470"/>
      <c r="C118" s="470"/>
      <c r="D118" s="470"/>
      <c r="E118" s="470"/>
      <c r="F118" s="504"/>
      <c r="G118" s="504"/>
    </row>
    <row r="119" spans="1:7" ht="15" customHeight="1">
      <c r="A119" s="489"/>
      <c r="B119" s="470"/>
      <c r="C119" s="470"/>
      <c r="D119" s="470"/>
      <c r="E119" s="470"/>
      <c r="F119" s="504"/>
      <c r="G119" s="504"/>
    </row>
    <row r="120" spans="1:7" ht="15" customHeight="1">
      <c r="A120" s="489"/>
      <c r="B120" s="470"/>
      <c r="C120" s="470"/>
      <c r="D120" s="470"/>
      <c r="E120" s="470"/>
      <c r="F120" s="504"/>
      <c r="G120" s="504"/>
    </row>
    <row r="121" spans="1:7" ht="15" customHeight="1">
      <c r="A121" s="489"/>
      <c r="B121" s="470"/>
      <c r="C121" s="470"/>
      <c r="D121" s="470"/>
      <c r="E121" s="470"/>
      <c r="F121" s="504"/>
      <c r="G121" s="504"/>
    </row>
    <row r="122" spans="1:7" ht="15" customHeight="1">
      <c r="A122" s="489"/>
      <c r="B122" s="470"/>
      <c r="C122" s="470"/>
      <c r="D122" s="470"/>
      <c r="E122" s="470"/>
      <c r="F122" s="504"/>
      <c r="G122" s="504"/>
    </row>
    <row r="123" spans="1:7" ht="15" customHeight="1">
      <c r="A123" s="489"/>
      <c r="B123" s="470"/>
      <c r="C123" s="470"/>
      <c r="D123" s="470"/>
      <c r="E123" s="470"/>
      <c r="F123" s="504"/>
      <c r="G123" s="504"/>
    </row>
    <row r="124" spans="1:7" ht="15" customHeight="1">
      <c r="A124" s="489"/>
      <c r="B124" s="470"/>
      <c r="C124" s="470"/>
      <c r="D124" s="470"/>
      <c r="E124" s="470"/>
      <c r="F124" s="504"/>
      <c r="G124" s="504"/>
    </row>
    <row r="125" spans="1:7" ht="15" customHeight="1">
      <c r="A125" s="489"/>
      <c r="B125" s="470"/>
      <c r="C125" s="470"/>
      <c r="D125" s="470"/>
      <c r="E125" s="470"/>
      <c r="F125" s="504"/>
      <c r="G125" s="504"/>
    </row>
    <row r="126" spans="1:7" ht="15" customHeight="1">
      <c r="A126" s="489"/>
      <c r="B126" s="470"/>
      <c r="C126" s="470"/>
      <c r="D126" s="470"/>
      <c r="E126" s="470"/>
      <c r="F126" s="504"/>
      <c r="G126" s="504"/>
    </row>
    <row r="127" spans="1:7" ht="15" customHeight="1">
      <c r="A127" s="489"/>
      <c r="B127" s="470"/>
      <c r="C127" s="470"/>
      <c r="D127" s="470"/>
      <c r="E127" s="470"/>
      <c r="F127" s="504"/>
      <c r="G127" s="504"/>
    </row>
    <row r="128" spans="1:7" ht="15" customHeight="1">
      <c r="A128" s="489"/>
      <c r="B128" s="470"/>
      <c r="C128" s="470"/>
      <c r="D128" s="470"/>
      <c r="E128" s="470"/>
      <c r="F128" s="504"/>
      <c r="G128" s="504"/>
    </row>
    <row r="129" spans="1:7" ht="15" customHeight="1">
      <c r="A129" s="489"/>
      <c r="B129" s="470"/>
      <c r="C129" s="470"/>
      <c r="D129" s="470"/>
      <c r="E129" s="470"/>
      <c r="F129" s="504"/>
      <c r="G129" s="504"/>
    </row>
    <row r="130" spans="1:7" ht="15" customHeight="1">
      <c r="A130" s="489"/>
      <c r="B130" s="470"/>
      <c r="C130" s="470"/>
      <c r="D130" s="470"/>
      <c r="E130" s="470"/>
      <c r="F130" s="504"/>
      <c r="G130" s="504"/>
    </row>
    <row r="131" spans="1:7" ht="15" customHeight="1">
      <c r="A131" s="489"/>
      <c r="B131" s="470"/>
      <c r="C131" s="470"/>
      <c r="D131" s="470"/>
      <c r="E131" s="470"/>
      <c r="F131" s="504"/>
      <c r="G131" s="504"/>
    </row>
    <row r="132" spans="1:7" ht="15" customHeight="1">
      <c r="A132" s="489"/>
      <c r="B132" s="470"/>
      <c r="C132" s="470"/>
      <c r="D132" s="470"/>
      <c r="E132" s="470"/>
      <c r="F132" s="504"/>
      <c r="G132" s="504"/>
    </row>
    <row r="133" spans="1:7" ht="15" customHeight="1">
      <c r="A133" s="489"/>
      <c r="B133" s="470"/>
      <c r="C133" s="470"/>
      <c r="D133" s="470"/>
      <c r="E133" s="470"/>
      <c r="F133" s="504"/>
      <c r="G133" s="504"/>
    </row>
    <row r="134" spans="1:7" ht="15" customHeight="1">
      <c r="A134" s="489"/>
      <c r="B134" s="470"/>
      <c r="C134" s="470"/>
      <c r="D134" s="470"/>
      <c r="E134" s="470"/>
      <c r="F134" s="504"/>
      <c r="G134" s="504"/>
    </row>
    <row r="135" spans="1:7" ht="15" customHeight="1">
      <c r="A135" s="489"/>
      <c r="B135" s="470"/>
      <c r="C135" s="470"/>
      <c r="D135" s="470"/>
      <c r="E135" s="470"/>
      <c r="F135" s="504"/>
      <c r="G135" s="504"/>
    </row>
    <row r="136" spans="1:7" ht="15" customHeight="1">
      <c r="A136" s="489"/>
      <c r="B136" s="470"/>
      <c r="C136" s="470"/>
      <c r="D136" s="470"/>
      <c r="E136" s="470"/>
      <c r="F136" s="504"/>
      <c r="G136" s="504"/>
    </row>
    <row r="137" spans="1:7" ht="15" customHeight="1">
      <c r="A137" s="489"/>
      <c r="B137" s="470"/>
      <c r="C137" s="470"/>
      <c r="D137" s="470"/>
      <c r="E137" s="470"/>
      <c r="F137" s="504"/>
      <c r="G137" s="504"/>
    </row>
    <row r="138" spans="1:7" ht="15" customHeight="1">
      <c r="A138" s="489"/>
      <c r="B138" s="470"/>
      <c r="C138" s="470"/>
      <c r="D138" s="470"/>
      <c r="E138" s="470"/>
      <c r="F138" s="504"/>
      <c r="G138" s="504"/>
    </row>
    <row r="139" spans="1:7" ht="15" customHeight="1">
      <c r="A139" s="489"/>
      <c r="B139" s="470"/>
      <c r="C139" s="470"/>
      <c r="D139" s="470"/>
      <c r="E139" s="470"/>
      <c r="F139" s="504"/>
      <c r="G139" s="504"/>
    </row>
    <row r="140" spans="1:7" ht="15" customHeight="1">
      <c r="A140" s="489"/>
      <c r="B140" s="470"/>
      <c r="C140" s="470"/>
      <c r="D140" s="470"/>
      <c r="E140" s="470"/>
      <c r="F140" s="504"/>
      <c r="G140" s="504"/>
    </row>
    <row r="141" spans="1:7" ht="15" customHeight="1">
      <c r="A141" s="489"/>
      <c r="B141" s="470"/>
      <c r="C141" s="470"/>
      <c r="D141" s="470"/>
      <c r="E141" s="470"/>
      <c r="F141" s="504"/>
      <c r="G141" s="504"/>
    </row>
    <row r="142" spans="1:7" ht="15" customHeight="1">
      <c r="A142" s="489"/>
      <c r="B142" s="470"/>
      <c r="C142" s="470"/>
      <c r="D142" s="470"/>
      <c r="E142" s="470"/>
      <c r="F142" s="504"/>
      <c r="G142" s="504"/>
    </row>
    <row r="143" spans="1:7" ht="15" customHeight="1">
      <c r="A143" s="489"/>
      <c r="B143" s="470"/>
      <c r="C143" s="470"/>
      <c r="D143" s="470"/>
      <c r="E143" s="470"/>
      <c r="F143" s="504"/>
      <c r="G143" s="504"/>
    </row>
    <row r="144" spans="1:7" ht="15" customHeight="1">
      <c r="A144" s="489"/>
      <c r="B144" s="470"/>
      <c r="C144" s="470"/>
      <c r="D144" s="470"/>
      <c r="E144" s="470"/>
      <c r="F144" s="504"/>
      <c r="G144" s="504"/>
    </row>
    <row r="145" spans="1:7" ht="15" customHeight="1">
      <c r="A145" s="489"/>
      <c r="B145" s="470"/>
      <c r="C145" s="470"/>
      <c r="D145" s="470"/>
      <c r="E145" s="470"/>
      <c r="F145" s="504"/>
      <c r="G145" s="504"/>
    </row>
    <row r="146" spans="1:7" ht="15" customHeight="1">
      <c r="A146" s="489"/>
      <c r="B146" s="470"/>
      <c r="C146" s="470"/>
      <c r="D146" s="470"/>
      <c r="E146" s="470"/>
      <c r="F146" s="504"/>
      <c r="G146" s="504"/>
    </row>
    <row r="147" spans="1:7" ht="15" customHeight="1">
      <c r="A147" s="489"/>
      <c r="B147" s="470"/>
      <c r="C147" s="470"/>
      <c r="D147" s="470"/>
      <c r="E147" s="470"/>
      <c r="F147" s="504"/>
      <c r="G147" s="504"/>
    </row>
    <row r="148" spans="1:7" ht="15" customHeight="1">
      <c r="A148" s="489"/>
      <c r="B148" s="470"/>
      <c r="C148" s="470"/>
      <c r="D148" s="470"/>
      <c r="E148" s="470"/>
      <c r="F148" s="504"/>
      <c r="G148" s="504"/>
    </row>
    <row r="149" spans="1:7" ht="15" customHeight="1">
      <c r="A149" s="489"/>
      <c r="B149" s="470"/>
      <c r="C149" s="470"/>
      <c r="D149" s="470"/>
      <c r="E149" s="470"/>
      <c r="F149" s="504"/>
      <c r="G149" s="504"/>
    </row>
    <row r="150" spans="1:7" ht="15" customHeight="1">
      <c r="A150" s="489"/>
      <c r="B150" s="470"/>
      <c r="C150" s="470"/>
      <c r="D150" s="470"/>
      <c r="E150" s="470"/>
      <c r="F150" s="504"/>
      <c r="G150" s="504"/>
    </row>
    <row r="151" spans="1:7" ht="15" customHeight="1">
      <c r="A151" s="489"/>
      <c r="B151" s="470"/>
      <c r="C151" s="470"/>
      <c r="D151" s="470"/>
      <c r="E151" s="470"/>
      <c r="F151" s="504"/>
      <c r="G151" s="504"/>
    </row>
    <row r="152" spans="1:7" ht="15" customHeight="1">
      <c r="A152" s="489"/>
      <c r="B152" s="470"/>
      <c r="C152" s="470"/>
      <c r="D152" s="470"/>
      <c r="E152" s="470"/>
      <c r="F152" s="504"/>
      <c r="G152" s="504"/>
    </row>
    <row r="153" spans="1:7" ht="15" customHeight="1">
      <c r="A153" s="489"/>
      <c r="B153" s="470"/>
      <c r="C153" s="470"/>
      <c r="D153" s="470"/>
      <c r="E153" s="470"/>
      <c r="F153" s="504"/>
      <c r="G153" s="504"/>
    </row>
  </sheetData>
  <mergeCells count="1">
    <mergeCell ref="B6:E6"/>
  </mergeCells>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9"/>
  <sheetViews>
    <sheetView showGridLines="0" workbookViewId="0"/>
  </sheetViews>
  <sheetFormatPr defaultColWidth="9" defaultRowHeight="15"/>
  <cols>
    <col min="1" max="1" width="15.375" style="24" customWidth="1"/>
    <col min="2" max="2" width="20.75" style="24" customWidth="1"/>
    <col min="3" max="3" width="28.625" style="24" bestFit="1" customWidth="1"/>
    <col min="4" max="5" width="22.5" style="24" customWidth="1"/>
    <col min="6" max="12" width="18.375" style="24" bestFit="1" customWidth="1"/>
    <col min="13" max="13" width="22.125" style="24" customWidth="1"/>
    <col min="14" max="16384" width="9" style="24"/>
  </cols>
  <sheetData>
    <row r="1" spans="1:13" ht="15.75">
      <c r="A1" s="17" t="s">
        <v>98</v>
      </c>
      <c r="B1" s="5"/>
      <c r="C1" s="5"/>
      <c r="D1" s="5"/>
      <c r="E1" s="5"/>
      <c r="F1" s="5"/>
      <c r="G1" s="5"/>
      <c r="H1" s="5"/>
      <c r="I1" s="5"/>
      <c r="J1" s="5"/>
      <c r="K1" s="5"/>
      <c r="L1" s="5"/>
      <c r="M1" s="5"/>
    </row>
    <row r="2" spans="1:13" ht="15.75">
      <c r="A2" s="17"/>
      <c r="B2" s="5"/>
      <c r="C2" s="5"/>
      <c r="D2" s="5"/>
      <c r="E2" s="5"/>
      <c r="F2" s="5"/>
      <c r="G2" s="5"/>
      <c r="H2" s="5"/>
      <c r="I2" s="5"/>
      <c r="J2" s="5"/>
      <c r="K2" s="5"/>
      <c r="L2" s="5"/>
      <c r="M2" s="5"/>
    </row>
    <row r="3" spans="1:13" ht="15.75">
      <c r="A3" s="6" t="s">
        <v>846</v>
      </c>
      <c r="B3" s="136"/>
      <c r="C3" s="136"/>
      <c r="D3" s="136"/>
      <c r="E3" s="136"/>
    </row>
    <row r="4" spans="1:13">
      <c r="A4" s="5" t="s">
        <v>847</v>
      </c>
      <c r="B4" s="136" t="s">
        <v>848</v>
      </c>
      <c r="C4" s="136"/>
      <c r="D4" s="136"/>
      <c r="E4" s="136"/>
    </row>
    <row r="5" spans="1:13">
      <c r="A5" s="5"/>
      <c r="B5" s="163"/>
      <c r="C5" s="5"/>
      <c r="D5" s="136"/>
      <c r="E5" s="136"/>
    </row>
    <row r="6" spans="1:13" ht="15.75" customHeight="1">
      <c r="A6" s="5"/>
      <c r="B6" s="163"/>
      <c r="C6" s="5"/>
      <c r="D6" s="138"/>
      <c r="E6" s="138"/>
    </row>
    <row r="7" spans="1:13" s="437" customFormat="1">
      <c r="A7" s="97"/>
      <c r="B7" s="97" t="s">
        <v>849</v>
      </c>
      <c r="C7" s="97" t="s">
        <v>850</v>
      </c>
      <c r="D7" s="140"/>
      <c r="E7" s="140"/>
    </row>
    <row r="8" spans="1:13">
      <c r="A8" s="5" t="s">
        <v>851</v>
      </c>
      <c r="B8" s="509">
        <v>0.42857142857142855</v>
      </c>
      <c r="C8" s="509">
        <v>0.91057487579843865</v>
      </c>
      <c r="D8" s="140"/>
      <c r="E8" s="140"/>
    </row>
    <row r="9" spans="1:13">
      <c r="A9" s="5" t="s">
        <v>852</v>
      </c>
      <c r="B9" s="509">
        <v>0.5714285714285714</v>
      </c>
      <c r="C9" s="509">
        <v>8.9425124201561387E-2</v>
      </c>
      <c r="D9" s="140"/>
      <c r="E9" s="140"/>
    </row>
  </sheetData>
  <pageMargins left="0.511811024" right="0.511811024" top="0.78740157499999996" bottom="0.78740157499999996" header="0.31496062000000002" footer="0.31496062000000002"/>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14"/>
  <sheetViews>
    <sheetView showGridLines="0" workbookViewId="0"/>
  </sheetViews>
  <sheetFormatPr defaultColWidth="9" defaultRowHeight="15"/>
  <cols>
    <col min="1" max="1" width="11.75" style="7" customWidth="1"/>
    <col min="2" max="5" width="12.625" style="7" customWidth="1"/>
    <col min="6" max="6" width="18.375" style="7" bestFit="1" customWidth="1"/>
    <col min="7" max="7" width="19.125" style="7" customWidth="1"/>
    <col min="8" max="16384" width="9" style="7"/>
  </cols>
  <sheetData>
    <row r="1" spans="1:7" ht="15.75">
      <c r="A1" s="17" t="s">
        <v>98</v>
      </c>
      <c r="B1" s="5"/>
      <c r="C1" s="5"/>
      <c r="D1" s="5"/>
      <c r="E1" s="5"/>
      <c r="F1" s="5"/>
      <c r="G1" s="5"/>
    </row>
    <row r="3" spans="1:7" ht="15.75">
      <c r="A3" s="6" t="s">
        <v>853</v>
      </c>
      <c r="B3" s="136"/>
      <c r="C3" s="136"/>
      <c r="D3" s="136"/>
      <c r="E3" s="136"/>
    </row>
    <row r="4" spans="1:7">
      <c r="A4" s="5" t="s">
        <v>847</v>
      </c>
      <c r="B4" s="136" t="s">
        <v>848</v>
      </c>
      <c r="C4" s="136"/>
      <c r="D4" s="136"/>
      <c r="E4" s="136"/>
    </row>
    <row r="5" spans="1:7">
      <c r="A5" s="136"/>
      <c r="B5" s="136"/>
      <c r="C5" s="136"/>
      <c r="D5" s="136"/>
      <c r="E5" s="136"/>
    </row>
    <row r="6" spans="1:7">
      <c r="A6" s="139"/>
      <c r="B6" s="138"/>
      <c r="C6" s="138"/>
      <c r="D6" s="138"/>
      <c r="E6" s="138"/>
    </row>
    <row r="7" spans="1:7" s="369" customFormat="1">
      <c r="A7" s="368"/>
      <c r="B7" s="392" t="s">
        <v>851</v>
      </c>
      <c r="C7" s="392"/>
      <c r="D7" s="392" t="s">
        <v>852</v>
      </c>
      <c r="E7" s="392"/>
    </row>
    <row r="8" spans="1:7" s="116" customFormat="1">
      <c r="A8" s="97"/>
      <c r="B8" s="97" t="s">
        <v>441</v>
      </c>
      <c r="C8" s="97" t="s">
        <v>825</v>
      </c>
      <c r="D8" s="97" t="s">
        <v>441</v>
      </c>
      <c r="E8" s="97" t="s">
        <v>825</v>
      </c>
    </row>
    <row r="9" spans="1:7">
      <c r="A9" s="5" t="s">
        <v>854</v>
      </c>
      <c r="B9" s="304">
        <v>7.9397260273972599</v>
      </c>
      <c r="C9" s="304">
        <v>7.6904109589041099</v>
      </c>
      <c r="D9" s="304">
        <v>8.4493150684931511</v>
      </c>
      <c r="E9" s="304">
        <v>3.3095890410958906</v>
      </c>
    </row>
    <row r="10" spans="1:7">
      <c r="A10" s="5" t="s">
        <v>855</v>
      </c>
      <c r="B10" s="304">
        <v>3.8287671232876712</v>
      </c>
      <c r="C10" s="304">
        <v>6.8431506849315067</v>
      </c>
      <c r="D10" s="304">
        <v>4.3863013698630136</v>
      </c>
      <c r="E10" s="304">
        <v>3.021917808219178</v>
      </c>
    </row>
    <row r="11" spans="1:7">
      <c r="A11" s="5" t="s">
        <v>824</v>
      </c>
      <c r="B11" s="304">
        <v>2.810743488220393</v>
      </c>
      <c r="C11" s="304">
        <v>4.4995433789954342</v>
      </c>
      <c r="D11" s="304">
        <v>2.8983342980255973</v>
      </c>
      <c r="E11" s="304">
        <v>1.8941780821917809</v>
      </c>
    </row>
    <row r="12" spans="1:7">
      <c r="A12" s="5" t="s">
        <v>856</v>
      </c>
      <c r="B12" s="304">
        <v>2.4767123287671233</v>
      </c>
      <c r="C12" s="304">
        <v>3.8753424657534246</v>
      </c>
      <c r="D12" s="304">
        <v>2.5753424657534247</v>
      </c>
      <c r="E12" s="304">
        <v>1.8506849315068492</v>
      </c>
    </row>
    <row r="13" spans="1:7">
      <c r="A13" s="5" t="s">
        <v>857</v>
      </c>
      <c r="B13" s="304">
        <v>1.5095890410958903</v>
      </c>
      <c r="C13" s="304">
        <v>2.6520547945205477</v>
      </c>
      <c r="D13" s="304">
        <v>1.1506849315068493</v>
      </c>
      <c r="E13" s="304">
        <v>1.106849315068493</v>
      </c>
    </row>
    <row r="14" spans="1:7">
      <c r="A14" s="5" t="s">
        <v>858</v>
      </c>
      <c r="B14" s="304">
        <v>1.643835616438356E-2</v>
      </c>
      <c r="C14" s="304">
        <v>1.4794520547945205</v>
      </c>
      <c r="D14" s="304">
        <v>3.0136986301369864E-2</v>
      </c>
      <c r="E14" s="304">
        <v>0.18630136986301371</v>
      </c>
    </row>
  </sheetData>
  <mergeCells count="2">
    <mergeCell ref="B7:C7"/>
    <mergeCell ref="D7:E7"/>
  </mergeCells>
  <pageMargins left="0.7" right="0.7" top="0.75" bottom="0.75" header="0.3" footer="0.3"/>
  <pageSetup paperSize="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11"/>
  <sheetViews>
    <sheetView showGridLines="0" workbookViewId="0"/>
  </sheetViews>
  <sheetFormatPr defaultColWidth="9" defaultRowHeight="15"/>
  <cols>
    <col min="1" max="1" width="10.125" style="24" customWidth="1"/>
    <col min="2" max="3" width="12.625" style="24" customWidth="1"/>
    <col min="4" max="5" width="22.5" style="24" customWidth="1"/>
    <col min="6" max="12" width="18.375" style="24" bestFit="1" customWidth="1"/>
    <col min="13" max="13" width="22.125" style="24" customWidth="1"/>
    <col min="14" max="16384" width="9" style="24"/>
  </cols>
  <sheetData>
    <row r="1" spans="1:13" ht="15.75">
      <c r="A1" s="17" t="s">
        <v>98</v>
      </c>
      <c r="B1" s="5"/>
      <c r="C1" s="5"/>
      <c r="D1" s="5"/>
      <c r="E1" s="5"/>
      <c r="F1" s="5"/>
      <c r="G1" s="5"/>
      <c r="H1" s="5"/>
      <c r="I1" s="5"/>
      <c r="J1" s="5"/>
      <c r="K1" s="5"/>
      <c r="L1" s="5"/>
      <c r="M1" s="5"/>
    </row>
    <row r="2" spans="1:13" ht="15.75">
      <c r="A2" s="17"/>
      <c r="B2" s="5"/>
      <c r="C2" s="5"/>
      <c r="D2" s="5"/>
      <c r="E2" s="5"/>
      <c r="F2" s="5"/>
      <c r="G2" s="5"/>
      <c r="H2" s="5"/>
      <c r="I2" s="5"/>
      <c r="J2" s="5"/>
      <c r="K2" s="5"/>
      <c r="L2" s="5"/>
      <c r="M2" s="5"/>
    </row>
    <row r="3" spans="1:13" ht="15.75">
      <c r="A3" s="6" t="s">
        <v>859</v>
      </c>
      <c r="B3" s="136"/>
      <c r="C3" s="136"/>
      <c r="D3" s="136"/>
      <c r="E3" s="136"/>
    </row>
    <row r="4" spans="1:13">
      <c r="A4" s="5" t="s">
        <v>847</v>
      </c>
      <c r="B4" s="136" t="s">
        <v>848</v>
      </c>
      <c r="C4" s="136"/>
      <c r="D4" s="136"/>
      <c r="E4" s="136"/>
    </row>
    <row r="5" spans="1:13">
      <c r="A5" s="5"/>
      <c r="B5" s="136"/>
      <c r="C5" s="136"/>
      <c r="D5" s="136"/>
      <c r="E5" s="136"/>
    </row>
    <row r="6" spans="1:13">
      <c r="A6" s="137"/>
      <c r="B6" s="138"/>
      <c r="C6" s="138"/>
      <c r="D6" s="138"/>
      <c r="E6" s="138"/>
    </row>
    <row r="7" spans="1:13">
      <c r="A7" s="5"/>
      <c r="B7" s="5"/>
      <c r="C7" s="97" t="s">
        <v>209</v>
      </c>
      <c r="D7" s="140"/>
      <c r="E7" s="140"/>
    </row>
    <row r="8" spans="1:13">
      <c r="A8" s="5" t="s">
        <v>825</v>
      </c>
      <c r="B8" s="510" t="s">
        <v>860</v>
      </c>
      <c r="C8" s="130">
        <v>3.3789219629927592E-2</v>
      </c>
      <c r="D8" s="140"/>
      <c r="E8" s="140"/>
    </row>
    <row r="9" spans="1:13">
      <c r="A9" s="5"/>
      <c r="B9" s="510" t="s">
        <v>861</v>
      </c>
      <c r="C9" s="130">
        <v>4.0500000000000001E-2</v>
      </c>
      <c r="D9" s="140"/>
      <c r="E9" s="140"/>
    </row>
    <row r="10" spans="1:13">
      <c r="A10" s="5" t="s">
        <v>441</v>
      </c>
      <c r="B10" s="510" t="s">
        <v>860</v>
      </c>
      <c r="C10" s="130">
        <v>1.9750936703397995E-3</v>
      </c>
      <c r="D10" s="140"/>
      <c r="E10" s="140"/>
    </row>
    <row r="11" spans="1:13">
      <c r="A11" s="5"/>
      <c r="B11" s="510" t="s">
        <v>861</v>
      </c>
      <c r="C11" s="130">
        <v>1.8249969315632577E-3</v>
      </c>
    </row>
  </sheetData>
  <pageMargins left="0.511811024" right="0.511811024" top="0.78740157499999996" bottom="0.78740157499999996" header="0.31496062000000002" footer="0.31496062000000002"/>
  <pageSetup paperSize="9"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12"/>
  <sheetViews>
    <sheetView showGridLines="0" workbookViewId="0"/>
  </sheetViews>
  <sheetFormatPr defaultColWidth="9" defaultRowHeight="15"/>
  <cols>
    <col min="1" max="1" width="11.75" style="7" customWidth="1"/>
    <col min="2" max="2" width="24.875" style="7" customWidth="1"/>
    <col min="3" max="3" width="27.625" style="7" customWidth="1"/>
    <col min="4" max="4" width="25" style="7" customWidth="1"/>
    <col min="5" max="5" width="22.875" style="7" customWidth="1"/>
    <col min="6" max="6" width="20.375" style="7" bestFit="1" customWidth="1"/>
    <col min="7" max="7" width="19.125" style="7" customWidth="1"/>
    <col min="8" max="16384" width="9" style="7"/>
  </cols>
  <sheetData>
    <row r="1" spans="1:7" ht="15.75">
      <c r="A1" s="17" t="s">
        <v>98</v>
      </c>
      <c r="B1" s="5"/>
      <c r="C1" s="5"/>
      <c r="D1" s="5"/>
      <c r="E1" s="5"/>
      <c r="F1" s="5"/>
      <c r="G1" s="5"/>
    </row>
    <row r="3" spans="1:7" ht="15.75">
      <c r="A3" s="6" t="s">
        <v>127</v>
      </c>
      <c r="B3" s="136"/>
      <c r="C3" s="136"/>
      <c r="D3" s="136"/>
      <c r="E3" s="136"/>
    </row>
    <row r="4" spans="1:7">
      <c r="A4" s="5" t="s">
        <v>847</v>
      </c>
      <c r="B4" s="136" t="s">
        <v>848</v>
      </c>
      <c r="C4" s="136"/>
      <c r="D4" s="136"/>
      <c r="E4" s="136"/>
    </row>
    <row r="5" spans="1:7">
      <c r="A5" s="136"/>
      <c r="B5" s="136"/>
      <c r="C5" s="136"/>
      <c r="D5" s="136"/>
      <c r="E5" s="136"/>
    </row>
    <row r="6" spans="1:7">
      <c r="A6" s="139"/>
      <c r="B6" s="138"/>
      <c r="C6" s="138"/>
      <c r="D6" s="138"/>
      <c r="E6" s="138"/>
    </row>
    <row r="7" spans="1:7" s="116" customFormat="1">
      <c r="A7" s="97"/>
      <c r="B7" s="97" t="s">
        <v>862</v>
      </c>
      <c r="C7" s="97" t="s">
        <v>863</v>
      </c>
      <c r="D7" s="97" t="s">
        <v>864</v>
      </c>
      <c r="E7" s="97" t="s">
        <v>865</v>
      </c>
      <c r="F7" s="97" t="s">
        <v>218</v>
      </c>
    </row>
    <row r="8" spans="1:7">
      <c r="A8" s="510" t="s">
        <v>866</v>
      </c>
      <c r="B8" s="436">
        <v>15070909448.459999</v>
      </c>
      <c r="C8" s="436">
        <v>10989327891.490002</v>
      </c>
      <c r="D8" s="436">
        <v>4927758033.71</v>
      </c>
      <c r="E8" s="436">
        <v>44598761873.559998</v>
      </c>
      <c r="F8" s="436">
        <f>SUM(B8:E8)</f>
        <v>75586757247.220001</v>
      </c>
    </row>
    <row r="9" spans="1:7">
      <c r="A9" s="510" t="s">
        <v>867</v>
      </c>
      <c r="B9" s="436">
        <v>21465823121.389999</v>
      </c>
      <c r="C9" s="436">
        <v>10361714748.619999</v>
      </c>
      <c r="D9" s="436">
        <v>5668869759.5200005</v>
      </c>
      <c r="E9" s="436">
        <v>42521224161.739998</v>
      </c>
      <c r="F9" s="436">
        <f t="shared" ref="F9:F10" si="0">SUM(B9:E9)</f>
        <v>80017631791.269989</v>
      </c>
    </row>
    <row r="10" spans="1:7">
      <c r="A10" s="511" t="s">
        <v>860</v>
      </c>
      <c r="B10" s="436">
        <v>18963426738.490002</v>
      </c>
      <c r="C10" s="436">
        <v>10752035323.719997</v>
      </c>
      <c r="D10" s="436">
        <v>6346118966.25</v>
      </c>
      <c r="E10" s="436">
        <v>45469219379.830002</v>
      </c>
      <c r="F10" s="436">
        <f t="shared" si="0"/>
        <v>81530800408.290009</v>
      </c>
    </row>
    <row r="11" spans="1:7">
      <c r="A11" s="510" t="s">
        <v>861</v>
      </c>
      <c r="B11" s="436">
        <v>28441468508.529999</v>
      </c>
      <c r="C11" s="436">
        <v>11200532423.139999</v>
      </c>
      <c r="D11" s="436">
        <v>23169628863.209999</v>
      </c>
      <c r="E11" s="436">
        <v>52660890240.599998</v>
      </c>
      <c r="F11" s="436">
        <f>SUM(B11:E11)</f>
        <v>115472520035.48</v>
      </c>
    </row>
    <row r="12" spans="1:7">
      <c r="A12" s="5"/>
      <c r="B12" s="5"/>
      <c r="C12" s="5"/>
      <c r="D12" s="5"/>
      <c r="E12" s="5"/>
      <c r="F12" s="5"/>
    </row>
  </sheetData>
  <pageMargins left="0.7" right="0.7" top="0.75" bottom="0.75" header="0.3" footer="0.3"/>
  <pageSetup paperSize="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44"/>
  <sheetViews>
    <sheetView showGridLines="0" workbookViewId="0"/>
  </sheetViews>
  <sheetFormatPr defaultColWidth="9" defaultRowHeight="15"/>
  <cols>
    <col min="1" max="1" width="10.125" style="24" customWidth="1"/>
    <col min="2" max="2" width="20.75" style="24" customWidth="1"/>
    <col min="3" max="3" width="25.875" style="24" customWidth="1"/>
    <col min="4" max="5" width="22.5" style="24" customWidth="1"/>
    <col min="6" max="12" width="18.375" style="24" bestFit="1" customWidth="1"/>
    <col min="13" max="13" width="22.125" style="24" customWidth="1"/>
    <col min="14" max="16384" width="9" style="24"/>
  </cols>
  <sheetData>
    <row r="1" spans="1:13" ht="15.75">
      <c r="A1" s="17" t="s">
        <v>98</v>
      </c>
      <c r="B1" s="5"/>
      <c r="C1" s="5"/>
      <c r="D1" s="5"/>
      <c r="E1" s="5"/>
      <c r="F1" s="5"/>
      <c r="G1" s="5"/>
      <c r="H1" s="5"/>
      <c r="I1" s="5"/>
      <c r="J1" s="5"/>
      <c r="K1" s="5"/>
      <c r="L1" s="5"/>
      <c r="M1" s="5"/>
    </row>
    <row r="2" spans="1:13" ht="15.75">
      <c r="A2" s="17"/>
      <c r="B2" s="5"/>
      <c r="C2" s="5"/>
      <c r="D2" s="5"/>
      <c r="E2" s="5"/>
      <c r="F2" s="5"/>
      <c r="G2" s="5"/>
      <c r="H2" s="5"/>
      <c r="I2" s="5"/>
      <c r="J2" s="5"/>
      <c r="K2" s="5"/>
      <c r="L2" s="5"/>
      <c r="M2" s="5"/>
    </row>
    <row r="3" spans="1:13" ht="15.75">
      <c r="A3" s="6" t="s">
        <v>868</v>
      </c>
      <c r="B3" s="136"/>
      <c r="C3" s="136"/>
      <c r="D3" s="136"/>
      <c r="E3" s="136"/>
    </row>
    <row r="4" spans="1:13">
      <c r="A4" s="5" t="s">
        <v>878</v>
      </c>
      <c r="B4" s="136" t="s">
        <v>848</v>
      </c>
      <c r="C4" s="136"/>
      <c r="D4" s="136"/>
      <c r="E4" s="136"/>
    </row>
    <row r="5" spans="1:13">
      <c r="A5" s="5"/>
      <c r="B5" s="136"/>
      <c r="C5" s="136"/>
      <c r="D5" s="136"/>
      <c r="E5" s="136"/>
    </row>
    <row r="6" spans="1:13">
      <c r="A6" s="137"/>
      <c r="B6" s="138"/>
      <c r="C6" s="138"/>
      <c r="D6" s="138"/>
      <c r="E6" s="138"/>
    </row>
    <row r="7" spans="1:13" ht="15.75">
      <c r="A7" s="5"/>
      <c r="B7" s="512" t="s">
        <v>869</v>
      </c>
      <c r="C7" s="140"/>
      <c r="D7" s="140"/>
      <c r="E7" s="140"/>
    </row>
    <row r="8" spans="1:13">
      <c r="A8" s="510" t="s">
        <v>866</v>
      </c>
      <c r="B8" s="513">
        <v>2.0807623795523537E-2</v>
      </c>
      <c r="C8" s="140"/>
      <c r="D8" s="140"/>
      <c r="E8" s="140"/>
    </row>
    <row r="9" spans="1:13">
      <c r="A9" s="5"/>
      <c r="B9" s="513">
        <v>2.0720575261821896E-2</v>
      </c>
      <c r="C9" s="140"/>
      <c r="D9" s="140"/>
      <c r="E9" s="140"/>
    </row>
    <row r="10" spans="1:13">
      <c r="A10" s="5"/>
      <c r="B10" s="513">
        <v>2.078771505964528E-2</v>
      </c>
      <c r="C10" s="140"/>
      <c r="D10" s="140"/>
      <c r="E10" s="140"/>
    </row>
    <row r="11" spans="1:13">
      <c r="A11" s="5"/>
      <c r="B11" s="513">
        <v>2.0949048839742322E-2</v>
      </c>
    </row>
    <row r="12" spans="1:13">
      <c r="A12" s="5"/>
      <c r="B12" s="513">
        <v>2.0231658844816151E-2</v>
      </c>
    </row>
    <row r="13" spans="1:13">
      <c r="A13" s="5"/>
      <c r="B13" s="513">
        <v>1.9491558796692482E-2</v>
      </c>
    </row>
    <row r="14" spans="1:13">
      <c r="A14" s="510" t="s">
        <v>870</v>
      </c>
      <c r="B14" s="513">
        <v>1.9835402664072362E-2</v>
      </c>
    </row>
    <row r="15" spans="1:13">
      <c r="A15" s="5"/>
      <c r="B15" s="513">
        <v>2.1552955446249352E-2</v>
      </c>
    </row>
    <row r="16" spans="1:13">
      <c r="A16" s="5"/>
      <c r="B16" s="513">
        <v>2.0617680708623447E-2</v>
      </c>
    </row>
    <row r="17" spans="1:2">
      <c r="A17" s="5"/>
      <c r="B17" s="513">
        <v>2.0328090080732195E-2</v>
      </c>
    </row>
    <row r="18" spans="1:2">
      <c r="A18" s="5"/>
      <c r="B18" s="513">
        <v>2.0684134748551703E-2</v>
      </c>
    </row>
    <row r="19" spans="1:2">
      <c r="A19" s="5"/>
      <c r="B19" s="513">
        <v>2.2045577243993659E-2</v>
      </c>
    </row>
    <row r="20" spans="1:2">
      <c r="A20" s="510" t="s">
        <v>867</v>
      </c>
      <c r="B20" s="513">
        <v>2.2672190753640901E-2</v>
      </c>
    </row>
    <row r="21" spans="1:2">
      <c r="A21" s="5"/>
      <c r="B21" s="513">
        <v>2.3310395941615259E-2</v>
      </c>
    </row>
    <row r="22" spans="1:2">
      <c r="A22" s="5"/>
      <c r="B22" s="513">
        <v>2.3511487018660286E-2</v>
      </c>
    </row>
    <row r="23" spans="1:2">
      <c r="A23" s="5"/>
      <c r="B23" s="513">
        <v>2.3578941454682149E-2</v>
      </c>
    </row>
    <row r="24" spans="1:2">
      <c r="A24" s="5"/>
      <c r="B24" s="513">
        <v>2.255390409408441E-2</v>
      </c>
    </row>
    <row r="25" spans="1:2">
      <c r="A25" s="5"/>
      <c r="B25" s="513">
        <v>2.23819690832016E-2</v>
      </c>
    </row>
    <row r="26" spans="1:2">
      <c r="A26" s="510" t="s">
        <v>871</v>
      </c>
      <c r="B26" s="513">
        <v>2.134528138643095E-2</v>
      </c>
    </row>
    <row r="27" spans="1:2">
      <c r="A27" s="5"/>
      <c r="B27" s="513">
        <v>2.0519323382679411E-2</v>
      </c>
    </row>
    <row r="28" spans="1:2">
      <c r="A28" s="5"/>
      <c r="B28" s="513">
        <v>2.0477021919376833E-2</v>
      </c>
    </row>
    <row r="29" spans="1:2">
      <c r="A29" s="5"/>
      <c r="B29" s="513">
        <v>2.2790516102985409E-2</v>
      </c>
    </row>
    <row r="30" spans="1:2">
      <c r="A30" s="5"/>
      <c r="B30" s="513">
        <v>2.2226491859024495E-2</v>
      </c>
    </row>
    <row r="31" spans="1:2">
      <c r="A31" s="5"/>
      <c r="B31" s="513">
        <v>2.2662525246210208E-2</v>
      </c>
    </row>
    <row r="32" spans="1:2">
      <c r="A32" s="510" t="s">
        <v>860</v>
      </c>
      <c r="B32" s="513">
        <v>2.1455042584273026E-2</v>
      </c>
    </row>
    <row r="33" spans="1:2">
      <c r="A33" s="5"/>
      <c r="B33" s="513">
        <v>2.3883785967221651E-2</v>
      </c>
    </row>
    <row r="34" spans="1:2">
      <c r="A34" s="5"/>
      <c r="B34" s="513">
        <v>2.6170252304894739E-2</v>
      </c>
    </row>
    <row r="35" spans="1:2">
      <c r="A35" s="5"/>
      <c r="B35" s="513">
        <v>2.6067471246536519E-2</v>
      </c>
    </row>
    <row r="36" spans="1:2">
      <c r="A36" s="5"/>
      <c r="B36" s="513">
        <v>2.645299511143619E-2</v>
      </c>
    </row>
    <row r="37" spans="1:2">
      <c r="A37" s="5"/>
      <c r="B37" s="513">
        <v>2.5118866418510955E-2</v>
      </c>
    </row>
    <row r="38" spans="1:2">
      <c r="A38" s="510" t="s">
        <v>872</v>
      </c>
      <c r="B38" s="513">
        <v>2.4934866387893669E-2</v>
      </c>
    </row>
    <row r="39" spans="1:2">
      <c r="A39" s="5"/>
      <c r="B39" s="513">
        <v>2.5015055080972518E-2</v>
      </c>
    </row>
    <row r="40" spans="1:2">
      <c r="A40" s="5"/>
      <c r="B40" s="513">
        <v>2.5360247815378219E-2</v>
      </c>
    </row>
    <row r="41" spans="1:2">
      <c r="A41" s="5"/>
      <c r="B41" s="513">
        <v>2.5132556187790644E-2</v>
      </c>
    </row>
    <row r="42" spans="1:2">
      <c r="A42" s="510"/>
      <c r="B42" s="513">
        <v>2.5833961817440108E-2</v>
      </c>
    </row>
    <row r="43" spans="1:2">
      <c r="A43" s="5"/>
      <c r="B43" s="513">
        <v>2.7030780946763242E-2</v>
      </c>
    </row>
    <row r="44" spans="1:2">
      <c r="A44" s="510" t="s">
        <v>861</v>
      </c>
      <c r="B44" s="513">
        <v>2.9107698508168918E-2</v>
      </c>
    </row>
  </sheetData>
  <pageMargins left="0.511811024" right="0.511811024" top="0.78740157499999996" bottom="0.78740157499999996" header="0.31496062000000002" footer="0.31496062000000002"/>
  <pageSetup paperSize="9"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45"/>
  <sheetViews>
    <sheetView showGridLines="0" workbookViewId="0"/>
  </sheetViews>
  <sheetFormatPr defaultColWidth="9" defaultRowHeight="15"/>
  <cols>
    <col min="1" max="1" width="11.75" style="7" customWidth="1"/>
    <col min="2" max="2" width="24.875" style="7" customWidth="1"/>
    <col min="3" max="3" width="27.625" style="7" customWidth="1"/>
    <col min="4" max="4" width="25" style="7" customWidth="1"/>
    <col min="5" max="5" width="22.875" style="7" customWidth="1"/>
    <col min="6" max="6" width="20.625" style="7" customWidth="1"/>
    <col min="7" max="7" width="19.125" style="7" customWidth="1"/>
    <col min="8" max="16384" width="9" style="7"/>
  </cols>
  <sheetData>
    <row r="1" spans="1:7" ht="15.75">
      <c r="A1" s="17" t="s">
        <v>98</v>
      </c>
      <c r="B1" s="5"/>
      <c r="C1" s="5"/>
      <c r="D1" s="5"/>
      <c r="E1" s="5"/>
      <c r="F1" s="5"/>
      <c r="G1" s="5"/>
    </row>
    <row r="3" spans="1:7" ht="15.75">
      <c r="A3" s="6" t="s">
        <v>873</v>
      </c>
      <c r="B3" s="136"/>
      <c r="C3" s="136"/>
      <c r="D3" s="136"/>
      <c r="E3" s="136"/>
    </row>
    <row r="4" spans="1:7">
      <c r="A4" s="5" t="s">
        <v>847</v>
      </c>
      <c r="B4" s="136" t="s">
        <v>848</v>
      </c>
      <c r="C4" s="136"/>
      <c r="D4" s="136"/>
      <c r="E4" s="136"/>
    </row>
    <row r="5" spans="1:7">
      <c r="A5" s="136"/>
      <c r="B5" s="136"/>
      <c r="C5" s="136"/>
      <c r="D5" s="136"/>
      <c r="E5" s="136"/>
    </row>
    <row r="6" spans="1:7">
      <c r="A6" s="139"/>
      <c r="B6" s="138"/>
      <c r="C6" s="138"/>
      <c r="D6" s="138"/>
      <c r="E6" s="138"/>
    </row>
    <row r="7" spans="1:7" s="287" customFormat="1" ht="45">
      <c r="A7" s="514"/>
      <c r="B7" s="514"/>
      <c r="C7" s="515" t="s">
        <v>874</v>
      </c>
      <c r="D7" s="515" t="s">
        <v>875</v>
      </c>
      <c r="E7" s="515" t="s">
        <v>876</v>
      </c>
      <c r="F7" s="515" t="s">
        <v>877</v>
      </c>
    </row>
    <row r="8" spans="1:7">
      <c r="A8" s="196">
        <v>201606</v>
      </c>
      <c r="B8" s="510" t="s">
        <v>866</v>
      </c>
      <c r="C8" s="436">
        <v>15579824661.370001</v>
      </c>
      <c r="D8" s="436">
        <v>4699307498.9899998</v>
      </c>
      <c r="E8" s="436">
        <v>5473082732.5900002</v>
      </c>
      <c r="F8" s="436">
        <v>15625250237.57</v>
      </c>
    </row>
    <row r="9" spans="1:7">
      <c r="A9" s="196">
        <v>201607</v>
      </c>
      <c r="B9" s="5"/>
      <c r="C9" s="436">
        <v>14545682249.76</v>
      </c>
      <c r="D9" s="436">
        <v>4564914482.71</v>
      </c>
      <c r="E9" s="436">
        <v>6603753316.29</v>
      </c>
      <c r="F9" s="436">
        <v>18788314855.060001</v>
      </c>
    </row>
    <row r="10" spans="1:7">
      <c r="A10" s="196">
        <v>201608</v>
      </c>
      <c r="B10" s="5"/>
      <c r="C10" s="436">
        <v>14540540881.52</v>
      </c>
      <c r="D10" s="436">
        <v>5525495592.9300003</v>
      </c>
      <c r="E10" s="436">
        <v>6809278189.0699997</v>
      </c>
      <c r="F10" s="436">
        <v>17147370345.93</v>
      </c>
    </row>
    <row r="11" spans="1:7">
      <c r="A11" s="196">
        <v>201609</v>
      </c>
      <c r="B11" s="5"/>
      <c r="C11" s="436">
        <v>14929618345.83</v>
      </c>
      <c r="D11" s="436">
        <v>5219509797.0200005</v>
      </c>
      <c r="E11" s="436">
        <v>6293147553.0799999</v>
      </c>
      <c r="F11" s="436">
        <v>18558037787.790001</v>
      </c>
    </row>
    <row r="12" spans="1:7">
      <c r="A12" s="196">
        <v>201610</v>
      </c>
      <c r="B12" s="5"/>
      <c r="C12" s="436">
        <v>15160659379.74</v>
      </c>
      <c r="D12" s="436">
        <v>5187825920.3699999</v>
      </c>
      <c r="E12" s="436">
        <v>6360245045.1599998</v>
      </c>
      <c r="F12" s="436">
        <v>19559632350.32</v>
      </c>
    </row>
    <row r="13" spans="1:7">
      <c r="A13" s="196">
        <v>201611</v>
      </c>
      <c r="B13" s="5"/>
      <c r="C13" s="436">
        <v>14164679339.790001</v>
      </c>
      <c r="D13" s="436">
        <v>3721845864.54</v>
      </c>
      <c r="E13" s="436">
        <v>6080749615.1300001</v>
      </c>
      <c r="F13" s="436">
        <v>19639274527.119999</v>
      </c>
    </row>
    <row r="14" spans="1:7">
      <c r="A14" s="196">
        <v>201612</v>
      </c>
      <c r="B14" s="510" t="s">
        <v>870</v>
      </c>
      <c r="C14" s="436">
        <v>15330958426.379999</v>
      </c>
      <c r="D14" s="436">
        <v>3782622078.5100002</v>
      </c>
      <c r="E14" s="436">
        <v>6260973523.79</v>
      </c>
      <c r="F14" s="436">
        <v>24901935879.150002</v>
      </c>
    </row>
    <row r="15" spans="1:7">
      <c r="A15" s="196">
        <v>201701</v>
      </c>
      <c r="B15" s="5"/>
      <c r="C15" s="436">
        <v>16922898595.969999</v>
      </c>
      <c r="D15" s="436">
        <v>3419029829.2800002</v>
      </c>
      <c r="E15" s="436">
        <v>6318907890.1199999</v>
      </c>
      <c r="F15" s="436">
        <v>23158859972.900002</v>
      </c>
    </row>
    <row r="16" spans="1:7">
      <c r="A16" s="196">
        <v>201702</v>
      </c>
      <c r="B16" s="5"/>
      <c r="C16" s="436">
        <v>17474763336.959999</v>
      </c>
      <c r="D16" s="436">
        <v>3968869372.1900001</v>
      </c>
      <c r="E16" s="436">
        <v>7712713698.3900003</v>
      </c>
      <c r="F16" s="436">
        <v>23727736196.77</v>
      </c>
    </row>
    <row r="17" spans="1:6">
      <c r="A17" s="196">
        <v>201703</v>
      </c>
      <c r="B17" s="5"/>
      <c r="C17" s="436">
        <v>17259720783.639999</v>
      </c>
      <c r="D17" s="436">
        <v>5885761056.0200005</v>
      </c>
      <c r="E17" s="436">
        <v>8607612155.5499992</v>
      </c>
      <c r="F17" s="436">
        <v>21012316290.389999</v>
      </c>
    </row>
    <row r="18" spans="1:6">
      <c r="A18" s="196">
        <v>201704</v>
      </c>
      <c r="B18" s="5"/>
      <c r="C18" s="436">
        <v>17742253680.869999</v>
      </c>
      <c r="D18" s="436">
        <v>6602154455.3100004</v>
      </c>
      <c r="E18" s="436">
        <v>9599939828.3600006</v>
      </c>
      <c r="F18" s="436">
        <v>21055520950.57</v>
      </c>
    </row>
    <row r="19" spans="1:6">
      <c r="A19" s="196">
        <v>201705</v>
      </c>
      <c r="B19" s="5"/>
      <c r="C19" s="436">
        <v>20183380902.490002</v>
      </c>
      <c r="D19" s="436">
        <v>9249077548.9500008</v>
      </c>
      <c r="E19" s="436">
        <v>9161632758.4799995</v>
      </c>
      <c r="F19" s="436">
        <v>21354528889.360001</v>
      </c>
    </row>
    <row r="20" spans="1:6">
      <c r="A20" s="196">
        <v>201706</v>
      </c>
      <c r="B20" s="510" t="s">
        <v>867</v>
      </c>
      <c r="C20" s="436">
        <v>20342160567.060001</v>
      </c>
      <c r="D20" s="436">
        <v>5459335374.96</v>
      </c>
      <c r="E20" s="436">
        <v>8967465051.7299995</v>
      </c>
      <c r="F20" s="436">
        <v>21777290443.509998</v>
      </c>
    </row>
    <row r="21" spans="1:6">
      <c r="A21" s="196">
        <v>201707</v>
      </c>
      <c r="B21" s="5"/>
      <c r="C21" s="436">
        <v>17038359648.84</v>
      </c>
      <c r="D21" s="436">
        <v>5427926698.9099998</v>
      </c>
      <c r="E21" s="436">
        <v>8696696548.2399998</v>
      </c>
      <c r="F21" s="436">
        <v>25895460079.799999</v>
      </c>
    </row>
    <row r="22" spans="1:6">
      <c r="A22" s="196">
        <v>201708</v>
      </c>
      <c r="B22" s="5"/>
      <c r="C22" s="436">
        <v>19640929602.200001</v>
      </c>
      <c r="D22" s="436">
        <v>6256566418.0100002</v>
      </c>
      <c r="E22" s="436">
        <v>7847284556.2399998</v>
      </c>
      <c r="F22" s="436">
        <v>25588733522.529999</v>
      </c>
    </row>
    <row r="23" spans="1:6">
      <c r="A23" s="196">
        <v>201709</v>
      </c>
      <c r="B23" s="5"/>
      <c r="C23" s="436">
        <v>19930364802.849998</v>
      </c>
      <c r="D23" s="436">
        <v>5516467895.4399996</v>
      </c>
      <c r="E23" s="436">
        <v>8342277129.2700005</v>
      </c>
      <c r="F23" s="436">
        <v>27770646219.84</v>
      </c>
    </row>
    <row r="24" spans="1:6">
      <c r="A24" s="196">
        <v>201710</v>
      </c>
      <c r="B24" s="5"/>
      <c r="C24" s="436">
        <v>18650476897.650002</v>
      </c>
      <c r="D24" s="436">
        <v>7337550261.9200001</v>
      </c>
      <c r="E24" s="436">
        <v>7865639064.6199999</v>
      </c>
      <c r="F24" s="436">
        <v>28374187457.16</v>
      </c>
    </row>
    <row r="25" spans="1:6">
      <c r="A25" s="196">
        <v>201711</v>
      </c>
      <c r="B25" s="5"/>
      <c r="C25" s="436">
        <v>17869018161.139999</v>
      </c>
      <c r="D25" s="436">
        <v>8939876344.75</v>
      </c>
      <c r="E25" s="436">
        <v>9116723811.4599991</v>
      </c>
      <c r="F25" s="436">
        <v>26032257689.950001</v>
      </c>
    </row>
    <row r="26" spans="1:6">
      <c r="A26" s="196">
        <v>201712</v>
      </c>
      <c r="B26" s="510" t="s">
        <v>871</v>
      </c>
      <c r="C26" s="436">
        <v>17984496212.959999</v>
      </c>
      <c r="D26" s="436">
        <v>6585234433.54</v>
      </c>
      <c r="E26" s="436">
        <v>11133967518.459999</v>
      </c>
      <c r="F26" s="436">
        <v>24819683487.130001</v>
      </c>
    </row>
    <row r="27" spans="1:6">
      <c r="A27" s="196">
        <v>201801</v>
      </c>
      <c r="B27" s="5"/>
      <c r="C27" s="436">
        <v>17552001293.439999</v>
      </c>
      <c r="D27" s="436">
        <v>7238179818.0299997</v>
      </c>
      <c r="E27" s="436">
        <v>11075495415.18</v>
      </c>
      <c r="F27" s="436">
        <v>23851532286.48</v>
      </c>
    </row>
    <row r="28" spans="1:6">
      <c r="A28" s="196">
        <v>201802</v>
      </c>
      <c r="B28" s="5"/>
      <c r="C28" s="436">
        <v>17977404284.639999</v>
      </c>
      <c r="D28" s="436">
        <v>8048681956.6300001</v>
      </c>
      <c r="E28" s="436">
        <v>11157265307.66</v>
      </c>
      <c r="F28" s="436">
        <v>23338461500.16</v>
      </c>
    </row>
    <row r="29" spans="1:6">
      <c r="A29" s="196">
        <v>201803</v>
      </c>
      <c r="B29" s="5"/>
      <c r="C29" s="436">
        <v>17706293186.630001</v>
      </c>
      <c r="D29" s="436">
        <v>7170077400.9799995</v>
      </c>
      <c r="E29" s="436">
        <v>10507853243.440001</v>
      </c>
      <c r="F29" s="436">
        <v>23800818392.970001</v>
      </c>
    </row>
    <row r="30" spans="1:6">
      <c r="A30" s="196">
        <v>201804</v>
      </c>
      <c r="B30" s="5"/>
      <c r="C30" s="436">
        <v>18292731338.009998</v>
      </c>
      <c r="D30" s="436">
        <v>6670646725.6899996</v>
      </c>
      <c r="E30" s="436">
        <v>8212811205.2299995</v>
      </c>
      <c r="F30" s="436">
        <v>25820652905.799999</v>
      </c>
    </row>
    <row r="31" spans="1:6">
      <c r="A31" s="196">
        <v>201805</v>
      </c>
      <c r="B31" s="5"/>
      <c r="C31" s="436">
        <v>18789370261.990002</v>
      </c>
      <c r="D31" s="436">
        <v>8005137430.6400003</v>
      </c>
      <c r="E31" s="436">
        <v>7426751382.6000004</v>
      </c>
      <c r="F31" s="436">
        <v>24341409189.990002</v>
      </c>
    </row>
    <row r="32" spans="1:6">
      <c r="A32" s="196">
        <v>201806</v>
      </c>
      <c r="B32" s="510" t="s">
        <v>860</v>
      </c>
      <c r="C32" s="436">
        <v>18177316269.689999</v>
      </c>
      <c r="D32" s="436">
        <v>4912397356.4499998</v>
      </c>
      <c r="E32" s="436">
        <v>8658172689.25</v>
      </c>
      <c r="F32" s="436">
        <v>25566769901.369999</v>
      </c>
    </row>
    <row r="33" spans="1:6">
      <c r="A33" s="196">
        <v>201807</v>
      </c>
      <c r="B33" s="5"/>
      <c r="C33" s="436">
        <v>20687708787.959999</v>
      </c>
      <c r="D33" s="436">
        <v>5201382896.1999998</v>
      </c>
      <c r="E33" s="436">
        <v>7927952972.1400003</v>
      </c>
      <c r="F33" s="436">
        <v>25357266167.450001</v>
      </c>
    </row>
    <row r="34" spans="1:6">
      <c r="A34" s="196">
        <v>201808</v>
      </c>
      <c r="B34" s="5"/>
      <c r="C34" s="436">
        <v>22113317419.630001</v>
      </c>
      <c r="D34" s="436">
        <v>6864759656.3900003</v>
      </c>
      <c r="E34" s="436">
        <v>8114881615.8699999</v>
      </c>
      <c r="F34" s="436">
        <v>23998242758.82</v>
      </c>
    </row>
    <row r="35" spans="1:6">
      <c r="A35" s="196">
        <v>201809</v>
      </c>
      <c r="B35" s="5"/>
      <c r="C35" s="436">
        <v>22416029479.889999</v>
      </c>
      <c r="D35" s="436">
        <v>8533081135.2399998</v>
      </c>
      <c r="E35" s="436">
        <v>9261981817.7399998</v>
      </c>
      <c r="F35" s="436">
        <v>21935898970.400002</v>
      </c>
    </row>
    <row r="36" spans="1:6">
      <c r="A36" s="196">
        <v>201810</v>
      </c>
      <c r="B36" s="5"/>
      <c r="C36" s="436">
        <v>22443791585.990002</v>
      </c>
      <c r="D36" s="436">
        <v>8429617558.5200005</v>
      </c>
      <c r="E36" s="436">
        <v>9680123811.9599991</v>
      </c>
      <c r="F36" s="436">
        <v>22164707969.259998</v>
      </c>
    </row>
    <row r="37" spans="1:6">
      <c r="A37" s="196">
        <v>201811</v>
      </c>
      <c r="B37" s="5"/>
      <c r="C37" s="436">
        <v>22890462166.490002</v>
      </c>
      <c r="D37" s="436">
        <v>8174591394.9799995</v>
      </c>
      <c r="E37" s="436">
        <v>9888364490.7900009</v>
      </c>
      <c r="F37" s="436">
        <v>22083431756.169998</v>
      </c>
    </row>
    <row r="38" spans="1:6">
      <c r="A38" s="196">
        <v>201812</v>
      </c>
      <c r="B38" s="510" t="s">
        <v>872</v>
      </c>
      <c r="C38" s="436">
        <v>23057582350.669998</v>
      </c>
      <c r="D38" s="436">
        <v>7534877398.9099998</v>
      </c>
      <c r="E38" s="436">
        <v>9289644877.4699993</v>
      </c>
      <c r="F38" s="436">
        <v>25070388335.130001</v>
      </c>
    </row>
    <row r="39" spans="1:6">
      <c r="A39" s="196">
        <v>201901</v>
      </c>
      <c r="B39" s="5"/>
      <c r="C39" s="436">
        <v>23130528804.810001</v>
      </c>
      <c r="D39" s="436">
        <v>8305279901.2399998</v>
      </c>
      <c r="E39" s="436">
        <v>7941354016.6700001</v>
      </c>
      <c r="F39" s="436">
        <v>28658696759.669998</v>
      </c>
    </row>
    <row r="40" spans="1:6">
      <c r="A40" s="196">
        <v>201902</v>
      </c>
      <c r="B40" s="5"/>
      <c r="C40" s="436">
        <v>23611867160.389999</v>
      </c>
      <c r="D40" s="436">
        <v>7602448599.7299995</v>
      </c>
      <c r="E40" s="436">
        <v>8131167949.96</v>
      </c>
      <c r="F40" s="436">
        <v>28960775845.66</v>
      </c>
    </row>
    <row r="41" spans="1:6">
      <c r="A41" s="196">
        <v>201903</v>
      </c>
      <c r="B41" s="5"/>
      <c r="C41" s="436">
        <v>24074823258.490002</v>
      </c>
      <c r="D41" s="436">
        <v>8497496094.8100004</v>
      </c>
      <c r="E41" s="436">
        <v>7699697226.2299995</v>
      </c>
      <c r="F41" s="436">
        <v>29514145073.380001</v>
      </c>
    </row>
    <row r="42" spans="1:6">
      <c r="A42" s="196">
        <v>201904</v>
      </c>
      <c r="B42" s="510"/>
      <c r="C42" s="436">
        <v>25447495791.849998</v>
      </c>
      <c r="D42" s="436">
        <v>9611096499.5100002</v>
      </c>
      <c r="E42" s="436">
        <v>6441542114.8699999</v>
      </c>
      <c r="F42" s="436">
        <v>28518945467.259998</v>
      </c>
    </row>
    <row r="43" spans="1:6">
      <c r="A43" s="196">
        <v>201905</v>
      </c>
      <c r="B43" s="5"/>
      <c r="C43" s="436">
        <v>31403688843.310001</v>
      </c>
      <c r="D43" s="436">
        <v>5797770003.4200001</v>
      </c>
      <c r="E43" s="436">
        <v>5961937000.5299997</v>
      </c>
      <c r="F43" s="436">
        <v>26950878282.27</v>
      </c>
    </row>
    <row r="44" spans="1:6">
      <c r="A44" s="196">
        <v>201906</v>
      </c>
      <c r="B44" s="510" t="s">
        <v>861</v>
      </c>
      <c r="C44" s="436">
        <v>29224960403.59</v>
      </c>
      <c r="D44" s="436">
        <v>6669277012.3800001</v>
      </c>
      <c r="E44" s="436">
        <v>2935794905.0500002</v>
      </c>
      <c r="F44" s="436">
        <v>27566938612.490002</v>
      </c>
    </row>
    <row r="45" spans="1:6">
      <c r="A45" s="5"/>
      <c r="B45" s="5"/>
      <c r="C45" s="513"/>
      <c r="D45" s="5"/>
      <c r="E45" s="5"/>
      <c r="F45" s="5"/>
    </row>
  </sheetData>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6"/>
  <sheetViews>
    <sheetView showGridLines="0" workbookViewId="0"/>
  </sheetViews>
  <sheetFormatPr defaultColWidth="9" defaultRowHeight="15"/>
  <cols>
    <col min="1" max="1" width="44.25" style="24" customWidth="1"/>
    <col min="2" max="3" width="18.375" style="24" bestFit="1" customWidth="1"/>
    <col min="4" max="4" width="20" style="24" customWidth="1"/>
    <col min="5" max="12" width="18.375" style="24" bestFit="1" customWidth="1"/>
    <col min="13" max="13" width="22.125" style="24" customWidth="1"/>
    <col min="14" max="16384" width="9" style="24"/>
  </cols>
  <sheetData>
    <row r="1" spans="1:14" ht="15.75">
      <c r="A1" s="17" t="s">
        <v>98</v>
      </c>
      <c r="B1" s="5"/>
      <c r="C1" s="16"/>
      <c r="D1" s="16"/>
      <c r="E1" s="16"/>
      <c r="F1" s="16"/>
      <c r="G1" s="16"/>
      <c r="H1" s="16"/>
      <c r="I1" s="16"/>
      <c r="J1" s="16"/>
      <c r="K1" s="16"/>
      <c r="L1" s="16"/>
      <c r="M1" s="16"/>
    </row>
    <row r="2" spans="1:14" ht="15.75">
      <c r="A2" s="38"/>
      <c r="B2" s="16"/>
      <c r="C2" s="16"/>
      <c r="D2" s="16"/>
      <c r="E2" s="16"/>
      <c r="F2" s="16"/>
      <c r="G2" s="16"/>
      <c r="H2" s="16"/>
      <c r="I2" s="16"/>
      <c r="J2" s="16"/>
      <c r="K2" s="16"/>
      <c r="L2" s="16"/>
      <c r="M2" s="16"/>
    </row>
    <row r="3" spans="1:14" ht="15.75">
      <c r="A3" s="38" t="s">
        <v>131</v>
      </c>
      <c r="B3" s="16"/>
      <c r="C3" s="16"/>
      <c r="D3" s="16"/>
      <c r="E3" s="16"/>
      <c r="F3" s="16"/>
      <c r="G3" s="16"/>
      <c r="H3" s="16"/>
      <c r="I3" s="16"/>
      <c r="J3" s="16"/>
      <c r="K3" s="16"/>
      <c r="L3" s="16"/>
      <c r="M3" s="16"/>
      <c r="N3" s="25"/>
    </row>
    <row r="4" spans="1:14">
      <c r="A4" s="24" t="s">
        <v>878</v>
      </c>
      <c r="B4" s="25" t="s">
        <v>848</v>
      </c>
    </row>
    <row r="7" spans="1:14" ht="15" customHeight="1">
      <c r="B7" s="407" t="s">
        <v>879</v>
      </c>
      <c r="C7" s="407"/>
    </row>
    <row r="8" spans="1:14">
      <c r="A8" s="24" t="s">
        <v>880</v>
      </c>
      <c r="B8" s="367" t="s">
        <v>881</v>
      </c>
      <c r="C8" s="367" t="s">
        <v>882</v>
      </c>
    </row>
    <row r="9" spans="1:14" ht="15" customHeight="1">
      <c r="B9" s="407" t="s">
        <v>175</v>
      </c>
      <c r="C9" s="407"/>
    </row>
    <row r="10" spans="1:14">
      <c r="A10" s="24" t="s">
        <v>883</v>
      </c>
      <c r="B10" s="24">
        <v>100</v>
      </c>
      <c r="C10" s="24">
        <v>66</v>
      </c>
    </row>
    <row r="11" spans="1:14">
      <c r="A11" s="24" t="s">
        <v>884</v>
      </c>
      <c r="B11" s="24">
        <v>73</v>
      </c>
      <c r="C11" s="24">
        <v>29</v>
      </c>
    </row>
    <row r="12" spans="1:14">
      <c r="A12" s="24" t="s">
        <v>885</v>
      </c>
      <c r="B12" s="24">
        <v>45</v>
      </c>
      <c r="C12" s="24">
        <v>26</v>
      </c>
    </row>
    <row r="13" spans="1:14">
      <c r="A13" s="24" t="s">
        <v>886</v>
      </c>
      <c r="B13" s="24">
        <v>27</v>
      </c>
      <c r="C13" s="24">
        <v>23</v>
      </c>
    </row>
    <row r="14" spans="1:14">
      <c r="A14" s="24" t="s">
        <v>887</v>
      </c>
      <c r="B14" s="24">
        <v>64</v>
      </c>
      <c r="C14" s="24">
        <v>24</v>
      </c>
    </row>
    <row r="16" spans="1:14" ht="54.75" customHeight="1">
      <c r="A16" s="408" t="s">
        <v>888</v>
      </c>
      <c r="B16" s="408"/>
      <c r="C16" s="408"/>
      <c r="D16" s="408"/>
      <c r="E16" s="408"/>
      <c r="F16" s="408"/>
      <c r="G16" s="408"/>
    </row>
  </sheetData>
  <mergeCells count="3">
    <mergeCell ref="B7:C7"/>
    <mergeCell ref="B9:C9"/>
    <mergeCell ref="A16:G16"/>
  </mergeCells>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ublicacaoSuplementar" ma:contentTypeID="0x010100C6C3724B7D980D49A32EF27AB77F9D0600DD9AEC18675D9447A8018FBDB48D3EC3" ma:contentTypeVersion="11" ma:contentTypeDescription="Crie um novo documento." ma:contentTypeScope="" ma:versionID="9f28205426d9047ae55a90e9b7d1b1c8">
  <xsd:schema xmlns:xsd="http://www.w3.org/2001/XMLSchema" xmlns:xs="http://www.w3.org/2001/XMLSchema" xmlns:p="http://schemas.microsoft.com/office/2006/metadata/properties" xmlns:ns2="59fd1f5f-b86d-4ade-a4f9-0d916cac7502" xmlns:ns3="7086feac-213a-4760-bfdb-fdbe4374c4a2" targetNamespace="http://schemas.microsoft.com/office/2006/metadata/properties" ma:root="true" ma:fieldsID="de9eb71e478eb316fdc2a75e50c58f39" ns2:_="" ns3:_="">
    <xsd:import namespace="59fd1f5f-b86d-4ade-a4f9-0d916cac7502"/>
    <xsd:import namespace="7086feac-213a-4760-bfdb-fdbe4374c4a2"/>
    <xsd:element name="properties">
      <xsd:complexType>
        <xsd:sequence>
          <xsd:element name="documentManagement">
            <xsd:complexType>
              <xsd:all>
                <xsd:element ref="ns2:TaxCatchAll" minOccurs="0"/>
                <xsd:element ref="ns2:TaxCatchAllLabel" minOccurs="0"/>
                <xsd:element ref="ns2:DataPrimeiraPublicacao" minOccurs="0"/>
                <xsd:element ref="ns3:Ordem" minOccurs="0"/>
                <xsd:element ref="ns3:DataRefer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fd1f5f-b86d-4ade-a4f9-0d916cac7502" elementFormDefault="qualified">
    <xsd:import namespace="http://schemas.microsoft.com/office/2006/documentManagement/types"/>
    <xsd:import namespace="http://schemas.microsoft.com/office/infopath/2007/PartnerControls"/>
    <xsd:element name="TaxCatchAll" ma:index="2" nillable="true" ma:displayName="Coluna Global de Taxonomia" ma:hidden="true" ma:list="{349f7cee-eae2-4fd8-a89d-c4ac7b1ab4c5}" ma:internalName="TaxCatchAll" ma:showField="CatchAllData" ma:web="7086feac-213a-4760-bfdb-fdbe4374c4a2">
      <xsd:complexType>
        <xsd:complexContent>
          <xsd:extension base="dms:MultiChoiceLookup">
            <xsd:sequence>
              <xsd:element name="Value" type="dms:Lookup" maxOccurs="unbounded" minOccurs="0" nillable="true"/>
            </xsd:sequence>
          </xsd:extension>
        </xsd:complexContent>
      </xsd:complexType>
    </xsd:element>
    <xsd:element name="TaxCatchAllLabel" ma:index="3" nillable="true" ma:displayName="Coluna Global de Taxonomia1" ma:hidden="true" ma:list="{349f7cee-eae2-4fd8-a89d-c4ac7b1ab4c5}" ma:internalName="TaxCatchAllLabel" ma:readOnly="true" ma:showField="CatchAllDataLabel" ma:web="7086feac-213a-4760-bfdb-fdbe4374c4a2">
      <xsd:complexType>
        <xsd:complexContent>
          <xsd:extension base="dms:MultiChoiceLookup">
            <xsd:sequence>
              <xsd:element name="Value" type="dms:Lookup" maxOccurs="unbounded" minOccurs="0" nillable="true"/>
            </xsd:sequence>
          </xsd:extension>
        </xsd:complexContent>
      </xsd:complexType>
    </xsd:element>
    <xsd:element name="DataPrimeiraPublicacao" ma:index="4" nillable="true" ma:displayName="Data da Primeira Publicação" ma:default="[today]" ma:format="DateTime" ma:hidden="true" ma:internalName="DataPrimeiraPublicacao"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086feac-213a-4760-bfdb-fdbe4374c4a2" elementFormDefault="qualified">
    <xsd:import namespace="http://schemas.microsoft.com/office/2006/documentManagement/types"/>
    <xsd:import namespace="http://schemas.microsoft.com/office/infopath/2007/PartnerControls"/>
    <xsd:element name="Ordem" ma:index="10" nillable="true" ma:displayName="Ordem" ma:description="" ma:indexed="true" ma:internalName="Ordem" ma:percentage="FALSE">
      <xsd:simpleType>
        <xsd:restriction base="dms:Number"/>
      </xsd:simpleType>
    </xsd:element>
    <xsd:element name="DataReferencia" ma:index="11" nillable="true" ma:displayName="DataReferencia" ma:description="" ma:format="DateTime" ma:internalName="DataReferenci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aReferencia xmlns="7086feac-213a-4760-bfdb-fdbe4374c4a2">2019-10-31T03:00:00+00:00</DataReferencia>
    <DataPrimeiraPublicacao xmlns="59fd1f5f-b86d-4ade-a4f9-0d916cac7502">2019-11-12T20:20:32+00:00</DataPrimeiraPublicacao>
    <Ordem xmlns="7086feac-213a-4760-bfdb-fdbe4374c4a2">11</Ordem>
    <TaxCatchAll xmlns="59fd1f5f-b86d-4ade-a4f9-0d916cac7502"/>
  </documentManagement>
</p:properties>
</file>

<file path=customXml/item4.xml><?xml version="1.0" encoding="utf-8"?>
<?mso-contentType ?>
<SharedContentType xmlns="Microsoft.SharePoint.Taxonomy.ContentTypeSync" SourceId="c04560d3-a704-4f13-8370-2353aa785e1d" ContentTypeId="0x0101" PreviousValue="false"/>
</file>

<file path=customXml/itemProps1.xml><?xml version="1.0" encoding="utf-8"?>
<ds:datastoreItem xmlns:ds="http://schemas.openxmlformats.org/officeDocument/2006/customXml" ds:itemID="{C56FAC4E-8CE7-4081-99FE-4BD7EA240439}"/>
</file>

<file path=customXml/itemProps2.xml><?xml version="1.0" encoding="utf-8"?>
<ds:datastoreItem xmlns:ds="http://schemas.openxmlformats.org/officeDocument/2006/customXml" ds:itemID="{710954B6-CA01-4441-8C2B-9E9C40435131}">
  <ds:schemaRefs>
    <ds:schemaRef ds:uri="http://schemas.microsoft.com/sharepoint/v3/contenttype/forms"/>
  </ds:schemaRefs>
</ds:datastoreItem>
</file>

<file path=customXml/itemProps3.xml><?xml version="1.0" encoding="utf-8"?>
<ds:datastoreItem xmlns:ds="http://schemas.openxmlformats.org/officeDocument/2006/customXml" ds:itemID="{31A36D8A-204A-404C-9FF2-7FF4E3773AC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4B977986-B081-46B7-A21C-164B6685F7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105</vt:i4>
      </vt:variant>
      <vt:variant>
        <vt:lpstr>Intervalos nomeados</vt:lpstr>
      </vt:variant>
      <vt:variant>
        <vt:i4>1</vt:i4>
      </vt:variant>
    </vt:vector>
  </HeadingPairs>
  <TitlesOfParts>
    <vt:vector size="106" baseType="lpstr">
      <vt:lpstr>Capa</vt:lpstr>
      <vt:lpstr>Folha de rosto</vt:lpstr>
      <vt:lpstr>Índice</vt:lpstr>
      <vt:lpstr>Graf 1.1.1</vt:lpstr>
      <vt:lpstr>Graf 1.1.2</vt:lpstr>
      <vt:lpstr>Graf 1.1.3</vt:lpstr>
      <vt:lpstr>Graf 1.1.4</vt:lpstr>
      <vt:lpstr>Graf 1.1.5</vt:lpstr>
      <vt:lpstr>Graf 1.1.6</vt:lpstr>
      <vt:lpstr>Graf 1.1.7</vt:lpstr>
      <vt:lpstr>Graf 1.1.8</vt:lpstr>
      <vt:lpstr>Graf 1.1.9</vt:lpstr>
      <vt:lpstr>Graf 1.1.10</vt:lpstr>
      <vt:lpstr>Graf 1.1.11</vt:lpstr>
      <vt:lpstr>Graf 1.1.12</vt:lpstr>
      <vt:lpstr>Graf 1.2.2.1</vt:lpstr>
      <vt:lpstr>Graf 1.2.3.1</vt:lpstr>
      <vt:lpstr>Graf 1.2.3.2</vt:lpstr>
      <vt:lpstr>Graf 1.2.3.3</vt:lpstr>
      <vt:lpstr>Graf 1.2.3.4</vt:lpstr>
      <vt:lpstr>Graf 1.2.3.5</vt:lpstr>
      <vt:lpstr>Graf 1.2.3.6</vt:lpstr>
      <vt:lpstr>Graf 1.2.3.7</vt:lpstr>
      <vt:lpstr>Graf 1.2.3.8</vt:lpstr>
      <vt:lpstr>Tab 1.2.3.1</vt:lpstr>
      <vt:lpstr>Graf 1.2.4.1</vt:lpstr>
      <vt:lpstr>Graf 1.2.4.2</vt:lpstr>
      <vt:lpstr>Graf 1.2.4.3</vt:lpstr>
      <vt:lpstr>Graf 1.2.4.4</vt:lpstr>
      <vt:lpstr>Graf 1.2.4.5</vt:lpstr>
      <vt:lpstr>Graf 1.2.4.6</vt:lpstr>
      <vt:lpstr>Graf 1.2.5.1</vt:lpstr>
      <vt:lpstr>Graf 1.2.5.2</vt:lpstr>
      <vt:lpstr>Graf 1.2.6.1</vt:lpstr>
      <vt:lpstr>Graf 1.2.6.2</vt:lpstr>
      <vt:lpstr>Graf 1.2.6.3</vt:lpstr>
      <vt:lpstr>Graf 1.2.6.4</vt:lpstr>
      <vt:lpstr>Graf 1.2.6.5</vt:lpstr>
      <vt:lpstr>Graf 1.3.1</vt:lpstr>
      <vt:lpstr>Graf 1.3.2</vt:lpstr>
      <vt:lpstr>Graf 1.3.3</vt:lpstr>
      <vt:lpstr>Graf 1.3.4</vt:lpstr>
      <vt:lpstr>Graf 1.3.5</vt:lpstr>
      <vt:lpstr>Graf 1.3.6</vt:lpstr>
      <vt:lpstr>Graf 1.3.7</vt:lpstr>
      <vt:lpstr>Graf 1.3.8</vt:lpstr>
      <vt:lpstr>Graf 1.4.1</vt:lpstr>
      <vt:lpstr>Graf 1.4.2</vt:lpstr>
      <vt:lpstr>Graf 1.4.3</vt:lpstr>
      <vt:lpstr>Graf 1.4.4</vt:lpstr>
      <vt:lpstr>Graf 1.4.5</vt:lpstr>
      <vt:lpstr>Tab 1.5.1.1</vt:lpstr>
      <vt:lpstr>Graf 1.5.1.1</vt:lpstr>
      <vt:lpstr>Graf 1.5.1.2</vt:lpstr>
      <vt:lpstr>Graf 1.5.1.3</vt:lpstr>
      <vt:lpstr>Graf 1.5.1.4</vt:lpstr>
      <vt:lpstr>Graf 1.5.2.1</vt:lpstr>
      <vt:lpstr>Graf 1.5.2.2</vt:lpstr>
      <vt:lpstr>Tab 1.6.2.1</vt:lpstr>
      <vt:lpstr>Tab 1.6.2.2</vt:lpstr>
      <vt:lpstr>Graf 1.6.2.2</vt:lpstr>
      <vt:lpstr>Tab 1.6.2.3</vt:lpstr>
      <vt:lpstr>Graf 1.6.3.1</vt:lpstr>
      <vt:lpstr>Graf 1.6.4.1</vt:lpstr>
      <vt:lpstr>Tab 1.6.5.1</vt:lpstr>
      <vt:lpstr>Graf 1.6.5.1</vt:lpstr>
      <vt:lpstr>Graf 1.7.1</vt:lpstr>
      <vt:lpstr>Graf 1.7.2</vt:lpstr>
      <vt:lpstr>Tab 1.7.1</vt:lpstr>
      <vt:lpstr>Graf 1.7.3</vt:lpstr>
      <vt:lpstr>Graf 1.7.4</vt:lpstr>
      <vt:lpstr>Graf 1.7.5</vt:lpstr>
      <vt:lpstr>Figura 2.1.2.1</vt:lpstr>
      <vt:lpstr>Graf 2.2.1</vt:lpstr>
      <vt:lpstr>Tab 2.2.1</vt:lpstr>
      <vt:lpstr>Graf 2.2.2</vt:lpstr>
      <vt:lpstr>Graf 2.2.3</vt:lpstr>
      <vt:lpstr>Graf 2.2.4</vt:lpstr>
      <vt:lpstr>Graf 2.2.5</vt:lpstr>
      <vt:lpstr>Graf 2.2.6</vt:lpstr>
      <vt:lpstr>Graf 2.2.7</vt:lpstr>
      <vt:lpstr>Graf 2.3.1</vt:lpstr>
      <vt:lpstr>Graf 2.3.2</vt:lpstr>
      <vt:lpstr>Graf 2.3.3</vt:lpstr>
      <vt:lpstr>Graf 2.3.4</vt:lpstr>
      <vt:lpstr>Graf 2.3.5</vt:lpstr>
      <vt:lpstr>Graf 2.3.6</vt:lpstr>
      <vt:lpstr>Graf 2.3.7</vt:lpstr>
      <vt:lpstr>Graf 2.3.8</vt:lpstr>
      <vt:lpstr>Graf 2.3.9</vt:lpstr>
      <vt:lpstr>Graf 2.3.10</vt:lpstr>
      <vt:lpstr>Graf 2.3.11</vt:lpstr>
      <vt:lpstr>Graf 2.4.1</vt:lpstr>
      <vt:lpstr>Graf 2.4.2</vt:lpstr>
      <vt:lpstr>Graf 2.4.3</vt:lpstr>
      <vt:lpstr>Graf 2.4.4</vt:lpstr>
      <vt:lpstr>Graf 2.4.5</vt:lpstr>
      <vt:lpstr>Graf 2.4.6</vt:lpstr>
      <vt:lpstr>Tab 2.5.1</vt:lpstr>
      <vt:lpstr>Tab 2.5.2</vt:lpstr>
      <vt:lpstr>Graf 2.6.1</vt:lpstr>
      <vt:lpstr>Graf 2.6.2</vt:lpstr>
      <vt:lpstr>Graf 2.6.3</vt:lpstr>
      <vt:lpstr>Graf 2.6.4</vt:lpstr>
      <vt:lpstr>Graf 2.6.5</vt:lpstr>
      <vt:lpstr>Índice!_Toc19009118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estatistico</dc:title>
  <dc:creator/>
  <cp:lastModifiedBy/>
  <dcterms:created xsi:type="dcterms:W3CDTF">2018-09-17T17:33:45Z</dcterms:created>
  <dcterms:modified xsi:type="dcterms:W3CDTF">2019-11-12T20:00:48Z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0x010100C6C3724B7D980D49A32EF27AB77F9D0600DD9AEC18675D9447A8018FBDB48D3EC3</vt:lpwstr>
  </property>
</Properties>
</file>