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2.xml" ContentType="application/vnd.openxmlformats-officedocument.spreadsheetml.worksheet+xml"/>
  <Override PartName="/xl/worksheets/sheet6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6.xml" ContentType="application/vnd.openxmlformats-officedocument.spreadsheetml.worksheet+xml"/>
  <Override PartName="/xl/worksheets/sheet8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0.xml" ContentType="application/vnd.openxmlformats-officedocument.spreadsheetml.worksheet+xml"/>
  <Override PartName="/xl/worksheets/sheet9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01.xml" ContentType="application/vnd.openxmlformats-officedocument.spreadsheetml.worksheet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/>
  <bookViews>
    <workbookView xWindow="0" yWindow="0" windowWidth="28800" windowHeight="12225" tabRatio="723" activeTab="2"/>
  </bookViews>
  <sheets>
    <sheet name="Capa" sheetId="1" r:id="rId1"/>
    <sheet name="Folha de rosto" sheetId="2" r:id="rId2"/>
    <sheet name="Índice" sheetId="3" r:id="rId3"/>
    <sheet name="Graf 1.1.1" sheetId="206" r:id="rId4"/>
    <sheet name="Graf 1.1.2" sheetId="327" r:id="rId5"/>
    <sheet name="Graf 1.1.3" sheetId="292" r:id="rId6"/>
    <sheet name="Graf 1.1.4" sheetId="291" r:id="rId7"/>
    <sheet name="Graf 1.1.5" sheetId="285" r:id="rId8"/>
    <sheet name="Graf 1.1.6" sheetId="286" r:id="rId9"/>
    <sheet name="Graf 1.1.7" sheetId="287" r:id="rId10"/>
    <sheet name="Graf 1.1.8" sheetId="288" r:id="rId11"/>
    <sheet name="Graf 1.1.9" sheetId="289" r:id="rId12"/>
    <sheet name="Graf 1.1.10" sheetId="290" r:id="rId13"/>
    <sheet name="Graf 1.1.11" sheetId="365" r:id="rId14"/>
    <sheet name="Graf 1.2.2.1" sheetId="183" r:id="rId15"/>
    <sheet name="Graf 1.2.3.1" sheetId="386" r:id="rId16"/>
    <sheet name="Graf 1.2.3.2" sheetId="387" r:id="rId17"/>
    <sheet name="Graf 1.2.3.3" sheetId="421" r:id="rId18"/>
    <sheet name="Graf 1.2.3.4" sheetId="422" r:id="rId19"/>
    <sheet name="Graf 1.2.3.5" sheetId="423" r:id="rId20"/>
    <sheet name="Graf 1.2.3.6" sheetId="424" r:id="rId21"/>
    <sheet name="Tab 1.2.3.1" sheetId="425" r:id="rId22"/>
    <sheet name="Graf 1.2.4.1" sheetId="388" r:id="rId23"/>
    <sheet name="Graf 1.2.4.2" sheetId="389" r:id="rId24"/>
    <sheet name="Graf 1.2.4.3" sheetId="390" r:id="rId25"/>
    <sheet name="Graf 1.2.4.4" sheetId="391" r:id="rId26"/>
    <sheet name="Graf 1.2.4.5" sheetId="414" r:id="rId27"/>
    <sheet name="Graf 1.2.4.6" sheetId="415" r:id="rId28"/>
    <sheet name="Graf 1.2.5.1" sheetId="416" r:id="rId29"/>
    <sheet name="Graf 1.2.5.2" sheetId="417" r:id="rId30"/>
    <sheet name="Graf 1.2.6.1" sheetId="357" r:id="rId31"/>
    <sheet name="Graf 1.2.6.2" sheetId="353" r:id="rId32"/>
    <sheet name="Graf 1.2.6.3" sheetId="354" r:id="rId33"/>
    <sheet name="Graf 1.2.6.4" sheetId="355" r:id="rId34"/>
    <sheet name="Graf 1.2.6.5" sheetId="356" r:id="rId35"/>
    <sheet name="Graf 1.3.1" sheetId="321" r:id="rId36"/>
    <sheet name="Graf 1.3.2" sheetId="322" r:id="rId37"/>
    <sheet name="Graf 1.3.3" sheetId="323" r:id="rId38"/>
    <sheet name="Graf 1.3.4" sheetId="324" r:id="rId39"/>
    <sheet name="Graf 1.3.5" sheetId="325" r:id="rId40"/>
    <sheet name="Graf 1.4.1" sheetId="398" r:id="rId41"/>
    <sheet name="Graf 1.4.2" sheetId="399" r:id="rId42"/>
    <sheet name="Graf 1.4.3" sheetId="400" r:id="rId43"/>
    <sheet name="Graf 1.4.4" sheetId="401" r:id="rId44"/>
    <sheet name="Graf 1.4.5" sheetId="402" r:id="rId45"/>
    <sheet name="Graf 1.4.6" sheetId="403" r:id="rId46"/>
    <sheet name="Tab 1.5.1.1" sheetId="245" r:id="rId47"/>
    <sheet name="Graf 1.5.1.1" sheetId="303" r:id="rId48"/>
    <sheet name="Graf 1.5.1.2" sheetId="304" r:id="rId49"/>
    <sheet name="Graf 1.5.1.3" sheetId="305" r:id="rId50"/>
    <sheet name="Graf 1.5.1.4" sheetId="306" r:id="rId51"/>
    <sheet name="Graf 1.5.2.1" sheetId="426" r:id="rId52"/>
    <sheet name="Graf 1.5.2.2" sheetId="427" r:id="rId53"/>
    <sheet name="Tab 1.6.2.1" sheetId="377" r:id="rId54"/>
    <sheet name="Tab 1.6.2.2" sheetId="378" r:id="rId55"/>
    <sheet name="Graf 1.6.2.1" sheetId="379" r:id="rId56"/>
    <sheet name="Tab 1.6.2.3" sheetId="380" r:id="rId57"/>
    <sheet name="Graf 1.6.3.1" sheetId="381" r:id="rId58"/>
    <sheet name="Graf 1.6.4.1" sheetId="382" r:id="rId59"/>
    <sheet name="Tab 1.6.5.1" sheetId="383" r:id="rId60"/>
    <sheet name="Graf 1.6.5.1" sheetId="384" r:id="rId61"/>
    <sheet name="Graf 1.7.1" sheetId="404" r:id="rId62"/>
    <sheet name="Graf 1.7.2" sheetId="405" r:id="rId63"/>
    <sheet name="Tab 1.7.1" sheetId="406" r:id="rId64"/>
    <sheet name="Graf 1.7.3" sheetId="407" r:id="rId65"/>
    <sheet name="Graf 1.7.4" sheetId="408" r:id="rId66"/>
    <sheet name="Graf 1.7.5" sheetId="428" r:id="rId67"/>
    <sheet name="Graf 2.1.1" sheetId="361" r:id="rId68"/>
    <sheet name="Graf 2.1.2" sheetId="358" r:id="rId69"/>
    <sheet name="Graf 2.1.3" sheetId="359" r:id="rId70"/>
    <sheet name="Graf 2.1.4" sheetId="360" r:id="rId71"/>
    <sheet name="Graf 2.2.1" sheetId="409" r:id="rId72"/>
    <sheet name="Graf 2.2.2" sheetId="410" r:id="rId73"/>
    <sheet name="Graf 2.2.3" sheetId="413" r:id="rId74"/>
    <sheet name="Graf 2.2.4" sheetId="411" r:id="rId75"/>
    <sheet name="Graf 2.2.5" sheetId="412" r:id="rId76"/>
    <sheet name="Graf 2.2.6" sheetId="429" r:id="rId77"/>
    <sheet name="Graf 2.2.7" sheetId="430" r:id="rId78"/>
    <sheet name="Graf 2.2.8" sheetId="431" r:id="rId79"/>
    <sheet name="Graf 2.3.1" sheetId="433" r:id="rId80"/>
    <sheet name="Graf 2.3.2" sheetId="434" r:id="rId81"/>
    <sheet name="Graf 2.3.3" sheetId="435" r:id="rId82"/>
    <sheet name="Graf 2.3.4" sheetId="436" r:id="rId83"/>
    <sheet name="Graf 2.3.5" sheetId="437" r:id="rId84"/>
    <sheet name="Graf 2.3.6" sheetId="438" r:id="rId85"/>
    <sheet name="Graf 2.3.7" sheetId="439" r:id="rId86"/>
    <sheet name="Graf 2.3.8" sheetId="440" r:id="rId87"/>
    <sheet name="Graf 2.3.9" sheetId="441" r:id="rId88"/>
    <sheet name="Graf 2.3.10" sheetId="442" r:id="rId89"/>
    <sheet name="Graf 2.4.1" sheetId="443" r:id="rId90"/>
    <sheet name="Graf 2.4.2" sheetId="444" r:id="rId91"/>
    <sheet name="Graf 2.5.1" sheetId="445" r:id="rId92"/>
    <sheet name="Graf 2.5.2" sheetId="446" r:id="rId93"/>
    <sheet name="Graf 2.5.3" sheetId="447" r:id="rId94"/>
    <sheet name="Graf 2.5.4" sheetId="448" r:id="rId95"/>
    <sheet name="Graf 2.5.5" sheetId="449" r:id="rId96"/>
    <sheet name="Graf 2.5.6" sheetId="450" r:id="rId97"/>
    <sheet name="Graf 2.5.7" sheetId="451" r:id="rId98"/>
    <sheet name="Graf 2.5.8" sheetId="452" r:id="rId99"/>
    <sheet name="Graf 2.5.9" sheetId="453" r:id="rId100"/>
    <sheet name="Graf 2.5.10" sheetId="454" r:id="rId101"/>
    <sheet name="Graf 2.9.1" sheetId="455" r:id="rId102"/>
    <sheet name="Graf 2.9.2" sheetId="456" r:id="rId103"/>
    <sheet name="Graf 2.9.3" sheetId="457" r:id="rId104"/>
  </sheets>
  <definedNames>
    <definedName name="_xlnm._FilterDatabase" localSheetId="72" hidden="1">'Graf 2.2.2'!#REF!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51" hidden="1">#REF!</definedName>
    <definedName name="_Sort" localSheetId="52" hidden="1">#REF!</definedName>
    <definedName name="_Sort" localSheetId="66" hidden="1">#REF!</definedName>
    <definedName name="_Sort" localSheetId="21" hidden="1">#REF!</definedName>
    <definedName name="_Sort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20" hidden="1">#REF!</definedName>
    <definedName name="BLPH1" localSheetId="51" hidden="1">#REF!</definedName>
    <definedName name="BLPH1" localSheetId="52" hidden="1">#REF!</definedName>
    <definedName name="BLPH1" localSheetId="66" hidden="1">#REF!</definedName>
    <definedName name="BLPH1" localSheetId="21" hidden="1">#REF!</definedName>
    <definedName name="BLPH1" hidden="1">#REF!</definedName>
    <definedName name="BLPH10" localSheetId="17" hidden="1">#REF!</definedName>
    <definedName name="BLPH10" localSheetId="18" hidden="1">#REF!</definedName>
    <definedName name="BLPH10" localSheetId="19" hidden="1">#REF!</definedName>
    <definedName name="BLPH10" localSheetId="20" hidden="1">#REF!</definedName>
    <definedName name="BLPH10" localSheetId="51" hidden="1">#REF!</definedName>
    <definedName name="BLPH10" localSheetId="52" hidden="1">#REF!</definedName>
    <definedName name="BLPH10" localSheetId="66" hidden="1">#REF!</definedName>
    <definedName name="BLPH10" localSheetId="21" hidden="1">#REF!</definedName>
    <definedName name="BLPH10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20" hidden="1">#REF!</definedName>
    <definedName name="BLPH2" localSheetId="51" hidden="1">#REF!</definedName>
    <definedName name="BLPH2" localSheetId="52" hidden="1">#REF!</definedName>
    <definedName name="BLPH2" localSheetId="66" hidden="1">#REF!</definedName>
    <definedName name="BLPH2" localSheetId="21" hidden="1">#REF!</definedName>
    <definedName name="BLPH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20" hidden="1">#REF!</definedName>
    <definedName name="BLPH3" localSheetId="51" hidden="1">#REF!</definedName>
    <definedName name="BLPH3" localSheetId="52" hidden="1">#REF!</definedName>
    <definedName name="BLPH3" localSheetId="66" hidden="1">#REF!</definedName>
    <definedName name="BLPH3" localSheetId="21" hidden="1">#REF!</definedName>
    <definedName name="BLPH3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20" hidden="1">#REF!</definedName>
    <definedName name="BLPH4" localSheetId="51" hidden="1">#REF!</definedName>
    <definedName name="BLPH4" localSheetId="52" hidden="1">#REF!</definedName>
    <definedName name="BLPH4" localSheetId="66" hidden="1">#REF!</definedName>
    <definedName name="BLPH4" localSheetId="21" hidden="1">#REF!</definedName>
    <definedName name="BLPH4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20" hidden="1">#REF!</definedName>
    <definedName name="BLPH5" localSheetId="51" hidden="1">#REF!</definedName>
    <definedName name="BLPH5" localSheetId="52" hidden="1">#REF!</definedName>
    <definedName name="BLPH5" localSheetId="66" hidden="1">#REF!</definedName>
    <definedName name="BLPH5" localSheetId="21" hidden="1">#REF!</definedName>
    <definedName name="BLPH5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20" hidden="1">#REF!</definedName>
    <definedName name="BLPH6" localSheetId="51" hidden="1">#REF!</definedName>
    <definedName name="BLPH6" localSheetId="52" hidden="1">#REF!</definedName>
    <definedName name="BLPH6" localSheetId="66" hidden="1">#REF!</definedName>
    <definedName name="BLPH6" localSheetId="21" hidden="1">#REF!</definedName>
    <definedName name="BLPH6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20" hidden="1">#REF!</definedName>
    <definedName name="BLPH7" localSheetId="51" hidden="1">#REF!</definedName>
    <definedName name="BLPH7" localSheetId="52" hidden="1">#REF!</definedName>
    <definedName name="BLPH7" localSheetId="66" hidden="1">#REF!</definedName>
    <definedName name="BLPH7" localSheetId="21" hidden="1">#REF!</definedName>
    <definedName name="BLPH7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20" hidden="1">#REF!</definedName>
    <definedName name="BLPH8" localSheetId="51" hidden="1">#REF!</definedName>
    <definedName name="BLPH8" localSheetId="52" hidden="1">#REF!</definedName>
    <definedName name="BLPH8" localSheetId="66" hidden="1">#REF!</definedName>
    <definedName name="BLPH8" localSheetId="21" hidden="1">#REF!</definedName>
    <definedName name="BLPH8" hidden="1">#REF!</definedName>
    <definedName name="BLPH9" localSheetId="17" hidden="1">#REF!</definedName>
    <definedName name="BLPH9" localSheetId="18" hidden="1">#REF!</definedName>
    <definedName name="BLPH9" localSheetId="19" hidden="1">#REF!</definedName>
    <definedName name="BLPH9" localSheetId="20" hidden="1">#REF!</definedName>
    <definedName name="BLPH9" localSheetId="51" hidden="1">#REF!</definedName>
    <definedName name="BLPH9" localSheetId="52" hidden="1">#REF!</definedName>
    <definedName name="BLPH9" localSheetId="66" hidden="1">#REF!</definedName>
    <definedName name="BLPH9" localSheetId="21" hidden="1">#REF!</definedName>
    <definedName name="BLPH9" hidden="1">#REF!</definedName>
    <definedName name="HTML_CodePage" hidden="1">1252</definedName>
    <definedName name="HTML_Description" hidden="1">""</definedName>
    <definedName name="HTML_Email" hidden="1">""</definedName>
    <definedName name="HTML_Header" hidden="1">"AnexoV"</definedName>
    <definedName name="HTML_LastUpdate" hidden="1">"04/08/00"</definedName>
    <definedName name="HTML_LineAfter" hidden="1">FALSE</definedName>
    <definedName name="HTML_LineBefore" hidden="1">FALSE</definedName>
    <definedName name="HTML_Name" hidden="1">"DEINF.AZEVEDO"</definedName>
    <definedName name="HTML_OBDlg2" hidden="1">TRUE</definedName>
    <definedName name="HTML_OBDlg4" hidden="1">TRUE</definedName>
    <definedName name="HTML_OS" hidden="1">0</definedName>
    <definedName name="HTML_PathFile" hidden="1">"C:\Silvania\RELATORIO\Htms\english\Rel-2000\Jul-2000\pasta1.htm"</definedName>
    <definedName name="HTML_Title" hidden="1">"Mensal-JUL1"</definedName>
    <definedName name="TESTE" localSheetId="17" hidden="1">#REF!</definedName>
    <definedName name="TESTE" localSheetId="18" hidden="1">#REF!</definedName>
    <definedName name="TESTE" localSheetId="19" hidden="1">#REF!</definedName>
    <definedName name="TESTE" localSheetId="20" hidden="1">#REF!</definedName>
    <definedName name="TESTE" localSheetId="51" hidden="1">#REF!</definedName>
    <definedName name="TESTE" localSheetId="52" hidden="1">#REF!</definedName>
    <definedName name="TESTE" localSheetId="66" hidden="1">#REF!</definedName>
    <definedName name="TESTE" localSheetId="21" hidden="1">#REF!</definedName>
    <definedName name="TESTE" hidden="1">#REF!</definedName>
    <definedName name="teste1" localSheetId="17" hidden="1">#REF!</definedName>
    <definedName name="teste1" localSheetId="18" hidden="1">#REF!</definedName>
    <definedName name="teste1" localSheetId="19" hidden="1">#REF!</definedName>
    <definedName name="teste1" localSheetId="20" hidden="1">#REF!</definedName>
    <definedName name="teste1" localSheetId="51" hidden="1">#REF!</definedName>
    <definedName name="teste1" localSheetId="52" hidden="1">#REF!</definedName>
    <definedName name="teste1" localSheetId="66" hidden="1">#REF!</definedName>
    <definedName name="teste1" localSheetId="21" hidden="1">#REF!</definedName>
    <definedName name="teste1" hidden="1">#REF!</definedName>
    <definedName name="x" localSheetId="17" hidden="1">#REF!</definedName>
    <definedName name="x" localSheetId="18" hidden="1">#REF!</definedName>
    <definedName name="x" localSheetId="19" hidden="1">#REF!</definedName>
    <definedName name="x" localSheetId="20" hidden="1">#REF!</definedName>
    <definedName name="x" localSheetId="51" hidden="1">#REF!</definedName>
    <definedName name="x" localSheetId="52" hidden="1">#REF!</definedName>
    <definedName name="x" localSheetId="66" hidden="1">#REF!</definedName>
    <definedName name="x" localSheetId="21" hidden="1">#REF!</definedName>
    <definedName name="x" hidden="1">#REF!</definedName>
  </definedNames>
  <calcPr calcId="152510"/>
</workbook>
</file>

<file path=xl/calcChain.xml><?xml version="1.0" encoding="utf-8"?>
<calcChain xmlns="http://schemas.openxmlformats.org/spreadsheetml/2006/main">
  <c r="H14" i="324" l="1"/>
  <c r="H13" i="324"/>
  <c r="H12" i="324"/>
  <c r="H11" i="324"/>
  <c r="H10" i="324"/>
  <c r="H9" i="324"/>
  <c r="H8" i="324"/>
</calcChain>
</file>

<file path=xl/sharedStrings.xml><?xml version="1.0" encoding="utf-8"?>
<sst xmlns="http://schemas.openxmlformats.org/spreadsheetml/2006/main" count="4022" uniqueCount="1869">
  <si>
    <r>
      <rPr>
        <b/>
        <sz val="12"/>
        <rFont val="Arial"/>
        <family val="2"/>
      </rPr>
      <t>Título do documento:</t>
    </r>
    <r>
      <rPr>
        <sz val="12"/>
        <rFont val="Arial"/>
        <family val="2"/>
      </rPr>
      <t xml:space="preserve"> Relatório de Estabilidade Financeira (REF) – Anexo estatístico</t>
    </r>
  </si>
  <si>
    <r>
      <rPr>
        <b/>
        <sz val="12"/>
        <rFont val="Arial"/>
        <family val="2"/>
      </rPr>
      <t>Autor:</t>
    </r>
    <r>
      <rPr>
        <sz val="12"/>
        <rFont val="Arial"/>
        <family val="2"/>
      </rPr>
      <t xml:space="preserve"> Banco Central do Brasil (BCB)</t>
    </r>
  </si>
  <si>
    <r>
      <rPr>
        <b/>
        <sz val="12"/>
        <rFont val="Arial"/>
        <family val="2"/>
      </rPr>
      <t>Publicado em:</t>
    </r>
    <r>
      <rPr>
        <sz val="12"/>
        <rFont val="Arial"/>
        <family val="2"/>
      </rPr>
      <t xml:space="preserve"> abril/2019</t>
    </r>
  </si>
  <si>
    <t>Relatório de Estabilidade Financeira (REF) – Anexo estatístico – Abril/2019</t>
  </si>
  <si>
    <t xml:space="preserve">Este documento é um anexo ao Relatório de Estabilidade Financeira (REF) de abril/2019 e objetiva dar publicidade aos dados que suportaram a elaboração dos gráficos e das tabelas utilizados no documento. Os dados são apresentados de forma agregada; portanto, não há disponibilização de informações individuais das empresas. </t>
  </si>
  <si>
    <t>Destaque-se que, para efeito das seções 1.3 Rentabilidade, 1.4 Solvência e 1.5 Testes de estresse de capital, o escopo das análises é o conglomerado prudencial definido na Resolução nº 4.280, de 31 de outubro de 2013, ao qual são aplicados, desde 1º de janeiro de 2015, os requerimentos mínimos de capital, conforme a Resolução n° 4.193, de 1º de março de 2013. Na seção 1.1 Liquidez, o escopo das análises é o sistema bancário, aqui constituído pelas instituições Banco Comercial (BC), Banco Múltiplo (BM), Caixa Econômica, Banco de Câmbio e Banco de Investimento (BI) e pelos conglomerados financeiros compostos por ao menos uma dessas modalidades de instituições. Em 1.2 Crédito, o escopo das análises é o Sistema Financeiro Nacional (SFN).</t>
  </si>
  <si>
    <t>É permitida a reprodução dos dados, desde que mencionada a fonte: Banco Central do Brasil – Relatório de Estabilidade Financeira, Volume 18, nº 1.</t>
  </si>
  <si>
    <t>Contatos sobre este documento devem ser dirigidos a:</t>
  </si>
  <si>
    <t>Solicitação de informação ao Banco Central</t>
  </si>
  <si>
    <t>Gráficos e tabelas (na sequência em que aparecem no texto)</t>
  </si>
  <si>
    <t>Capítulo 1 – Panorama do sistema financeiro</t>
  </si>
  <si>
    <t>1.1 Liquidez</t>
  </si>
  <si>
    <t>Gráfico 1.1.1 – Perfil de captação por instrumento – Sistema bancário</t>
  </si>
  <si>
    <t>Gráfico 1.1.2 – Perfil de captação por tipo de investidor – Sistema bancário</t>
  </si>
  <si>
    <t>Gráfico 1.1.3 – Perfil das captações externas – Como percentual das captações totais</t>
  </si>
  <si>
    <t>Gráfico 1.1.4 – Perfil das captações externas – Valores absolutos em dólares</t>
  </si>
  <si>
    <t>Gráfico 1.1.5 – Linhas de crédito externas para exportação – Custo</t>
  </si>
  <si>
    <t>Gráfico 1.1.6 – Perfil das captações internas – Por prazo de exigibilidade</t>
  </si>
  <si>
    <t>Gráfico 1.1.7 – Índice de Liquidez</t>
  </si>
  <si>
    <t>Gráfico 1.1.8 – Distribuição de frequência para o Índice de Liquidez</t>
  </si>
  <si>
    <t>Gráfico 1.1.9 – Dispersão do LCR – Máximo, mínimo e agregado</t>
  </si>
  <si>
    <t>Gráfico 1.1.10 – Índice de Liquidez Estrutural</t>
  </si>
  <si>
    <t>Gráfico 1.1.11 – Distribuição de frequência para o Índice de Liquidez Estrutural</t>
  </si>
  <si>
    <t>1.2 Crédito</t>
  </si>
  <si>
    <t>1.2.2 Crédito amplo e sua tendência de longo prazo</t>
  </si>
  <si>
    <t>Gráfico 1.2.2.1 – Hiato de crédito amplo/PIB sem variação cambial – Por tipo de financiamento</t>
  </si>
  <si>
    <t>1.2.3 Crédito às pessoas jurídicas</t>
  </si>
  <si>
    <t>Gráfico 1.2.3.1 – Empresas em recuperação judicial – Requerimentos acumulados por ano</t>
  </si>
  <si>
    <t>Gráfico 1.2.3.2 – Crescimento anual da carteira – Por porte de empresa</t>
  </si>
  <si>
    <t>Gráfico 1.2.3.3 – Crédito amplo PJ – Base dez/2013 = 100</t>
  </si>
  <si>
    <t>Gráfico 1.2.3.4 – Carteira de ativos problemáticos – PJ</t>
  </si>
  <si>
    <t>Gráfico 1.2.3.5 – Carteira de ativos problemáticos – Pequenas e médias empresas (dez/2014 = 100)</t>
  </si>
  <si>
    <t>Gráfico 1.2.3.6 – Carteira de ativos problemáticos – Empresas de grande porte (dez/2014 = 100)</t>
  </si>
  <si>
    <t>Tabela 1.2.3.1 – Ativos problemáticos por setor econômico – Grandes empresas</t>
  </si>
  <si>
    <t>1.2.4 Crédito às pessoas físicas</t>
  </si>
  <si>
    <t>Gráfico 1.2.4.1 – Índice de confiança do consumidor</t>
  </si>
  <si>
    <t>Gráfico 1.2.4.2 – Carteira de crédito a pessoas físicas – Crescimento anual</t>
  </si>
  <si>
    <t>Gráfico 1.2.4.3 – Estoque por modalidade – Cartões de crédito</t>
  </si>
  <si>
    <t>Gráfico 1.2.4.4 – Taxa média de pagamento da fatura – Cartões de crédito</t>
  </si>
  <si>
    <t>Gráfico 1.2.4.5 – Ativos problemáticos – Principais modalidades de pessoas físicas</t>
  </si>
  <si>
    <t>Gráfico 1.2.4.6 – Carteira de ativos problemáticos – Pessoa física (dez/2014 = 100)</t>
  </si>
  <si>
    <t>1.2.5 Crédito bancário doméstico por controle</t>
  </si>
  <si>
    <t>Gráfico 1.2.5.1 – Crescimento anual do crédito – Por controle</t>
  </si>
  <si>
    <t>Gráfico 1.2.5.2 – Concessões de crédito – Por controle – Deflacionadas e dessazonalizadas</t>
  </si>
  <si>
    <t>1.2.6. Riscos e provisionamento</t>
  </si>
  <si>
    <t>Gráfico 1.2.6.1 – Ativos problemáticos – Por componente</t>
  </si>
  <si>
    <t>Gráfico 1.2.6.2 – Ativos problemáticos – Por controle</t>
  </si>
  <si>
    <t>Gráfico 1.2.6.3 – Fluxo de reestruturação acumulada no semestre</t>
  </si>
  <si>
    <t>Gráfico 1.2.6.4 – Fluxo de inadimplência – SFN</t>
  </si>
  <si>
    <t>Gráfico 1.2.6.5 – Índice de cobertura de ativos problemáticos (IC)</t>
  </si>
  <si>
    <t>1.3 Rentabilidade</t>
  </si>
  <si>
    <t>Gráfico 1.3.1 – Retorno sobre o patrimônio líquido (ROE) – Acumulado nos últimos doze meses</t>
  </si>
  <si>
    <t>Gráfico 1.3.2 – Margem de juros – Acumulado nos últimos doze meses</t>
  </si>
  <si>
    <t>Gráfico 1.3.3 – Despesas de provisão</t>
  </si>
  <si>
    <t>Gráfico 1.3.4 – Principais componentes das despesas administrativas e receita de serviços – Acumulado nos últimos doze meses</t>
  </si>
  <si>
    <t>Gráfico 1.3.5 – Distribuição de frequência do retorno sobre o patrimônio líquido (ROE) anual</t>
  </si>
  <si>
    <t>1.4 Solvência</t>
  </si>
  <si>
    <t>Gráfico 1.4.1 – Índices de capitalização e exigência regulatória</t>
  </si>
  <si>
    <t>Gráfico 1.4.2 – Contribuição para variação no Índice de Capital Principal – Decomposição da variação semestral (p.p.)</t>
  </si>
  <si>
    <t>Gráfico 1.4.3 – Composição da estrutura de capital</t>
  </si>
  <si>
    <t>Gráfico 1.4.4 – Distribuição de dividendos e JCP</t>
  </si>
  <si>
    <t>Gráfico 1.4.5 – Índice de Capital Principal – Aplicação integral de BIII – Distribuição de frequência ponderada por ativos</t>
  </si>
  <si>
    <t>Gráfico 1.4.6 – Índices de capitalização e alavancagem – Aplicação integral de BIII</t>
  </si>
  <si>
    <t>1.5 Testes de estresse de capital</t>
  </si>
  <si>
    <t>1.5.1 Análise de cenário – Testes de estresse nas condições macroeconômicas</t>
  </si>
  <si>
    <t>Tabela 1.5.1.1 – Cenários de estresse macroeconômico (dezembro de 2021)</t>
  </si>
  <si>
    <t>Gráfico 1.5.1.1 – Estresse macroeconômico – Projeção de ativos problemáticos (% da carteira total)</t>
  </si>
  <si>
    <t>Gráfico 1.5.1.2 – Necessidades de capital – Quebra estrutural</t>
  </si>
  <si>
    <t>Gráfico 1.5.1.3 – Necessidades de capital – Quebra estrutural – Evolução</t>
  </si>
  <si>
    <t>Gráfico 1.5.1.4 – Estresse macroeconômico – Distribuição de frequência dos ativos por faixa de IBs – Quebra estrutural</t>
  </si>
  <si>
    <t>1.5.2 Análise de sensibilidade</t>
  </si>
  <si>
    <t>Gráfico 1.5.2.1 – Análise de sensibilidade – Risco de crédito</t>
  </si>
  <si>
    <t>Gráfico 1.5.2.2 – Análise de sensibilidade – Risco de crédito imobiliário residencial</t>
  </si>
  <si>
    <t>1.6 Pesquisa de Estabilidade Financeira</t>
  </si>
  <si>
    <t>1.6.2 Riscos à estabilidade financeira</t>
  </si>
  <si>
    <t>Tabela 1.6.2.1 – PEF – Frequência média dos riscos mais citados</t>
  </si>
  <si>
    <t>Tabela 1.6.2.2 – PEF – Frequência dos riscos mais importantes</t>
  </si>
  <si>
    <t>Gráfico 1.6.2.1 – PEF – Riscos elencados: probabilidade, impacto e frequência</t>
  </si>
  <si>
    <t>Tabela 1.6.2.3 – PEF – Canais de transmissão de choque no SFN</t>
  </si>
  <si>
    <t>1.6.3 Ciclos econômico e financeiro</t>
  </si>
  <si>
    <t>Gráfico 1.6.3.1 – PEF – Ciclos econômico e financeiro</t>
  </si>
  <si>
    <t>1.6.4 Expectativas para o Adicional Contracíclico de Capital Principal</t>
  </si>
  <si>
    <t>Gráfico 1.6.4.1 – PEF – Expectativas para o valor do Adicional Contracíclico de Capital Principal</t>
  </si>
  <si>
    <t>1.6.5 Resiliência e confiança na estabilidade do sistema financeiro</t>
  </si>
  <si>
    <t>Tabela 1.6.5.1 – PEF – Capacidade de reação do sistema financeiro a eventos de alto impacto</t>
  </si>
  <si>
    <t>Gráfico 1.6.5.1 – PEF – Índice de confiança na estabilidade do sistema financeiro</t>
  </si>
  <si>
    <t>1.7 Infraestruturas do mercado financeiro sistemicamente importantes</t>
  </si>
  <si>
    <t>Gráfico 1.7.1 – Necessidade de liquidez intradia</t>
  </si>
  <si>
    <t>Gráfico 1.7.2 – Câmara BM&amp;FBovespa – Risco financeiro líquido</t>
  </si>
  <si>
    <t>Tabela 1.7.1 – Câmara BM&amp;FBovespa – Fatores Primitivos de Risco (FPR)</t>
  </si>
  <si>
    <t>Gráfico 1.7.3 – Câmara BM&amp;FBovespa – Risco de crédito</t>
  </si>
  <si>
    <r>
      <t xml:space="preserve">Gráfico 1.7.4 – BM&amp;FBovespa – Câmbio – </t>
    </r>
    <r>
      <rPr>
        <i/>
        <u/>
        <sz val="9"/>
        <color theme="10"/>
        <rFont val="Arial"/>
        <family val="2"/>
      </rPr>
      <t>Deficit</t>
    </r>
    <r>
      <rPr>
        <u/>
        <sz val="9"/>
        <color theme="10"/>
        <rFont val="Arial"/>
        <family val="2"/>
      </rPr>
      <t xml:space="preserve"> de liquidez</t>
    </r>
  </si>
  <si>
    <r>
      <t xml:space="preserve">Gráfico 1.7.5 – BM&amp;FBovespa – Câmbio – </t>
    </r>
    <r>
      <rPr>
        <i/>
        <u/>
        <sz val="9"/>
        <color theme="10"/>
        <rFont val="Arial"/>
        <family val="2"/>
      </rPr>
      <t>Deficit</t>
    </r>
    <r>
      <rPr>
        <u/>
        <sz val="9"/>
        <color theme="10"/>
        <rFont val="Arial"/>
        <family val="2"/>
      </rPr>
      <t xml:space="preserve"> de liquidez US$</t>
    </r>
  </si>
  <si>
    <t>Capítulo 2 – Temas selecionados</t>
  </si>
  <si>
    <t>2.1 Evolução do mercado de debêntures</t>
  </si>
  <si>
    <t>Gráfico 2.1.1 – Emissões acumuladas em 12 meses – Emissores anteriores e posteriores a dez/2016</t>
  </si>
  <si>
    <t>Gráfico 2.1.2 – Debêntures – Destinação de recursos na emissão</t>
  </si>
  <si>
    <t>Gráfico 2.1.3 – Emissões de debêntures – Natureza do adquirente em mercado primário</t>
  </si>
  <si>
    <t>Gráfico 2.1.4 – Debêntures – Estoque por natureza do detentor</t>
  </si>
  <si>
    <t>2.2 Evolução da carteira de financiamento de veículos às pessoas físicas</t>
  </si>
  <si>
    <t>Gráfico 2.2.1 – Estoque de crédito – Veículos PF – Por tipo de veículo</t>
  </si>
  <si>
    <t>Gráfico 2.2.2 – Distribuição do LTV de concessão – Veículos PF</t>
  </si>
  <si>
    <t>Gráfico 2.2.3 – Distribuição dos prazos de concessão – Veículos PF</t>
  </si>
  <si>
    <t>Gráfico 2.2.4 – Concessão deflacionada e dessazonalizada – Veículos PF</t>
  </si>
  <si>
    <t>Gráfico 2.2.5 – Ativos problemáticos – Veículos PF</t>
  </si>
  <si>
    <t>Gráfico 2.2.6 – Ativos problemáticos – Veículos PF (dez/2012 = 100)</t>
  </si>
  <si>
    <t>Gráfico 2.2.7 – Inadimplência – Veículos PF</t>
  </si>
  <si>
    <t>Gráfico 2.2.8 – Inadimplência coorte 6 meses – Veículos PF</t>
  </si>
  <si>
    <t>2.3 Crédito imobiliário – Perfil da modalidade</t>
  </si>
  <si>
    <t>Gráfico 2.3.1 – Financiamento imobiliário/PIB – Pessoas físicas</t>
  </si>
  <si>
    <t>Gráfico 2.3.2 – Ativos problemáticos – Financiamento imobiliário PF (dez/2014 = 100)</t>
  </si>
  <si>
    <t>Gráfico 2.3.3 – Ativos problemáticos – Financiamento imobiliário PF</t>
  </si>
  <si>
    <t>Gráfico 2.3.4 – Ativos problemáticos coorte 12 meses – Financiamento imobiliário PF</t>
  </si>
  <si>
    <t>Gráfico 2.3.5 – Índice de cobertura de ativos problemáticos – Financiamento imobiliário PF</t>
  </si>
  <si>
    <t>Gráfico 2.3.6 – Bens não de uso próprio – Imóveis habitacionais</t>
  </si>
  <si>
    <t>Gráfico 2.3.7 – Participação das faixas de LTV na concessão – Financiamento imobiliário PF</t>
  </si>
  <si>
    <t>Gráfico 2.3.8 – Margem do crédito habitacional – Componentes da margem acumulados em doze meses</t>
  </si>
  <si>
    <r>
      <t xml:space="preserve">Gráfico 2.3.9 – Perfil de </t>
    </r>
    <r>
      <rPr>
        <i/>
        <u/>
        <sz val="9"/>
        <color theme="10"/>
        <rFont val="Arial"/>
        <family val="2"/>
      </rPr>
      <t>funding</t>
    </r>
    <r>
      <rPr>
        <u/>
        <sz val="9"/>
        <color theme="10"/>
        <rFont val="Arial"/>
        <family val="2"/>
      </rPr>
      <t xml:space="preserve"> do crédito imobiliário</t>
    </r>
  </si>
  <si>
    <t>Gráfico 2.3.10 – Simulação de carteira habitacional – Comportamento dos componentes da renda de juros</t>
  </si>
  <si>
    <t>2.4 Avaliação de alterações nos critérios de cobertura do Fundo Garantidor de Créditos</t>
  </si>
  <si>
    <t>Gráfico 2.4.1 – Aplicações em amostra de IFs – Fluxo por perfil de investidor</t>
  </si>
  <si>
    <t>Gráfico 2.4.2 – Aplicações em amostra de IFs – Estoque por perfil de investidor</t>
  </si>
  <si>
    <t>2.5 Fluxos de portfólio para economias emergentes e o comportamento de não residentes</t>
  </si>
  <si>
    <t>Gráfico 2.5.1 – Investimento em portfólio (acum. 12 m.) para os emergentes</t>
  </si>
  <si>
    <t>Gráfico 2.5.2 – Investimento direto (acum. 12 m.) para os emergentes</t>
  </si>
  <si>
    <t>Gráfico 2.5.3 – Fluxo de portfólio (acum. 12 m.)</t>
  </si>
  <si>
    <t>Gráfico 2.5.4 – Investimento estrangeiro direto (acum. 12 m.)</t>
  </si>
  <si>
    <t>Gráfico 2.5.5 – Indicador de apetite ao risco – Emergentes</t>
  </si>
  <si>
    <t>Gráfico 2.5.6 – Fluxo de portfólio e indicador de apetite ao risco</t>
  </si>
  <si>
    <t>Gráfico 2.5.7 – Fluxo de capital, apetite ao risco e condições monetárias EUA</t>
  </si>
  <si>
    <t>Gráfico 2.5.8 – Decomposição histórica – Apetite ao risco EME (variação em 12 meses)</t>
  </si>
  <si>
    <t>Gráfico 2.5.9 – Decomposição histórica – Fluxo de capitais EME (variação em 12 meses)</t>
  </si>
  <si>
    <t>Gráfico 2.5.10 – Decomposição histórica – Fluxo de capitais Brasil (em 12 meses)</t>
  </si>
  <si>
    <t>2.9 NSFR – Início da vigência do indicador de Liquidez de Longo Prazo regulamentar no Brasil</t>
  </si>
  <si>
    <t>Gráfico 2.9.1 – Dispersão do NSFR – Máximo, mínimo e agregado</t>
  </si>
  <si>
    <t>Gráfico 2.9.2 – Composição dos recursos estáveis disponíveis (ASF) – Agregado bancos do segmento S1</t>
  </si>
  <si>
    <t>Gráfico 2.9.3 – Composição do requerimento de recursos estáveis (RSF) – Agregado bancos do segmento S1</t>
  </si>
  <si>
    <t>Fontes: Banco Central do Brasil, [B]3</t>
  </si>
  <si>
    <t>Valores em R$</t>
  </si>
  <si>
    <t>Data</t>
  </si>
  <si>
    <t xml:space="preserve"> Poupança </t>
  </si>
  <si>
    <t xml:space="preserve"> Depósitos a prazo </t>
  </si>
  <si>
    <t xml:space="preserve"> Compromissadas com títulos privados </t>
  </si>
  <si>
    <t xml:space="preserve"> Empréstimos e repasses </t>
  </si>
  <si>
    <t xml:space="preserve"> Captações externas </t>
  </si>
  <si>
    <t xml:space="preserve"> Outros instrumentos </t>
  </si>
  <si>
    <t xml:space="preserve"> Depósitos judiciais </t>
  </si>
  <si>
    <t xml:space="preserve"> LCI </t>
  </si>
  <si>
    <t xml:space="preserve"> Dívida subordinada </t>
  </si>
  <si>
    <t xml:space="preserve"> LCA </t>
  </si>
  <si>
    <t xml:space="preserve"> Depósitos à vista </t>
  </si>
  <si>
    <t xml:space="preserve"> DI </t>
  </si>
  <si>
    <t>Dez
2013</t>
  </si>
  <si>
    <t>Jun
2014</t>
  </si>
  <si>
    <t>Dez
2014</t>
  </si>
  <si>
    <t>Jun
2015</t>
  </si>
  <si>
    <t>Dez
2015</t>
  </si>
  <si>
    <t>Jun
2016</t>
  </si>
  <si>
    <t>Dez
2016</t>
  </si>
  <si>
    <t>Jun
2017</t>
  </si>
  <si>
    <t>Dez
2017</t>
  </si>
  <si>
    <t>Jun
2018</t>
  </si>
  <si>
    <t>Dez
2018</t>
  </si>
  <si>
    <t xml:space="preserve"> PF/PJ </t>
  </si>
  <si>
    <t xml:space="preserve"> PF/PJ – Intermediadas </t>
  </si>
  <si>
    <t xml:space="preserve"> Institucionais </t>
  </si>
  <si>
    <t xml:space="preserve"> Setor público </t>
  </si>
  <si>
    <t xml:space="preserve"> Não residentes </t>
  </si>
  <si>
    <t xml:space="preserve"> IFs </t>
  </si>
  <si>
    <t xml:space="preserve"> 1.940.088.942.015,15 </t>
  </si>
  <si>
    <t xml:space="preserve">     10.629.686.518,59 </t>
  </si>
  <si>
    <t xml:space="preserve">  376.734.307.092,00 </t>
  </si>
  <si>
    <t xml:space="preserve"> 445.379.891.389,01 </t>
  </si>
  <si>
    <t xml:space="preserve">   263.856.543.912,61 </t>
  </si>
  <si>
    <t xml:space="preserve">    85.596.658.545,42 </t>
  </si>
  <si>
    <t xml:space="preserve"> 2.004.895.646.980,12 </t>
  </si>
  <si>
    <t xml:space="preserve">     15.768.522.706,35 </t>
  </si>
  <si>
    <t xml:space="preserve">  413.067.649.232,01 </t>
  </si>
  <si>
    <t xml:space="preserve"> 469.704.672.930,86 </t>
  </si>
  <si>
    <t xml:space="preserve">   278.315.807.853,57 </t>
  </si>
  <si>
    <t xml:space="preserve">    90.440.558.061,17 </t>
  </si>
  <si>
    <t xml:space="preserve"> 2.141.806.639.637,39 </t>
  </si>
  <si>
    <t xml:space="preserve">     20.178.454.465,37 </t>
  </si>
  <si>
    <t xml:space="preserve">  420.444.055.441,57 </t>
  </si>
  <si>
    <t xml:space="preserve"> 494.093.924.014,46 </t>
  </si>
  <si>
    <t xml:space="preserve">   358.592.368.347,39 </t>
  </si>
  <si>
    <t xml:space="preserve">    91.474.685.763,50 </t>
  </si>
  <si>
    <t xml:space="preserve"> 2.137.060.371.828,09 </t>
  </si>
  <si>
    <t xml:space="preserve">     23.724.421.731,78 </t>
  </si>
  <si>
    <t xml:space="preserve">  434.759.105.164,53 </t>
  </si>
  <si>
    <t xml:space="preserve"> 499.933.430.314,76 </t>
  </si>
  <si>
    <t xml:space="preserve">   403.153.301.270,23 </t>
  </si>
  <si>
    <t xml:space="preserve">    88.679.402.520,37 </t>
  </si>
  <si>
    <t xml:space="preserve"> 2.263.537.765.542,85 </t>
  </si>
  <si>
    <t xml:space="preserve">     27.541.920.959,91 </t>
  </si>
  <si>
    <t xml:space="preserve">  456.873.686.351,79 </t>
  </si>
  <si>
    <t xml:space="preserve"> 510.690.640.984,57 </t>
  </si>
  <si>
    <t xml:space="preserve">   493.725.868.855,40 </t>
  </si>
  <si>
    <t xml:space="preserve">    88.596.742.051,33 </t>
  </si>
  <si>
    <t xml:space="preserve"> 2.259.730.194.892,38 </t>
  </si>
  <si>
    <t xml:space="preserve">     30.348.380.002,16 </t>
  </si>
  <si>
    <t xml:space="preserve">  454.817.446.274,26 </t>
  </si>
  <si>
    <t xml:space="preserve"> 509.082.221.008,15 </t>
  </si>
  <si>
    <t xml:space="preserve">   402.171.902.484,93 </t>
  </si>
  <si>
    <t xml:space="preserve">    86.967.770.270,55 </t>
  </si>
  <si>
    <t xml:space="preserve"> 2.329.057.125.959,34 </t>
  </si>
  <si>
    <t xml:space="preserve">     35.928.483.421,70 </t>
  </si>
  <si>
    <t xml:space="preserve">  430.363.284.668,25 </t>
  </si>
  <si>
    <t xml:space="preserve"> 519.778.099.302,26 </t>
  </si>
  <si>
    <t xml:space="preserve">   393.119.503.470,60 </t>
  </si>
  <si>
    <t xml:space="preserve">    84.385.825.897,63 </t>
  </si>
  <si>
    <t xml:space="preserve"> 2.320.875.210.789,63 </t>
  </si>
  <si>
    <t xml:space="preserve">     40.816.080.177,57 </t>
  </si>
  <si>
    <t xml:space="preserve">  398.852.390.825,02 </t>
  </si>
  <si>
    <t xml:space="preserve"> 520.625.273.675,13 </t>
  </si>
  <si>
    <t xml:space="preserve">   385.080.197.614,10 </t>
  </si>
  <si>
    <t xml:space="preserve">    84.317.564.776,45 </t>
  </si>
  <si>
    <t xml:space="preserve"> 2.329.775.162.196,27 </t>
  </si>
  <si>
    <t xml:space="preserve">     48.467.563.784,27 </t>
  </si>
  <si>
    <t xml:space="preserve">  374.986.478.304,90 </t>
  </si>
  <si>
    <t xml:space="preserve"> 532.900.726.937,72 </t>
  </si>
  <si>
    <t xml:space="preserve">   388.599.492.449,09 </t>
  </si>
  <si>
    <t xml:space="preserve">    88.104.713.461,88 </t>
  </si>
  <si>
    <t xml:space="preserve"> 2.348.671.407.259,61 </t>
  </si>
  <si>
    <t xml:space="preserve">     54.292.496.109,26 </t>
  </si>
  <si>
    <t xml:space="preserve">  379.693.266.983,10 </t>
  </si>
  <si>
    <t xml:space="preserve"> 532.035.729.385,33 </t>
  </si>
  <si>
    <t xml:space="preserve">   450.615.965.925,37 </t>
  </si>
  <si>
    <t xml:space="preserve">    85.266.668.331,77 </t>
  </si>
  <si>
    <t xml:space="preserve"> 2.432.249.055.691,30 </t>
  </si>
  <si>
    <t xml:space="preserve">     66.445.634.534,91 </t>
  </si>
  <si>
    <t xml:space="preserve">  353.780.346.987,88 </t>
  </si>
  <si>
    <t xml:space="preserve"> 531.383.563.473,43 </t>
  </si>
  <si>
    <t xml:space="preserve">   464.757.504.685,09 </t>
  </si>
  <si>
    <t xml:space="preserve">    86.349.399.147,44 </t>
  </si>
  <si>
    <t>Gráfico 1.1.3: Perfil das captações externas – Como percentual das captações totais</t>
  </si>
  <si>
    <t>Fonte: Banco Central do Brasil</t>
  </si>
  <si>
    <t>%</t>
  </si>
  <si>
    <r>
      <t xml:space="preserve">Captações externas que ingressam (recursos livres) </t>
    </r>
    <r>
      <rPr>
        <i/>
        <sz val="12"/>
        <color theme="1"/>
        <rFont val="Times New Roman"/>
        <family val="1"/>
      </rPr>
      <t>versus</t>
    </r>
    <r>
      <rPr>
        <sz val="12"/>
        <color theme="1"/>
        <rFont val="Times New Roman"/>
        <family val="1"/>
      </rPr>
      <t xml:space="preserve"> captações totais_x000D_
(1)</t>
    </r>
  </si>
  <si>
    <r>
      <t xml:space="preserve">Captações externas que ingressam (vinculadas ao comércio exterior) </t>
    </r>
    <r>
      <rPr>
        <i/>
        <sz val="12"/>
        <color theme="1"/>
        <rFont val="Times New Roman"/>
        <family val="1"/>
      </rPr>
      <t>versus</t>
    </r>
    <r>
      <rPr>
        <sz val="12"/>
        <color theme="1"/>
        <rFont val="Times New Roman"/>
        <family val="1"/>
      </rPr>
      <t xml:space="preserve"> captações totais_x000D_ 
(2)</t>
    </r>
  </si>
  <si>
    <r>
      <t xml:space="preserve">Captações externas mantidas no exterior </t>
    </r>
    <r>
      <rPr>
        <i/>
        <sz val="12"/>
        <color theme="1"/>
        <rFont val="Times New Roman"/>
        <family val="1"/>
      </rPr>
      <t>versus</t>
    </r>
    <r>
      <rPr>
        <sz val="12"/>
        <color theme="1"/>
        <rFont val="Times New Roman"/>
        <family val="1"/>
      </rPr>
      <t xml:space="preserve"> captações totais_x000D_
(3)*</t>
    </r>
  </si>
  <si>
    <t>(1) Estimativa de recursos financeiros que são captados no exterior pelas instituições financeiras, ingressam no país e não são diretamente associados a operações de comércio exterior ou empréstimos dividida pelas captações totais das instituições financeiras.</t>
  </si>
  <si>
    <t>(2) Estimativa de recursos financeiros que são captados no exterior pelas instituições financeiras, ingressam no país e são diretamente associados a operações de comércio exterior ou empréstimos dividida pelas captações totais das instituições financeiras.</t>
  </si>
  <si>
    <t>(3) Estimativa de recursos financeiros que são captados por agências e subsidiárias no exterior e utilizados em operações ativas no exterior dividida pelas captações totais das instituições financeiras.</t>
  </si>
  <si>
    <t xml:space="preserve">* Alteração da métrica "Captações externas mantidas no exterior versus captações totais" a partir do Relatório de setembro de 2015. Inclusão de captações em Depósitos Interfinanceiros pelas dependências dos bancos brasileiros no exterior e que são mantidos no exterior. O indicador foi recalculado desde o início da série. </t>
  </si>
  <si>
    <t>Gráfico 1.1.4: Perfil das captações externas – Valores absolutos em dólares</t>
  </si>
  <si>
    <t>Captações externas que ingressam (recursos livres) _x000D_
(1)</t>
  </si>
  <si>
    <t>Captações externas que ingressam (vinculadas ao comércio exterior)_x000D_
 (2)</t>
  </si>
  <si>
    <t>Captações externas mantidas no exterior (3)*</t>
  </si>
  <si>
    <t>(1) Estimativa de recursos financeiros que são captados no exterior pelas instituições financeiras, ingressam no país e não são diretamente associados a operações de comércio exterior ou empréstimos.</t>
  </si>
  <si>
    <t>(2) Estimativa de recursos financeiros que são captados no exterior pelas instituições financeiras, ingressam no país e são diretamente associados a operações de comércio exterior ou empréstimos.</t>
  </si>
  <si>
    <t>(3) Estimativa de recursos financeiros que são captados por agências e subsidiárias no exterior e utilizados em operações ativas no exterior .</t>
  </si>
  <si>
    <t>Gráfico 1.1.5: Linhas de crédito para exportação - Custo</t>
  </si>
  <si>
    <t>Linhas de crédito para exportação</t>
  </si>
  <si>
    <t>Libor seis meses – média mensal</t>
  </si>
  <si>
    <t>Jul</t>
  </si>
  <si>
    <t>Ago</t>
  </si>
  <si>
    <t>Set</t>
  </si>
  <si>
    <t>Out</t>
  </si>
  <si>
    <t>Nov</t>
  </si>
  <si>
    <t>Dez</t>
  </si>
  <si>
    <t>Jan
2018</t>
  </si>
  <si>
    <t>Fev</t>
  </si>
  <si>
    <t>Mar</t>
  </si>
  <si>
    <t>Abr</t>
  </si>
  <si>
    <t>Mai</t>
  </si>
  <si>
    <t>Jun</t>
  </si>
  <si>
    <t xml:space="preserve">Gráfico 1.1.6: Perfil das captações internas - % relativo ao total de captações internas
</t>
  </si>
  <si>
    <t>Fonte: Banco Central do Brasil, B3</t>
  </si>
  <si>
    <t>Depósitos à vista 
(A)</t>
  </si>
  <si>
    <t xml:space="preserve"> Depósitos poupança </t>
  </si>
  <si>
    <t xml:space="preserve"> Outras captações com liquidez imediata
 (1) (B) </t>
  </si>
  <si>
    <t>Depósitos à vista + outras captações com liquidez imediata
 (A) + (B)</t>
  </si>
  <si>
    <t xml:space="preserve"> Captações com vencimento de 1 a 30 dias 
(2) </t>
  </si>
  <si>
    <t xml:space="preserve"> Captações com vencimento de 30 dias a 1 ano 
(2) </t>
  </si>
  <si>
    <t>Captações com vencimento superior a 1 ano (2)</t>
  </si>
  <si>
    <t>(1) Captações internas obtidas por meio de títulos de depósitos a prazo com liquidez (com cláusula de resgate imediato ou data de carência atingida) além de operações compromissadas com liquidez lastreadas em títulos privados</t>
  </si>
  <si>
    <t>(2) Captações internas obtidas por meio de títulos de depósitos a prazo sem liquidez imediata além de operações compromissadas sem liquidez lastreadas em títulos privados</t>
  </si>
  <si>
    <t>* A Circular 3.709, de 18 de julho de 2014, diminuiu o limite de registro de títulos e valores mobiliários pelos sistemas de registro e de liquidação financeira de R$ 50.000,00 para R$ 5.000,00 a partir de 30/04/2015, com reflexos na série de depósitos a prazo a partir de maio 2015</t>
  </si>
  <si>
    <t>** O BCB alterou o processo gerador da série de dados, o que ocasionou pequenas diferenças em relação aos números publicados no REF de Outubro de 2018 (e anteriores).</t>
  </si>
  <si>
    <t xml:space="preserve">Gráfico 1.1.7 - Índice de Liquidez
</t>
  </si>
  <si>
    <t>Índice de Liquidez</t>
  </si>
  <si>
    <t xml:space="preserve"> Ativos líquidos </t>
  </si>
  <si>
    <t xml:space="preserve"> Fluxo de caixa estressado </t>
  </si>
  <si>
    <t>Quantidade</t>
  </si>
  <si>
    <t>IFs
(1)</t>
  </si>
  <si>
    <t>Participação nos ativos do sistema
(2)</t>
  </si>
  <si>
    <t>IL &lt; 0,8</t>
  </si>
  <si>
    <t>0,8 ≤  IL &lt; 1,0</t>
  </si>
  <si>
    <t>1,0 ≤  IL &lt; 1,2</t>
  </si>
  <si>
    <t>1,2 ≤ IL &lt; 1,6</t>
  </si>
  <si>
    <t>1,6 ≤ IL &lt; 2,0</t>
  </si>
  <si>
    <t>IL ≥ 2,0</t>
  </si>
  <si>
    <t>Total</t>
  </si>
  <si>
    <t>(1) Os valores referem-se ao nº de instituições que se enquadram no respectivo intervalo de IL.  Para definição de Índice de Liquidez (IL) ver anexo "Conceitos e Metodologias".</t>
  </si>
  <si>
    <t>(2) Os percentuais referem-se à participação da soma dos ativos das instituições que se enquadram no respectivo intervalo de IL em relação ao total de ativos do sistema bancário.</t>
  </si>
  <si>
    <t>Gráfico 1.1.9: Dispersão do LCR</t>
  </si>
  <si>
    <t>Máximo, mínimo e agregado (1)</t>
  </si>
  <si>
    <t>LCR agregado</t>
  </si>
  <si>
    <t xml:space="preserve"> LCR Máximo </t>
  </si>
  <si>
    <t xml:space="preserve"> LCR Mínimo </t>
  </si>
  <si>
    <t xml:space="preserve"> Mínimo Regulamentar </t>
  </si>
  <si>
    <t>IL agregado</t>
  </si>
  <si>
    <t>(1) Dados de IL e LCR agregados para as IFs sujeitas ao cumprimento do LCR. Até setembro de 2018 o escopo do LCR era as IFs com ativos totais acima de R$ 100 bi. Após outubro de 2018, conforme Resolução nº 4.616, de 30 de novembro de 2017, o cumprimento do LCR passou a ser obrigatório para as IFs do Segmento S1, nos termos do art. 2º da Resolução nº 4.553, de 30 de janeiro de 2017. Atualmente os números agregam 6 IFs.</t>
  </si>
  <si>
    <t xml:space="preserve">Gráfico 1.1.10 – Índice de Liquidez Estrutural
 </t>
  </si>
  <si>
    <t>R$ bi</t>
  </si>
  <si>
    <t>Índice de Liquidez Estrutural</t>
  </si>
  <si>
    <t xml:space="preserve"> Recursos estáveis disponíveis  </t>
  </si>
  <si>
    <t xml:space="preserve"> Recursos estáveis necessários  </t>
  </si>
  <si>
    <t xml:space="preserve">Gráfico 1.1.11 - Distribuição de frequência para o Índice de Liquidez Estrutural
</t>
  </si>
  <si>
    <t>ILE &lt; 0,8</t>
  </si>
  <si>
    <t>0,8 ≤  ILE &lt; 0,9</t>
  </si>
  <si>
    <t>0,9 ≤  ILE &lt; 1,0</t>
  </si>
  <si>
    <t>1,0 ≤ ILE &lt; 1,1</t>
  </si>
  <si>
    <t>1,1 ≤ ILE &lt; 1,2</t>
  </si>
  <si>
    <t>1,2 ≤ ILE &lt; 1,3</t>
  </si>
  <si>
    <t>ILE ≥ 1,3</t>
  </si>
  <si>
    <t>(1) Os valores referem-se ao nº de instituições que se enquadram no respectivo intervalo de ILE. Para definição de Índice de Liquidez Estrutural (ILE) ver anexo "Conceitos e Metodologias".</t>
  </si>
  <si>
    <t>(2) Os percentuais referem-se à participação da soma dos ativos das instituições que se enquadram no respectivo intervalo de ILE em relação ao total de ativos do sistema bancário.</t>
  </si>
  <si>
    <t>Gráfico 1.2.2.1: Hiato de crédito amplo/PIB sem variação cambial – Por tipo de financiamento</t>
  </si>
  <si>
    <t>Fonte: Banco Central do Brasil (SCR, nota do setor externo), Cetip, CVM, Previc, IBGE. Elaboração: Banco Central do Brasil.</t>
  </si>
  <si>
    <t>p.p. do PIB</t>
  </si>
  <si>
    <t>Pessoa Física</t>
  </si>
  <si>
    <t>Pessoa Jurídica – Livre</t>
  </si>
  <si>
    <t>Pessoa jurídica – Direcionado</t>
  </si>
  <si>
    <t>Mercado de Capitais</t>
  </si>
  <si>
    <t>Mercado Externo</t>
  </si>
  <si>
    <t>Gráfico 1.2.3.1: Empresas em recuperação judicial – Requerimentos acumulados no ano</t>
  </si>
  <si>
    <t>Fonte: Serasa Experian</t>
  </si>
  <si>
    <t>Jan</t>
  </si>
  <si>
    <t>Gráfico 1.2.3.2: Crescimento anual da carteira – PJ</t>
  </si>
  <si>
    <t>Mês</t>
  </si>
  <si>
    <t>PME - Total</t>
  </si>
  <si>
    <t>PME - Crédito livre</t>
  </si>
  <si>
    <t>PME - Crédito direcionado</t>
  </si>
  <si>
    <t>Grande - Total</t>
  </si>
  <si>
    <t xml:space="preserve">Grande - Crédito livre </t>
  </si>
  <si>
    <t>Grande - Crédito direcionado</t>
  </si>
  <si>
    <t>Gráfico 1.2.3.3 - Crédito amplo PJ (Dez/2013 = 100)</t>
  </si>
  <si>
    <t>Crédito livre</t>
  </si>
  <si>
    <t>Crédito direcionado</t>
  </si>
  <si>
    <t>Mercado de capitais</t>
  </si>
  <si>
    <t>Mercado externo</t>
  </si>
  <si>
    <t>Mercado externo - em US$</t>
  </si>
  <si>
    <t>Gráfico 1.2.3.4: Carteira de Ativos Problemáticos – PJ</t>
  </si>
  <si>
    <t>Pessoa Jurídica</t>
  </si>
  <si>
    <t>Empresas de pequeno e médio porte</t>
  </si>
  <si>
    <t>Empresas de grande porte</t>
  </si>
  <si>
    <t>Gráfico 1.2.3.5: Carteira de Ativos Problemáticos – Pequenas e Médias Empresas</t>
  </si>
  <si>
    <t>Carteira de Ativos Problemáticos</t>
  </si>
  <si>
    <t>Carteira Total</t>
  </si>
  <si>
    <t>Gráfico 1.2.3.6: Carteira de Ativos Problemáticos – Empresas de Grande Porte</t>
  </si>
  <si>
    <t>Tabela 1.2.3.1 – Ativos problemáticos por setor econômico</t>
  </si>
  <si>
    <t>Grandes Empresas</t>
  </si>
  <si>
    <t>% da carteira ativa</t>
  </si>
  <si>
    <t xml:space="preserve">Administração Pública e ONGs                     </t>
  </si>
  <si>
    <t xml:space="preserve">Agricultura                             </t>
  </si>
  <si>
    <t xml:space="preserve">Alimentos                               </t>
  </si>
  <si>
    <t xml:space="preserve">Atividades Financeiras                  </t>
  </si>
  <si>
    <t xml:space="preserve">Automotivo                              </t>
  </si>
  <si>
    <t xml:space="preserve">Bebidas e Fumo                          </t>
  </si>
  <si>
    <t xml:space="preserve">Construção, Madeira e Móveis            </t>
  </si>
  <si>
    <t xml:space="preserve">Criação de Animais                      </t>
  </si>
  <si>
    <t xml:space="preserve">Eletroeletrônico                        </t>
  </si>
  <si>
    <t xml:space="preserve">Energia                                 </t>
  </si>
  <si>
    <t xml:space="preserve">Máquinas e Equipamentos                 </t>
  </si>
  <si>
    <t xml:space="preserve">Mídia e Lazer                           </t>
  </si>
  <si>
    <t xml:space="preserve">Outros                                  </t>
  </si>
  <si>
    <t xml:space="preserve">Papel e Celulose                        </t>
  </si>
  <si>
    <t xml:space="preserve">Petroquímico                            </t>
  </si>
  <si>
    <t>Pessoa Jurídica no Exterior</t>
  </si>
  <si>
    <t xml:space="preserve">Químico, Farmacêutico e Higiene         </t>
  </si>
  <si>
    <t xml:space="preserve">Saúde, Saneamento e Educação            </t>
  </si>
  <si>
    <t xml:space="preserve">Serviços                                </t>
  </si>
  <si>
    <t xml:space="preserve">Siderurgia e Metalurgia                 </t>
  </si>
  <si>
    <t xml:space="preserve">Sucroalcooleiro                         </t>
  </si>
  <si>
    <t xml:space="preserve">Telecomunicações                        </t>
  </si>
  <si>
    <t xml:space="preserve">Têxtil e Couros                         </t>
  </si>
  <si>
    <t xml:space="preserve">Transportes                             </t>
  </si>
  <si>
    <t xml:space="preserve">Varejo                                  </t>
  </si>
  <si>
    <t>Fonte: Fecomércio</t>
  </si>
  <si>
    <r>
      <t xml:space="preserve">Índice de confiança do consumidor 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</si>
  <si>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Série n° 4393 do Sistema Gerenciador de Séries Temporais (SGS). Disponível em &lt;https://www3.bcb.gov.br/sgspub/localizarseries/localizarSeries.do?method=prepararTelaLocalizarSeries&gt;</t>
    </r>
  </si>
  <si>
    <t>Total - Pessoas físicas¹</t>
  </si>
  <si>
    <t>Imobiliário²</t>
  </si>
  <si>
    <t>Consignado³</t>
  </si>
  <si>
    <r>
      <t>Cartão de crédito</t>
    </r>
    <r>
      <rPr>
        <vertAlign val="superscript"/>
        <sz val="10"/>
        <rFont val="Arial"/>
        <family val="2"/>
      </rPr>
      <t>4</t>
    </r>
  </si>
  <si>
    <r>
      <t>Não consignado</t>
    </r>
    <r>
      <rPr>
        <vertAlign val="superscript"/>
        <sz val="10"/>
        <rFont val="Arial"/>
        <family val="2"/>
      </rPr>
      <t>5</t>
    </r>
  </si>
  <si>
    <r>
      <t>Veículos</t>
    </r>
    <r>
      <rPr>
        <vertAlign val="superscript"/>
        <sz val="10"/>
        <rFont val="Arial"/>
        <family val="2"/>
      </rPr>
      <t>6</t>
    </r>
  </si>
  <si>
    <t>(1) Variação anual da série "Saldo da carteira de crédito - Pessoas físicas - Total", n° 20541 do Sistema Gerenciador de Séries Temporais (SGS). Disponível em &lt;https://www3.bcb.gov.br/sgspub/localizarseries/localizarSeries.do?method=prepararTelaLocalizarSeries&gt;</t>
  </si>
  <si>
    <t>(2) Variação anual da série "Saldo da carteira de crédito com recursos direcionados - Pessoas físicas - Financiamento imobiliário total", n° 20612 do Sistema Gerenciador de Séries Temporais (SGS). Disponível em &lt;https://www3.bcb.gov.br/sgspub/localizarseries/localizarSeries.do?method=prepararTelaLocalizarSeries&gt;</t>
  </si>
  <si>
    <t>(3) Variação anual da série "Saldo da carteira de crédito com recursos livres - Pessoas físicas - Crédito pessoal consignado total", n° 20579 do Sistema Gerenciador de Séries Temporais (SGS). Disponível em &lt;https://www3.bcb.gov.br/sgspub/localizarseries/localizarSeries.do?method=prepararTelaLocalizarSeries&gt;</t>
  </si>
  <si>
    <t>(4) Variação anual da série "Saldo da carteira de crédito com recursos livres - Pessoas físicas - Cartão de crédito total", n° 20590 do Sistema Gerenciador de Séries Temporais (SGS). Disponível em &lt;https://www3.bcb.gov.br/sgspub/localizarseries/localizarSeries.do?method=prepararTelaLocalizarSeries&gt;</t>
  </si>
  <si>
    <t>(5) Variação anual da série "Saldo da carteira de crédito com recursos livres - Pessoas físicas - Crédito pessoal não consignado ", n° 20574 do Sistema Gerenciador de Séries Temporais (SGS). Disponível em &lt;https://www3.bcb.gov.br/sgspub/localizarseries/localizarSeries.do?method=prepararTelaLocalizarSeries&gt;</t>
  </si>
  <si>
    <t>(6) Variação anual da soma das séries "Saldo da carteira de crédito com recursos livres - Pessoas físicas - Aquisição de veículos", n° 20581 e "Saldo da carteira de crédito com recursos livres - Pessoas físicas - Arrendamento mercantil de veículos", n° 20584 do Sistema Gerenciador de Séries Temporais (SGS). Disponível em &lt;https://www3.bcb.gov.br/sgspub/localizarseries/localizarSeries.do?method=prepararTelaLocalizarSeries&gt;</t>
  </si>
  <si>
    <t>Compra à vista</t>
  </si>
  <si>
    <t>Rotativo</t>
  </si>
  <si>
    <t>Rotativo migrado</t>
  </si>
  <si>
    <t>Rotativo não migrado</t>
  </si>
  <si>
    <t>Consignado</t>
  </si>
  <si>
    <t>Compra parcelada</t>
  </si>
  <si>
    <t xml:space="preserve"> Taxa média de pagamento da fatura </t>
  </si>
  <si>
    <t>Imobiliário</t>
  </si>
  <si>
    <t>Cartão de crédito</t>
  </si>
  <si>
    <t>Não consignado</t>
  </si>
  <si>
    <t>Veículos</t>
  </si>
  <si>
    <t>Gráfico 1.2.4.6 – Carteira de Ativos Problemáticos – PF (Dez/14 = 100)</t>
  </si>
  <si>
    <t>Carteira de ativos problemáticos</t>
  </si>
  <si>
    <t>Carteira total</t>
  </si>
  <si>
    <t>Gráfico 1.2.5.1 – Crescimento anual do crédito - por controle</t>
  </si>
  <si>
    <t>% a.a.</t>
  </si>
  <si>
    <t>Bancos públicos comerciais</t>
  </si>
  <si>
    <t>Bancos públicos de desenvolvimento</t>
  </si>
  <si>
    <t>Bancos privados (1)</t>
  </si>
  <si>
    <t>Total (2)</t>
  </si>
  <si>
    <t>(1) Variação do saldo do mês contra saldo do mesmo mês do ano anterior de "Saldos das operações de crédito das instituições financeiras sob controle privado - Total", obtido por meio da série n° 2043 do Sistema Gerenciador de Séries Temporais (SGS). Disponível em &lt;https://www3.bcb.gov.br/sgspub/&gt;</t>
  </si>
  <si>
    <t>(2) Variação do saldo do mês contra saldo do mesmo mês do ano anterior de "Saldo da carteira de crédito - Total", obtido por meio da série n° 20539 do Sistema Gerenciador de Séries Temporais (SGS). Disponível em &lt;https://www3.bcb.gov.br/sgspub/&gt;</t>
  </si>
  <si>
    <t>Gráfico 1.2.5.2 – Concessões de crédito - Por controle - deflacionadas e dessazonalizadas</t>
  </si>
  <si>
    <t xml:space="preserve"> R$ Bilhões </t>
  </si>
  <si>
    <t>Bancos privados</t>
  </si>
  <si>
    <t>Gráfico 1.2.6.1 – Ativos problemáticos - por componente</t>
  </si>
  <si>
    <t>Operações Inadimplentes</t>
  </si>
  <si>
    <t>Operações Inadimplentes ou Restruturadas</t>
  </si>
  <si>
    <t>Operações Inadimplentes ou Restruturadas ou Classificadas entre E e H</t>
  </si>
  <si>
    <t>Gráfico 1.2.6.2 – Ativos problemáticos - por controle</t>
  </si>
  <si>
    <t>Bancos públicos desenvolvimento</t>
  </si>
  <si>
    <t>Gráfico 1.2.6.3 – Fluxo de restruturação acumulada no semestre</t>
  </si>
  <si>
    <t>R$ bilhões</t>
  </si>
  <si>
    <t>1º Sem 2014</t>
  </si>
  <si>
    <t>2º Sem 2014</t>
  </si>
  <si>
    <t>1º Sem 2015</t>
  </si>
  <si>
    <t>2º Sem 2015</t>
  </si>
  <si>
    <t>1º Sem 2016</t>
  </si>
  <si>
    <t>2º Sem 2016</t>
  </si>
  <si>
    <t>1º Sem 2017</t>
  </si>
  <si>
    <t>2º Sem 2017</t>
  </si>
  <si>
    <t>1º Sem 2018</t>
  </si>
  <si>
    <t>2° Sem 2018</t>
  </si>
  <si>
    <t>Gráfico 1.2.6.4 – Fluxo de inadimplência - SFN</t>
  </si>
  <si>
    <t>Entradas da
carteira adimplente</t>
  </si>
  <si>
    <t>Baixas para
prejuízo</t>
  </si>
  <si>
    <t>Saídas para
carteira adimplente</t>
  </si>
  <si>
    <t>Outras saídas (operações liquidadas, cedidas, renegociadas, etc.)</t>
  </si>
  <si>
    <t>Inadimplência</t>
  </si>
  <si>
    <t>IC Carteira de 
ativos problemáticos</t>
  </si>
  <si>
    <t>Gráfico 1.3.1: Retorno sobre o patrimônio líquido anual</t>
  </si>
  <si>
    <t>Sistema bancário</t>
  </si>
  <si>
    <t>Lucro Líquido (eixo da esquerda) 1/</t>
  </si>
  <si>
    <t>ROE do SB 1/</t>
  </si>
  <si>
    <t>Prêmio do ROE: ROE (-) Proxy da taxa livre de risco</t>
  </si>
  <si>
    <t>ROE dos Públicos 1/</t>
  </si>
  <si>
    <t>ROE dos Privados 1/</t>
  </si>
  <si>
    <t>(1)</t>
  </si>
  <si>
    <t>(2)</t>
  </si>
  <si>
    <t>(3)</t>
  </si>
  <si>
    <t>(4)</t>
  </si>
  <si>
    <t>(5)</t>
  </si>
  <si>
    <t>Dez
2011</t>
  </si>
  <si>
    <t>Jun
2012</t>
  </si>
  <si>
    <t>Jun
2013</t>
  </si>
  <si>
    <t>Gráfico 1.3.2: Margem de juros</t>
  </si>
  <si>
    <t>Sistema</t>
  </si>
  <si>
    <t>Últimos 12 meses findos em</t>
  </si>
  <si>
    <t>Margem bruta (crédito + títulos)</t>
  </si>
  <si>
    <t>Margem líquida (crédito + títulos)</t>
  </si>
  <si>
    <t>Taxa bruta de retorno (crédito + títulos)</t>
  </si>
  <si>
    <t>Custo de Captação</t>
  </si>
  <si>
    <t>Jun
2011</t>
  </si>
  <si>
    <t>Dez
2012</t>
  </si>
  <si>
    <t>Gráfico 1.3.3: Despesas de provisão</t>
  </si>
  <si>
    <t>Despesas de provisão líquidas (acumulado 12 meses)</t>
  </si>
  <si>
    <t>Despesas de provisão líquidas (acumulado 3 meses)</t>
  </si>
  <si>
    <t>Despesa de provisão / Estoque de crédito (eixo esq.)</t>
  </si>
  <si>
    <t>Gráfico 1.3.4: Principais componentes de despesas administrativas e receita de serviços</t>
  </si>
  <si>
    <t>Receitas de tarifas bancárias</t>
  </si>
  <si>
    <t>Receitas com cartões e outros</t>
  </si>
  <si>
    <t>Receitas: adm. fundos e merc. capitais</t>
  </si>
  <si>
    <t>Receitas: cobrança e garantias</t>
  </si>
  <si>
    <t>Despesas com pessoal</t>
  </si>
  <si>
    <t>Demais despesas administrativas</t>
  </si>
  <si>
    <t>Receitas de serviços versus despesas administrativas (eixo esq.)</t>
  </si>
  <si>
    <t>Gráfico 1.3.5: Distribuição de frequência do ROE anual</t>
  </si>
  <si>
    <t>Junho 2018</t>
  </si>
  <si>
    <t>Dezembro 2018</t>
  </si>
  <si>
    <t>ATA: R$ bilhões
(2)</t>
  </si>
  <si>
    <t>Participação % no ATA do Sistema (2)</t>
  </si>
  <si>
    <t>ROE &lt; 0</t>
  </si>
  <si>
    <t>0 &lt; ROE &lt; Proxy²/</t>
  </si>
  <si>
    <t>ROE &gt; Proxy²/</t>
  </si>
  <si>
    <t xml:space="preserve">1/ Os valores acima das barras referem-se ao número de IFs com ROE anual pertencente ao intervalo correspondente. </t>
  </si>
  <si>
    <t>2/ Proxy para taxa livre de risco</t>
  </si>
  <si>
    <t>Gráfico 1.4.1: Índices de capitalização e exigência regulatória</t>
  </si>
  <si>
    <t>(%)</t>
  </si>
  <si>
    <t>Privado</t>
  </si>
  <si>
    <t>Público</t>
  </si>
  <si>
    <t>ICP</t>
  </si>
  <si>
    <t>INI</t>
  </si>
  <si>
    <t>IB</t>
  </si>
  <si>
    <t>RA</t>
  </si>
  <si>
    <t>Requerimento de ICP</t>
  </si>
  <si>
    <t>Requerimento de IPR_I</t>
  </si>
  <si>
    <t>Requerimento de IB</t>
  </si>
  <si>
    <t>Requerimento de RA</t>
  </si>
  <si>
    <t>(6)</t>
  </si>
  <si>
    <t>(7)</t>
  </si>
  <si>
    <t>(8)</t>
  </si>
  <si>
    <t xml:space="preserve"> -</t>
  </si>
  <si>
    <t>Nov
2015</t>
  </si>
  <si>
    <t>Jan
2015</t>
  </si>
  <si>
    <t>Nov
2016</t>
  </si>
  <si>
    <t>Nov
2017</t>
  </si>
  <si>
    <t>(1) Para definição de Capital Principal, ver Resolução nº 4.192, de 2013. Obtido por meio do quociente das linhas 104 e 900, do Documento de Limites Operacionais (DLO).</t>
  </si>
  <si>
    <t>(2) Obtido por meio do quociente das contas 103 e 900, do DLO.</t>
  </si>
  <si>
    <t>(3) Obtido por meio do quociente das contas 101 e 900, do DLO.</t>
  </si>
  <si>
    <t>(4) Obtido por meio do quociente das contas 108 e 141, do DLO. Considera bancos comerciais, múltiplos (BM), de câmbio e de investimentos, e caixa econômica, pertencentes aos segmentos S1 e S2, conforme da Resolução 4.615/17.</t>
  </si>
  <si>
    <t>(5) Conforme a Resolução nº 4.193, artigo 6º, de 2013.</t>
  </si>
  <si>
    <t>(6) Conforme a Resolução nº 4.193, artigo 5º, de 2013.</t>
  </si>
  <si>
    <t>(7) Conforme a Resolução nº 4.193, artigo 4º, de 2013.</t>
  </si>
  <si>
    <t>(8) Conforme a Resolução no 4.615, artigo 2o, de 2017.</t>
  </si>
  <si>
    <t>Gráfico 1.4.2: Contribuição para variação no Índice de Capital Principal - Variação Semestral</t>
  </si>
  <si>
    <t>pontos percentuais (p.p.)</t>
  </si>
  <si>
    <t>Capital Social e Reservas (p.p.)</t>
  </si>
  <si>
    <t>Ajustes Prudenciais (p.p.)</t>
  </si>
  <si>
    <t>Outros elementos Capital Principal (p.p.)</t>
  </si>
  <si>
    <t>RWA Crédito (p.p.)</t>
  </si>
  <si>
    <t>RWA Mercado (p.p.)</t>
  </si>
  <si>
    <t>RWA Operacional (p.p.)</t>
  </si>
  <si>
    <t>Variação Capital Principal (p.p.)</t>
  </si>
  <si>
    <t>Gráfico 1.4.3: Composição Estrutura de Capital</t>
  </si>
  <si>
    <t>R$</t>
  </si>
  <si>
    <t>CP</t>
  </si>
  <si>
    <t>CC</t>
  </si>
  <si>
    <t>N2</t>
  </si>
  <si>
    <t>CC antigos (ant. 4.192/13)</t>
  </si>
  <si>
    <t>CC Novos (pós 4.192/13)</t>
  </si>
  <si>
    <t>Nível 2 antigos (ant. 4.192/13)</t>
  </si>
  <si>
    <t>Nível 2 novos (pós 4.192/13)</t>
  </si>
  <si>
    <t>Gráfico 1.4.4: Distribuição de Dividendos e JCP</t>
  </si>
  <si>
    <t>Ano</t>
  </si>
  <si>
    <t>Lucro Líquido</t>
  </si>
  <si>
    <t>JCP + Dividendos</t>
  </si>
  <si>
    <t>% distr. Sistema</t>
  </si>
  <si>
    <t>% distr. Público</t>
  </si>
  <si>
    <t>% distr. Privado</t>
  </si>
  <si>
    <t xml:space="preserve">Gráfico 1.4.5: Distribuição de frequência para a projeção do Índice de Capital Principal ponderado por ativos </t>
  </si>
  <si>
    <t>Participação nos ativos (3) do sistema
(2)</t>
  </si>
  <si>
    <t>Cap. Principal &lt; 4,5</t>
  </si>
  <si>
    <t>0 - 4.5</t>
  </si>
  <si>
    <t>4,5 &lt;= Cap. Principal &lt; 5,125</t>
  </si>
  <si>
    <t>4.5 - 5.125</t>
  </si>
  <si>
    <t>5,125 &lt;= Cap. Principal &lt; 7</t>
  </si>
  <si>
    <t>5.125 - 7</t>
  </si>
  <si>
    <t>7 &lt;= Cap. Principal &lt; 10,5</t>
  </si>
  <si>
    <t>7 - 10.5</t>
  </si>
  <si>
    <t>Cap. Principal  &gt;= 10,5</t>
  </si>
  <si>
    <t>&gt;10.5</t>
  </si>
  <si>
    <t>1) Para definição de Capital Principal, ver Resolução nº 4.192, de 2013. Para definição do RWA, ver Resolução nº 4.193, de 2013. Obtido por meio do quociente das linhas 104 e 900, do Documento de Limites Operacionais (DLO).</t>
  </si>
  <si>
    <t>(2) Os percentuais referem-se à participação dos ativos totais ajustados (ATA) das instituições que se enquadram no respectivo intervalo de Índice de Capital Principal em relação ao ATA do sistema bancário.</t>
  </si>
  <si>
    <t>(3) No Cosif, o ATA equivale à soma do saldo das contas 10000007 e 20000004, menos a soma do saldo das contas 18207008, 18214008, 18226003, 18234002, 18285006, 49206009, 49207008, 49214008,  49217005, 49236000, 49248005, 49285006, 49908008 e 49909007, menos os menores valor entre os saldos das contas 12120002 e 42220006; 12130009 e 42340003; 14100006 e 44100007; 14400005 e 44400006; 14510005 e 44510006; 15200008 e 45200009; 18206009 e 49235001; 18213009 e 49244009; 18225004 e 49205000; e 18233003 e 49213009.</t>
  </si>
  <si>
    <t>Gráfico 1.4.6: Índices de capitalização e Razão de Alavancagem  - Aplicação integral Basileia III</t>
  </si>
  <si>
    <t>Índices de Capitalização e Razão de Alavancagem</t>
  </si>
  <si>
    <t>IPR1</t>
  </si>
  <si>
    <t>Tabela 1.5.1.1: Cenários de estresse macroeconômico dezembro de 2021)</t>
  </si>
  <si>
    <t xml:space="preserve">Fonte: Banco Central do Brasil </t>
  </si>
  <si>
    <t xml:space="preserve">                    Cenários
Variáveis</t>
  </si>
  <si>
    <t xml:space="preserve"> Dez 2018</t>
  </si>
  <si>
    <t>Cenário base
(1)</t>
  </si>
  <si>
    <t xml:space="preserve">Quebra estrutural
</t>
  </si>
  <si>
    <t>Pior histórico</t>
  </si>
  <si>
    <t>Atividade Econômica</t>
  </si>
  <si>
    <t>(IBC-Br)</t>
  </si>
  <si>
    <t>Juros</t>
  </si>
  <si>
    <t>(Selic)</t>
  </si>
  <si>
    <t>Câmbio</t>
  </si>
  <si>
    <t>(R$/US$)</t>
  </si>
  <si>
    <t>Inflação</t>
  </si>
  <si>
    <t>(IPCA)</t>
  </si>
  <si>
    <t>Desemprego</t>
  </si>
  <si>
    <t>(PNAD-C IBGE)</t>
  </si>
  <si>
    <t>Prêmio de risco</t>
  </si>
  <si>
    <t>(EMBI+Br) (2)</t>
  </si>
  <si>
    <t>Juros americanos</t>
  </si>
  <si>
    <t>(Treasury 10 anos)</t>
  </si>
  <si>
    <t>1/ As variáveis obtidas da pesquisa Focus, coletadas em 31 de dezembro de 2018, são a previsão para o PIB, a Selic, o câmbio e a inflação até setembro de 2020, sendo que os valores permanecem constantes para os demais períodos. O desemprego e o prêmio de risco permanecem constantes.</t>
  </si>
  <si>
    <t>2/ Na tabela constam os valores máximos atingidos pelo prêmio de risco Brasil (EMBI+Br) em cada cenário. Para o cenário Quebra Estrutural, o valor máximo, igual a 796, é atingido em junho de 2020. No cenário de pior histórico, o máximo é atingido em setembro de 2020.</t>
  </si>
  <si>
    <t>3/ Os critérios de construção de cada cenário são descritos no anexo Conceitos e metodologias – Estresse de capital.</t>
  </si>
  <si>
    <t>4/ No cenário base, os juros americanos seguem trajetória utilizada pelo Federal Reserve no cenário Adverse do Dodd-Frank Act Stress Testing (DFAST) 2018 (https://www.federalreserve.gov/newsevents/pressreleases/files/bcreg20180201a1.pdf). Em se tratando dos cenários de quebra estrutural e pior histórico, a projeção considera a trajetória histórica dessa variável.</t>
  </si>
  <si>
    <t xml:space="preserve">Gráfico 1.5.1.1: Estresse macroeconômico - Projeção de ativos problemáticos (% da carteira total)
</t>
  </si>
  <si>
    <t>Base
(1)</t>
  </si>
  <si>
    <t>Quebra estrutural
(1)</t>
  </si>
  <si>
    <t>Provisões constituídas (dez/2018)
(1)</t>
  </si>
  <si>
    <t>Pior histórico
(1)</t>
  </si>
  <si>
    <t>01/12/2018</t>
  </si>
  <si>
    <t>01/03/2019</t>
  </si>
  <si>
    <t>01/06/2019</t>
  </si>
  <si>
    <t>01/09/2019</t>
  </si>
  <si>
    <t>01/12/2019</t>
  </si>
  <si>
    <t>01/03/2020</t>
  </si>
  <si>
    <t>01/06/2020</t>
  </si>
  <si>
    <t>01/09/2020</t>
  </si>
  <si>
    <t>01/12/2020</t>
  </si>
  <si>
    <t>01/03/2021</t>
  </si>
  <si>
    <t>01/06/2021</t>
  </si>
  <si>
    <t>01/09/2021</t>
  </si>
  <si>
    <t>01/12/2021</t>
  </si>
  <si>
    <t>(1) Para definições, ver anexo Conceitos e Metodologias - Estresse de Capital.</t>
  </si>
  <si>
    <t>Gráfico 1.5.1.2: Necessidades de Capital - Quebra estrutural</t>
  </si>
  <si>
    <t>Índice de Basiléia
(1)</t>
  </si>
  <si>
    <t>Capital Principal  
(1)</t>
  </si>
  <si>
    <t>Capital complementar
(1)</t>
  </si>
  <si>
    <t>Capital nível 2
(1)</t>
  </si>
  <si>
    <t>(1) Para definições, ver anexo Conceitos e Metodologias - Estresse de Capital</t>
  </si>
  <si>
    <t>Gráfico 1.5.1.3: Necessidades de Capital - Quebra estrutural - Evolução</t>
  </si>
  <si>
    <t>Trimestre</t>
  </si>
  <si>
    <t>Data-base de dez 2018</t>
  </si>
  <si>
    <t>Data-base de jun 2018</t>
  </si>
  <si>
    <t>Data-base de dez 2017</t>
  </si>
  <si>
    <t>Data-base de jun 2017</t>
  </si>
  <si>
    <t>Para definições, ver anexo Conceitos e metodologias - Estresse de Capital</t>
  </si>
  <si>
    <t>Gráfico 1.5.1.4: Estresse macroeconômico - Distribuição de frequência dos ativos por faixa de IBs - Quebra estrutural</t>
  </si>
  <si>
    <t>número de instituições do teste</t>
  </si>
  <si>
    <t>Ativo total (%)</t>
  </si>
  <si>
    <t>Índice de Basileia</t>
  </si>
  <si>
    <t xml:space="preserve"> Dezembro 2018 (dados observados)</t>
  </si>
  <si>
    <t xml:space="preserve"> Dezembro 2021 (cenário de estresse)</t>
  </si>
  <si>
    <t>&lt;= 8.5</t>
  </si>
  <si>
    <t>8.5 - 10.5</t>
  </si>
  <si>
    <t>10.5 - 12.5</t>
  </si>
  <si>
    <t>12.5 - 14.5</t>
  </si>
  <si>
    <t>14.5 - 16.5</t>
  </si>
  <si>
    <t>&gt;= 16.5</t>
  </si>
  <si>
    <t>Gráfico 1.5.2.1: Análise de sensibilidade - Risco de crédito</t>
  </si>
  <si>
    <t>Data base: Dezembro/2018</t>
  </si>
  <si>
    <t>% do capital total</t>
  </si>
  <si>
    <t>% de ativos do sistema</t>
  </si>
  <si>
    <t>Ativos problemáticos
(1)</t>
  </si>
  <si>
    <t>Necessidade de capital principal
(1)</t>
  </si>
  <si>
    <t>Necessidade de capital complementar
(1)</t>
  </si>
  <si>
    <t>Necessidade de capital nível II
(1)</t>
  </si>
  <si>
    <t>IFs desenquadradas
(1)</t>
  </si>
  <si>
    <t>IFs em insolvência
(1)</t>
  </si>
  <si>
    <t>Provisão constituída atual</t>
  </si>
  <si>
    <t>Maior proporção observada de ativos problemáticos (desde Dez/2000)</t>
  </si>
  <si>
    <t>Gráfico 1.5.2.2: Análise de sensibilidade - Risco de crédito imobiliário residencial</t>
  </si>
  <si>
    <t>Queda no preço dos imóveis
(1)</t>
  </si>
  <si>
    <t>Tabela 1.6.2.1. PEF – Frequência média dos riscos mais citados</t>
  </si>
  <si>
    <t>Frequência média (citações/IF)</t>
  </si>
  <si>
    <t>Probabilidade</t>
  </si>
  <si>
    <t>Impacto</t>
  </si>
  <si>
    <t>Risco</t>
  </si>
  <si>
    <t>Ago 2018</t>
  </si>
  <si>
    <t>Nov 2018</t>
  </si>
  <si>
    <t>Fev 2019</t>
  </si>
  <si>
    <t>Cenário internacional</t>
  </si>
  <si>
    <t>Médio-alta</t>
  </si>
  <si>
    <t>Médio</t>
  </si>
  <si>
    <t>Riscos Fiscais-políticos</t>
  </si>
  <si>
    <t>Alto</t>
  </si>
  <si>
    <t>Inadimplência e atividade</t>
  </si>
  <si>
    <t>Médio-baixa</t>
  </si>
  <si>
    <t>Riscos Políticos (não fiscais)</t>
  </si>
  <si>
    <t>Tabela 1.6.2.2. PEF – Frequência dos riscos mais importantes</t>
  </si>
  <si>
    <t>Frequência (%)</t>
  </si>
  <si>
    <t>Cenário Internacional</t>
  </si>
  <si>
    <t>Inadimplência e Atividade</t>
  </si>
  <si>
    <t>Gráfico 1.6.2.1. PEF – Riscos elencados: probabilidade, impacto e frequência</t>
  </si>
  <si>
    <t>Ago/2018</t>
  </si>
  <si>
    <t>Frequência</t>
  </si>
  <si>
    <t>Riscos fiscais-políticos</t>
  </si>
  <si>
    <t>Fev/2019</t>
  </si>
  <si>
    <t>Tabela 1.6.2.3. PEF – Canais de transmissão de choque no SFN</t>
  </si>
  <si>
    <t>Canal de Transmissão</t>
  </si>
  <si>
    <t>Ago 2018
(mediana)</t>
  </si>
  <si>
    <t>Nov 2018
(mediana)</t>
  </si>
  <si>
    <t>Fev 2019
(mediana)</t>
  </si>
  <si>
    <t xml:space="preserve">Contágio entre mercados e instituições domésticas </t>
  </si>
  <si>
    <t>Congelamento de liquidez, incluindo mercado interbancário e linhas de crédito do exterior</t>
  </si>
  <si>
    <t xml:space="preserve">Queda expressiva de preços de ativos financeiros domésticos, inclusive garantias </t>
  </si>
  <si>
    <t>Aumento da aversão ao risco e de incerteza, afetando decisões correntes de consumo e investimento</t>
  </si>
  <si>
    <r>
      <t>Queda de confiança dos depositantes, incluindo movimentos caracterizados com "</t>
    </r>
    <r>
      <rPr>
        <i/>
        <sz val="10"/>
        <color theme="1"/>
        <rFont val="Arial"/>
        <family val="2"/>
      </rPr>
      <t>flight-to-safety</t>
    </r>
    <r>
      <rPr>
        <sz val="10"/>
        <color theme="1"/>
        <rFont val="Arial"/>
        <family val="2"/>
      </rPr>
      <t>"</t>
    </r>
  </si>
  <si>
    <t>Fuga de capitais e/ou depreciação cambial relevante</t>
  </si>
  <si>
    <r>
      <rPr>
        <i/>
        <sz val="10"/>
        <color theme="1"/>
        <rFont val="Arial"/>
        <family val="2"/>
      </rPr>
      <t>Downgrade</t>
    </r>
    <r>
      <rPr>
        <sz val="10"/>
        <color theme="1"/>
        <rFont val="Arial"/>
        <family val="2"/>
      </rPr>
      <t xml:space="preserve"> de </t>
    </r>
    <r>
      <rPr>
        <i/>
        <sz val="10"/>
        <color theme="1"/>
        <rFont val="Arial"/>
        <family val="2"/>
      </rPr>
      <t>rating</t>
    </r>
    <r>
      <rPr>
        <sz val="10"/>
        <color theme="1"/>
        <rFont val="Arial"/>
        <family val="2"/>
      </rPr>
      <t xml:space="preserve"> de crédito, incluindo </t>
    </r>
    <r>
      <rPr>
        <i/>
        <sz val="10"/>
        <color theme="1"/>
        <rFont val="Arial"/>
        <family val="2"/>
      </rPr>
      <t>rating</t>
    </r>
    <r>
      <rPr>
        <sz val="10"/>
        <color theme="1"/>
        <rFont val="Arial"/>
        <family val="2"/>
      </rPr>
      <t xml:space="preserve"> soberano, de forma ampla e disseminada</t>
    </r>
  </si>
  <si>
    <t>Gráfico 1.6.3.1. PEF – Ciclos econômico e financeiro</t>
  </si>
  <si>
    <t>Ciclo Econômico</t>
  </si>
  <si>
    <t>Fase</t>
  </si>
  <si>
    <t>Expansão</t>
  </si>
  <si>
    <t>Boom (pico)</t>
  </si>
  <si>
    <t>Contração</t>
  </si>
  <si>
    <t>Recessão</t>
  </si>
  <si>
    <t>Depressão (vale)</t>
  </si>
  <si>
    <t>Recuperação</t>
  </si>
  <si>
    <t>Hiato Crédito/PIB</t>
  </si>
  <si>
    <t>Elevado com tendência de alta</t>
  </si>
  <si>
    <t>Elevado e estável</t>
  </si>
  <si>
    <t>Elevado com tendência de queda</t>
  </si>
  <si>
    <t>Baixo com tendência de queda</t>
  </si>
  <si>
    <t>Baixo e estável</t>
  </si>
  <si>
    <t>Baixo com tendência de alta</t>
  </si>
  <si>
    <t>Disposição das IFs para tomar riscos</t>
  </si>
  <si>
    <t>Grau de alavancagem de famílias</t>
  </si>
  <si>
    <t>Grau de alavancagem de empresas</t>
  </si>
  <si>
    <r>
      <t xml:space="preserve">Acesso a </t>
    </r>
    <r>
      <rPr>
        <i/>
        <sz val="10"/>
        <rFont val="Arial"/>
        <family val="2"/>
      </rPr>
      <t>funding</t>
    </r>
    <r>
      <rPr>
        <sz val="10"/>
        <rFont val="Arial"/>
        <family val="2"/>
      </rPr>
      <t xml:space="preserve"> e meios de liquidez</t>
    </r>
  </si>
  <si>
    <t>Preço de ativos em relação aos fundamentos da economia</t>
  </si>
  <si>
    <t>Gráfico 1.6.4.1. PEF – Expectativas para o valor do Adicional Contracíclico de Capital Principal</t>
  </si>
  <si>
    <t>Expectativa para valor do Adicional Contracíclico de Capital Principal</t>
  </si>
  <si>
    <t>Manter</t>
  </si>
  <si>
    <t>Elevar 0,05 p.p.</t>
  </si>
  <si>
    <t>Elevar 0,5 p.p.</t>
  </si>
  <si>
    <t>Não respondeu</t>
  </si>
  <si>
    <t>Sugestão para o valor do Adicional Contracíclico de Capital Principal</t>
  </si>
  <si>
    <t>Elevar 1 p.p.</t>
  </si>
  <si>
    <t>Tabela 1.6.5.1. PEF – Capacidade de reação do sistema financeiro a eventos de alto impacto</t>
  </si>
  <si>
    <t>Fatores de resiliência do SFN</t>
  </si>
  <si>
    <t>Adequação de capital do sistema financeiro</t>
  </si>
  <si>
    <t>Adequação de liquidez do sistema financeiro</t>
  </si>
  <si>
    <t>Grau de atenção e monitoramento das instituições financeiras</t>
  </si>
  <si>
    <t>Grau de atenção e monitoramento do governo e reguladores</t>
  </si>
  <si>
    <t>Disponibilidade de instrumentos para prevenção e mitigação de risco pelo Banco Central</t>
  </si>
  <si>
    <t>Gráfico 1.6.5.1. PEF – Índice de confiança na estabilidade do sistema financeiro</t>
  </si>
  <si>
    <t>Índice de Confiança</t>
  </si>
  <si>
    <t>Distribuição relativa das percepções de confiança</t>
  </si>
  <si>
    <t>Mar 2012</t>
  </si>
  <si>
    <t>Percepção de confiança</t>
  </si>
  <si>
    <t>Jun 2012</t>
  </si>
  <si>
    <t>Sem Confiança</t>
  </si>
  <si>
    <t>Set 2012</t>
  </si>
  <si>
    <t>Pouca Confiança</t>
  </si>
  <si>
    <t>Dez 2012</t>
  </si>
  <si>
    <t>Razoável Confiança</t>
  </si>
  <si>
    <t>Mar 2013</t>
  </si>
  <si>
    <t>Muita Confiança</t>
  </si>
  <si>
    <t>Jun 2013</t>
  </si>
  <si>
    <t xml:space="preserve">Completa Confiança </t>
  </si>
  <si>
    <t>Set 2013</t>
  </si>
  <si>
    <t>Dez 2013</t>
  </si>
  <si>
    <t>Mar 2014</t>
  </si>
  <si>
    <t>Jun 2014</t>
  </si>
  <si>
    <t>Set 2014</t>
  </si>
  <si>
    <t>Dez 2014</t>
  </si>
  <si>
    <t>Mar 2015</t>
  </si>
  <si>
    <t>Jun 2015</t>
  </si>
  <si>
    <t>Set 2015</t>
  </si>
  <si>
    <t>Dez 2015</t>
  </si>
  <si>
    <t>Mar 2016</t>
  </si>
  <si>
    <t>Jun 2016</t>
  </si>
  <si>
    <t>Set 2016</t>
  </si>
  <si>
    <t>Dez 2016</t>
  </si>
  <si>
    <t>Fev 2017</t>
  </si>
  <si>
    <t>Mai 2017</t>
  </si>
  <si>
    <t>Ago 2017</t>
  </si>
  <si>
    <t>Nov 2017</t>
  </si>
  <si>
    <t>Fev 2018</t>
  </si>
  <si>
    <t>Mai 2018</t>
  </si>
  <si>
    <t>(milhões de reais)</t>
  </si>
  <si>
    <t>Saldo  início de dia</t>
  </si>
  <si>
    <t>Compulsórios</t>
  </si>
  <si>
    <t xml:space="preserve">Títulos Livres (Carteira Própria) + 
Títulos Vinculados a Operações Compromissadas </t>
  </si>
  <si>
    <t>Necessidade Efetiva de Liquidez</t>
  </si>
  <si>
    <t>Jul 2018</t>
  </si>
  <si>
    <t>Gráfico 1.7.2 – Câmara BM&amp;FBovespa – Risco financeiro líquido</t>
  </si>
  <si>
    <t>Risco financeiro líquido</t>
  </si>
  <si>
    <t>Tabela 1.7.1 – Câmara BM&amp;FBovespa – Fatores Primitivos de Risco</t>
  </si>
  <si>
    <t>Discriminação</t>
  </si>
  <si>
    <t>Baixa</t>
  </si>
  <si>
    <t>Alta</t>
  </si>
  <si>
    <t>Ibovespa à vista</t>
  </si>
  <si>
    <t>Dólar à vista</t>
  </si>
  <si>
    <t>Pré 42</t>
  </si>
  <si>
    <t>Pré 126</t>
  </si>
  <si>
    <t>Pré 252</t>
  </si>
  <si>
    <t>Pré 756</t>
  </si>
  <si>
    <t>DDI 180</t>
  </si>
  <si>
    <t>DDI 360</t>
  </si>
  <si>
    <t>DDI 1080</t>
  </si>
  <si>
    <r>
      <t xml:space="preserve">Gráfico 1.7.4 – BM&amp;FBovespa – Câmbio – </t>
    </r>
    <r>
      <rPr>
        <b/>
        <i/>
        <sz val="12"/>
        <color theme="1"/>
        <rFont val="Arial"/>
        <family val="2"/>
      </rPr>
      <t>Deficit</t>
    </r>
    <r>
      <rPr>
        <b/>
        <sz val="12"/>
        <color theme="1"/>
        <rFont val="Arial"/>
        <family val="2"/>
      </rPr>
      <t xml:space="preserve"> de liquidez</t>
    </r>
  </si>
  <si>
    <t>Falha de um membro da câmara</t>
  </si>
  <si>
    <t>Falha de dois membros da câmara</t>
  </si>
  <si>
    <t xml:space="preserve"> -   </t>
  </si>
  <si>
    <r>
      <t xml:space="preserve">Gráfico 1.7.5 – BM&amp;FBovespa – Câmbio – </t>
    </r>
    <r>
      <rPr>
        <b/>
        <i/>
        <sz val="12"/>
        <color theme="1"/>
        <rFont val="Arial"/>
        <family val="2"/>
      </rPr>
      <t>Deficit</t>
    </r>
    <r>
      <rPr>
        <b/>
        <sz val="12"/>
        <color theme="1"/>
        <rFont val="Arial"/>
        <family val="2"/>
      </rPr>
      <t xml:space="preserve"> de liquidez US$</t>
    </r>
  </si>
  <si>
    <t>(milhões de dólares)</t>
  </si>
  <si>
    <t>Mar
2016</t>
  </si>
  <si>
    <t xml:space="preserve">Jun
</t>
  </si>
  <si>
    <t xml:space="preserve">Set
</t>
  </si>
  <si>
    <t xml:space="preserve">Dez
</t>
  </si>
  <si>
    <t>Mar
2017</t>
  </si>
  <si>
    <t>Mar
2018</t>
  </si>
  <si>
    <t>Emissores até dez/16 – Não incentivadas</t>
  </si>
  <si>
    <t>Emissores até dez/16 – Incentivadas</t>
  </si>
  <si>
    <t>Emissores após dez/16 – Não incentivadas</t>
  </si>
  <si>
    <t>Emissores após dez/16 – Incentivadas</t>
  </si>
  <si>
    <t>Fonte: Boletim do Mercado de Capitais (Fevereiro de 2019) da Associação Brasileira dos Mercados Financeiro e de Capitais (Anbima)</t>
  </si>
  <si>
    <t>Capital de giro</t>
  </si>
  <si>
    <t>Investimento em infraestrutura</t>
  </si>
  <si>
    <t>Investimento imobilizado</t>
  </si>
  <si>
    <t>Investimento em participação societária</t>
  </si>
  <si>
    <t>Não possui / Não informado</t>
  </si>
  <si>
    <t>Recompra ou resgate de debêntures</t>
  </si>
  <si>
    <t>Refinanciamento de passivos</t>
  </si>
  <si>
    <t>Fonte: [B]3</t>
  </si>
  <si>
    <t>Bancos</t>
  </si>
  <si>
    <t xml:space="preserve">            40.838.484.985 </t>
  </si>
  <si>
    <t xml:space="preserve">   33.715.937.754 </t>
  </si>
  <si>
    <t xml:space="preserve">    76.276.505.047 </t>
  </si>
  <si>
    <t>Fundos</t>
  </si>
  <si>
    <t xml:space="preserve">            16.786.923.051 </t>
  </si>
  <si>
    <t xml:space="preserve">   51.303.390.350 </t>
  </si>
  <si>
    <t xml:space="preserve">    60.043.491.677 </t>
  </si>
  <si>
    <t>Demais</t>
  </si>
  <si>
    <t xml:space="preserve">              5.614.033.107 </t>
  </si>
  <si>
    <t xml:space="preserve">     6.915.192.912 </t>
  </si>
  <si>
    <t xml:space="preserve">    14.759.720.096 </t>
  </si>
  <si>
    <t>Natureza do Detentor</t>
  </si>
  <si>
    <t>Gráfico 2.2.1 – Estoque de financiamento de veículos PF – Por tipo de veículo</t>
  </si>
  <si>
    <t>Fonte: BCB (SCR, SGS), SNG. Elaboração: Banco Central do Brasil.</t>
  </si>
  <si>
    <r>
      <t xml:space="preserve">Total </t>
    </r>
    <r>
      <rPr>
        <vertAlign val="superscript"/>
        <sz val="10"/>
        <color theme="1"/>
        <rFont val="Arial"/>
        <family val="2"/>
      </rPr>
      <t>(1)</t>
    </r>
  </si>
  <si>
    <t>Novos</t>
  </si>
  <si>
    <t>0 a 3 anos</t>
  </si>
  <si>
    <t>Motos</t>
  </si>
  <si>
    <t>Acima de 3 anos</t>
  </si>
  <si>
    <t>Pesados</t>
  </si>
  <si>
    <t>(1) Série n° 20581 do Sistema Gerenciador de Séries Temporais (SGS). Disponível em &lt;https://www3.bcb.gov.br/sgspub/localizarseries/localizarSeries.do?method=prepararTelaLocalizarSeries&gt;</t>
  </si>
  <si>
    <t>Até 60%</t>
  </si>
  <si>
    <t>&gt;60% a &lt;=70%</t>
  </si>
  <si>
    <t>&gt;70% a &lt;=80%</t>
  </si>
  <si>
    <t>&gt;80% a &lt;100%</t>
  </si>
  <si>
    <t>Até 1 ano</t>
  </si>
  <si>
    <t>1 a 2 anos</t>
  </si>
  <si>
    <t>2 a 3 anos</t>
  </si>
  <si>
    <t>3 a 4 anos</t>
  </si>
  <si>
    <t>4 a 5 anos</t>
  </si>
  <si>
    <t>mais de 5 anos</t>
  </si>
  <si>
    <t>Gráfico 2.2.4 – Concessão de financiamento de veículos – Deflacionada e dessazonalizada</t>
  </si>
  <si>
    <t xml:space="preserve">Gráfico 2.2.5 – Ativos problemáticos – Veículos PF </t>
  </si>
  <si>
    <t>Operações 
inadimplentes</t>
  </si>
  <si>
    <t>Operações inadimplentes
ou reestruturadas</t>
  </si>
  <si>
    <t>Operações inadimplentes ou
 reestruturadas ou classificadas entre E e H</t>
  </si>
  <si>
    <t>Gráfico 2.2.6 – Ativos problemáticos – Veículos PF (Dez/12 = 100)</t>
  </si>
  <si>
    <t>Inadimplência –
 Veículos PF</t>
  </si>
  <si>
    <t>Gráfico 2.2.8 – Inadimplência coorte 6 meses – Financiamento de veículos – PF</t>
  </si>
  <si>
    <t>Mês da 
contratação</t>
  </si>
  <si>
    <t>Inadimplência 
90 dias</t>
  </si>
  <si>
    <t>Gráfico 2.3.1 – Financiamento imobiliário/PIB – PF</t>
  </si>
  <si>
    <r>
      <t xml:space="preserve">Financiamento 
imobiliário/PIB </t>
    </r>
    <r>
      <rPr>
        <vertAlign val="superscript"/>
        <sz val="10"/>
        <color theme="1"/>
        <rFont val="Arial"/>
        <family val="2"/>
      </rPr>
      <t>(1)</t>
    </r>
  </si>
  <si>
    <r>
      <t xml:space="preserve">Estoque </t>
    </r>
    <r>
      <rPr>
        <vertAlign val="superscript"/>
        <sz val="10"/>
        <color theme="1"/>
        <rFont val="Arial"/>
        <family val="2"/>
      </rPr>
      <t>(2)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</si>
  <si>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Quociente da série n° 20.612 e da série nº 4.382 do Sistema Gerenciador de Séries Temporais (SGS). Disponível em &lt;https://www3.bcb.gov.br/sgspub/localizarseries/localizarSeries.do?method=prepararTelaLocalizarSeries&gt;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</si>
  <si>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Série n° 20.612 do Sistema Gerenciador de Séries Temporais (SGS). Disponível em &lt;https://www3.bcb.gov.br/sgspub/localizarseries/localizarSeries.do?method=prepararTelaLocalizarSeries&gt;</t>
    </r>
  </si>
  <si>
    <t>Gráfico 2.3.2 – Ativos problemáticos – Financiamento imobiliário PF (Dez/2014 = 100)</t>
  </si>
  <si>
    <t>Operações inadimplentes</t>
  </si>
  <si>
    <t>Operações inadimplentes ou reestruturadas</t>
  </si>
  <si>
    <t xml:space="preserve">Operações inadimplentes ou reestruturadas ou classificadas entre E e H </t>
  </si>
  <si>
    <t>IC de ativos problemáticos</t>
  </si>
  <si>
    <t>Em relação à carteira 
ativa de financiamento imobiliário</t>
  </si>
  <si>
    <t>Em relação ao Patrimônio de Referência das IFs</t>
  </si>
  <si>
    <t>Até 50%</t>
  </si>
  <si>
    <t>50% a 70%</t>
  </si>
  <si>
    <t>70% a 80%</t>
  </si>
  <si>
    <t>Maior que 80%</t>
  </si>
  <si>
    <t>Gráfico 2.3.8 – Margem do crédito habitacional</t>
  </si>
  <si>
    <t>Últimos doze meses findos em</t>
  </si>
  <si>
    <t>Retorno bruto (habitacional)</t>
  </si>
  <si>
    <t>Custo de captação (habitacional)</t>
  </si>
  <si>
    <t>Margem bruta (habitacional)</t>
  </si>
  <si>
    <t>Margem líquida (habitacional)</t>
  </si>
  <si>
    <t>Taxa Referencial (TR) (efeito de apropriação em doze meses)</t>
  </si>
  <si>
    <t>Taxa Selic (efeito de apropriação em doze meses)</t>
  </si>
  <si>
    <t>Gráfico 2.3.9 – Perfil de funding do crédito imobiliário</t>
  </si>
  <si>
    <t>Funding (FGTS)</t>
  </si>
  <si>
    <t>Poupança (direcionado)</t>
  </si>
  <si>
    <t>Poupança (livre)</t>
  </si>
  <si>
    <t>Funding LCI (utilizado) 1/</t>
  </si>
  <si>
    <t>Custo de captação (com efeito LCI)</t>
  </si>
  <si>
    <t>Custo de captação
(sem LCI)</t>
  </si>
  <si>
    <t>Despesa de provisão
(1)</t>
  </si>
  <si>
    <t>Margem líquida</t>
  </si>
  <si>
    <t>Taxa Referencial (TR) (efeito de apropriação em 12 meses)</t>
  </si>
  <si>
    <t>Taxa Selic (efeito de apropriação em 12 meses)</t>
  </si>
  <si>
    <t>Gráfico 2.5.1: Investimento em portfólio (acumulado em 12 meses) para os emergentes</t>
  </si>
  <si>
    <t>Fonte: FMI</t>
  </si>
  <si>
    <t>Ações</t>
  </si>
  <si>
    <t xml:space="preserve">Dívida </t>
  </si>
  <si>
    <t>Portfólio, total</t>
  </si>
  <si>
    <t>2008 T4</t>
  </si>
  <si>
    <t>-0.58%</t>
  </si>
  <si>
    <t>-0.11%</t>
  </si>
  <si>
    <t>-0.69%</t>
  </si>
  <si>
    <t>2009 T1</t>
  </si>
  <si>
    <t>-0.46%</t>
  </si>
  <si>
    <t>-0.34%</t>
  </si>
  <si>
    <t>-0.80%</t>
  </si>
  <si>
    <t>2009 T2</t>
  </si>
  <si>
    <t>-0.36%</t>
  </si>
  <si>
    <t>-0.29%</t>
  </si>
  <si>
    <t>-0.65%</t>
  </si>
  <si>
    <t>2009 T3</t>
  </si>
  <si>
    <t>0.32%</t>
  </si>
  <si>
    <t>-0.09%</t>
  </si>
  <si>
    <t>0.24%</t>
  </si>
  <si>
    <t>2009 T4</t>
  </si>
  <si>
    <t>1.15%</t>
  </si>
  <si>
    <t>0.69%</t>
  </si>
  <si>
    <t>1.84%</t>
  </si>
  <si>
    <t>2010 T1</t>
  </si>
  <si>
    <t>1.32%</t>
  </si>
  <si>
    <t>1.21%</t>
  </si>
  <si>
    <t>2.53%</t>
  </si>
  <si>
    <t>2010 T2</t>
  </si>
  <si>
    <t>1.17%</t>
  </si>
  <si>
    <t>1.39%</t>
  </si>
  <si>
    <t>2.56%</t>
  </si>
  <si>
    <t>2010 T3</t>
  </si>
  <si>
    <t>0.94%</t>
  </si>
  <si>
    <t>1.75%</t>
  </si>
  <si>
    <t>2.68%</t>
  </si>
  <si>
    <t>2010 T4</t>
  </si>
  <si>
    <t>0.87%</t>
  </si>
  <si>
    <t>1.71%</t>
  </si>
  <si>
    <t>2.58%</t>
  </si>
  <si>
    <t>2011 T1</t>
  </si>
  <si>
    <t>0.67%</t>
  </si>
  <si>
    <t>1.78%</t>
  </si>
  <si>
    <t>2.45%</t>
  </si>
  <si>
    <t>2011 T2</t>
  </si>
  <si>
    <t>0.58%</t>
  </si>
  <si>
    <t>1.79%</t>
  </si>
  <si>
    <t>2.37%</t>
  </si>
  <si>
    <t>2011 T3</t>
  </si>
  <si>
    <t>0.27%</t>
  </si>
  <si>
    <t>1.60%</t>
  </si>
  <si>
    <t>2011 T4</t>
  </si>
  <si>
    <t>-0.03%</t>
  </si>
  <si>
    <t>1.26%</t>
  </si>
  <si>
    <t>1.24%</t>
  </si>
  <si>
    <t>2012 T1</t>
  </si>
  <si>
    <t>0.21%</t>
  </si>
  <si>
    <t>1.29%</t>
  </si>
  <si>
    <t>1.50%</t>
  </si>
  <si>
    <t>2012 T2</t>
  </si>
  <si>
    <t>0.16%</t>
  </si>
  <si>
    <t>1.22%</t>
  </si>
  <si>
    <t>1.38%</t>
  </si>
  <si>
    <t>2012 T3</t>
  </si>
  <si>
    <t>0.39%</t>
  </si>
  <si>
    <t>1.58%</t>
  </si>
  <si>
    <t>1.97%</t>
  </si>
  <si>
    <t>2012 T4</t>
  </si>
  <si>
    <t>0.54%</t>
  </si>
  <si>
    <t>1.83%</t>
  </si>
  <si>
    <t>2013 T1</t>
  </si>
  <si>
    <t>0.51%</t>
  </si>
  <si>
    <t>1.73%</t>
  </si>
  <si>
    <t>2.24%</t>
  </si>
  <si>
    <t>2013 T2</t>
  </si>
  <si>
    <t>1.64%</t>
  </si>
  <si>
    <t>2.15%</t>
  </si>
  <si>
    <t>2013 T3</t>
  </si>
  <si>
    <t>0.42%</t>
  </si>
  <si>
    <t>1.47%</t>
  </si>
  <si>
    <t>1.89%</t>
  </si>
  <si>
    <t>2013 T4</t>
  </si>
  <si>
    <t>0.28%</t>
  </si>
  <si>
    <t>1.19%</t>
  </si>
  <si>
    <t>2014 T1</t>
  </si>
  <si>
    <t>0.10%</t>
  </si>
  <si>
    <t>1.03%</t>
  </si>
  <si>
    <t>1.14%</t>
  </si>
  <si>
    <t>2014 T2</t>
  </si>
  <si>
    <t>0.35%</t>
  </si>
  <si>
    <t>1.37%</t>
  </si>
  <si>
    <t>1.72%</t>
  </si>
  <si>
    <t>2014 T3</t>
  </si>
  <si>
    <t>0.33%</t>
  </si>
  <si>
    <t>1.70%</t>
  </si>
  <si>
    <t>2014 T4</t>
  </si>
  <si>
    <t>1.36%</t>
  </si>
  <si>
    <t>2015 T1</t>
  </si>
  <si>
    <t>0.36%</t>
  </si>
  <si>
    <t>1.48%</t>
  </si>
  <si>
    <t>2015 T2</t>
  </si>
  <si>
    <t>1.10%</t>
  </si>
  <si>
    <t>1.31%</t>
  </si>
  <si>
    <t>2015 T3</t>
  </si>
  <si>
    <t>0.66%</t>
  </si>
  <si>
    <t>0.76%</t>
  </si>
  <si>
    <t>2015 T4</t>
  </si>
  <si>
    <t>0.09%</t>
  </si>
  <si>
    <t>0.50%</t>
  </si>
  <si>
    <t>2016 T1</t>
  </si>
  <si>
    <t>0.07%</t>
  </si>
  <si>
    <t>0.20%</t>
  </si>
  <si>
    <t>2016 T2</t>
  </si>
  <si>
    <t>0.04%</t>
  </si>
  <si>
    <t>0.17%</t>
  </si>
  <si>
    <t>2016 T3</t>
  </si>
  <si>
    <t>2016 T4</t>
  </si>
  <si>
    <t>0.57%</t>
  </si>
  <si>
    <t>2017 T1</t>
  </si>
  <si>
    <t>0.14%</t>
  </si>
  <si>
    <t>0.59%</t>
  </si>
  <si>
    <t>0.73%</t>
  </si>
  <si>
    <t>2017 T2</t>
  </si>
  <si>
    <t>0.11%</t>
  </si>
  <si>
    <t>0.85%</t>
  </si>
  <si>
    <t>0.96%</t>
  </si>
  <si>
    <t>2017 T3</t>
  </si>
  <si>
    <t>1.12%</t>
  </si>
  <si>
    <t>1.16%</t>
  </si>
  <si>
    <t>2017 T4</t>
  </si>
  <si>
    <t>0.22%</t>
  </si>
  <si>
    <t>1.46%</t>
  </si>
  <si>
    <t>2018 T1</t>
  </si>
  <si>
    <t>1.18%</t>
  </si>
  <si>
    <t>2018 T2</t>
  </si>
  <si>
    <t>0.70%</t>
  </si>
  <si>
    <t>0.74%</t>
  </si>
  <si>
    <t>2018 T3</t>
  </si>
  <si>
    <t>2018 T4</t>
  </si>
  <si>
    <t>2019 T1</t>
  </si>
  <si>
    <t>Gráfico 2.5.2: Investimento direto (acumulado em 12 meses) para os emergentes</t>
  </si>
  <si>
    <t>3.45%</t>
  </si>
  <si>
    <t>3.03%</t>
  </si>
  <si>
    <t>2.83%</t>
  </si>
  <si>
    <t>2.59%</t>
  </si>
  <si>
    <t>2.42%</t>
  </si>
  <si>
    <t>2.21%</t>
  </si>
  <si>
    <t>2.69%</t>
  </si>
  <si>
    <t>2.87%</t>
  </si>
  <si>
    <t>3.06%</t>
  </si>
  <si>
    <t>3.08%</t>
  </si>
  <si>
    <t>2.80%</t>
  </si>
  <si>
    <t>2.65%</t>
  </si>
  <si>
    <t>2.46%</t>
  </si>
  <si>
    <t>2.48%</t>
  </si>
  <si>
    <t>2.52%</t>
  </si>
  <si>
    <t>2.72%</t>
  </si>
  <si>
    <t>2.86%</t>
  </si>
  <si>
    <t>2.51%</t>
  </si>
  <si>
    <t>2.50%</t>
  </si>
  <si>
    <t>2.64%</t>
  </si>
  <si>
    <t>2.67%</t>
  </si>
  <si>
    <t>2.60%</t>
  </si>
  <si>
    <t>2.55%</t>
  </si>
  <si>
    <t>2.43%</t>
  </si>
  <si>
    <t>2.22%</t>
  </si>
  <si>
    <t>2.19%</t>
  </si>
  <si>
    <t>2.06%</t>
  </si>
  <si>
    <t xml:space="preserve">Gráfico 2.5.3: Fluxo de portfólio (acumulado em 12 meses) </t>
  </si>
  <si>
    <t>2018*</t>
  </si>
  <si>
    <t>África do Sul</t>
  </si>
  <si>
    <t>3.83%</t>
  </si>
  <si>
    <t>3.84%</t>
  </si>
  <si>
    <t>5.57%</t>
  </si>
  <si>
    <t>3.68%</t>
  </si>
  <si>
    <t>3.90%</t>
  </si>
  <si>
    <t>3.14%</t>
  </si>
  <si>
    <t>3.20%</t>
  </si>
  <si>
    <t>5.97%</t>
  </si>
  <si>
    <t>4.64%</t>
  </si>
  <si>
    <t>Colômbia</t>
  </si>
  <si>
    <t>2.25%</t>
  </si>
  <si>
    <t>1.99%</t>
  </si>
  <si>
    <t>2.91%</t>
  </si>
  <si>
    <t>4.93%</t>
  </si>
  <si>
    <t>2.98%</t>
  </si>
  <si>
    <t>3.58%</t>
  </si>
  <si>
    <t>Chile</t>
  </si>
  <si>
    <t>4.25%</t>
  </si>
  <si>
    <t>4.24%</t>
  </si>
  <si>
    <t>4.15%</t>
  </si>
  <si>
    <t>5.53%</t>
  </si>
  <si>
    <t>4.92%</t>
  </si>
  <si>
    <t>1.00%</t>
  </si>
  <si>
    <t>3.52%</t>
  </si>
  <si>
    <t>2.38%</t>
  </si>
  <si>
    <t>México</t>
  </si>
  <si>
    <t>3.63%</t>
  </si>
  <si>
    <t>3.44%</t>
  </si>
  <si>
    <t>6.31%</t>
  </si>
  <si>
    <t>3.89%</t>
  </si>
  <si>
    <t>3.75%</t>
  </si>
  <si>
    <t>2.76%</t>
  </si>
  <si>
    <t>2.09%</t>
  </si>
  <si>
    <t>Peru</t>
  </si>
  <si>
    <t>4.30%</t>
  </si>
  <si>
    <t>0.62%</t>
  </si>
  <si>
    <t>2.63%</t>
  </si>
  <si>
    <t>1.82%</t>
  </si>
  <si>
    <t>1.51%</t>
  </si>
  <si>
    <t>3.95%</t>
  </si>
  <si>
    <t>-0.15%</t>
  </si>
  <si>
    <t>Indonésia</t>
  </si>
  <si>
    <t>2.08%</t>
  </si>
  <si>
    <t>0.56%</t>
  </si>
  <si>
    <t>1.67%</t>
  </si>
  <si>
    <t>2.03%</t>
  </si>
  <si>
    <t>1.80%</t>
  </si>
  <si>
    <t>2.39%</t>
  </si>
  <si>
    <t>0.61%</t>
  </si>
  <si>
    <t>Bulgária</t>
  </si>
  <si>
    <t>-0.24%</t>
  </si>
  <si>
    <t>-0.74%</t>
  </si>
  <si>
    <t>1.27%</t>
  </si>
  <si>
    <t>1.25%</t>
  </si>
  <si>
    <t>3.64%</t>
  </si>
  <si>
    <t>0.52%</t>
  </si>
  <si>
    <t>2.96%</t>
  </si>
  <si>
    <t>-1.73%</t>
  </si>
  <si>
    <t>-0.73%</t>
  </si>
  <si>
    <t>Turquia</t>
  </si>
  <si>
    <t>2.54%</t>
  </si>
  <si>
    <t>2.34%</t>
  </si>
  <si>
    <t>4.39%</t>
  </si>
  <si>
    <t>-1.11%</t>
  </si>
  <si>
    <t>0.90%</t>
  </si>
  <si>
    <t>-0.07%</t>
  </si>
  <si>
    <t>Índia</t>
  </si>
  <si>
    <t>0.15%</t>
  </si>
  <si>
    <t>1.65%</t>
  </si>
  <si>
    <t>0.38%</t>
  </si>
  <si>
    <t>1.86%</t>
  </si>
  <si>
    <t>0.44%</t>
  </si>
  <si>
    <t>-0.18%</t>
  </si>
  <si>
    <t>-0.13%</t>
  </si>
  <si>
    <t>Polônia</t>
  </si>
  <si>
    <t>6.04%</t>
  </si>
  <si>
    <t>3.13%</t>
  </si>
  <si>
    <t>4.01%</t>
  </si>
  <si>
    <t>0.46%</t>
  </si>
  <si>
    <t>-0.47%</t>
  </si>
  <si>
    <t>-0.42%</t>
  </si>
  <si>
    <t>Brasil</t>
  </si>
  <si>
    <t>3.25%</t>
  </si>
  <si>
    <t>0.93%</t>
  </si>
  <si>
    <t>1.68%</t>
  </si>
  <si>
    <t>1.04%</t>
  </si>
  <si>
    <t>-1.08%</t>
  </si>
  <si>
    <t>-0.08%</t>
  </si>
  <si>
    <t>Filipinas</t>
  </si>
  <si>
    <t>4.33%</t>
  </si>
  <si>
    <t>0.13%</t>
  </si>
  <si>
    <t>0.00%</t>
  </si>
  <si>
    <t>-0.25%</t>
  </si>
  <si>
    <t>Rússia</t>
  </si>
  <si>
    <t>0.12%</t>
  </si>
  <si>
    <t>-0.27%</t>
  </si>
  <si>
    <t>0.03%</t>
  </si>
  <si>
    <t>-1.12%</t>
  </si>
  <si>
    <t>-0.94%</t>
  </si>
  <si>
    <t>-0.41%</t>
  </si>
  <si>
    <t>Tailândia</t>
  </si>
  <si>
    <t>2.28%</t>
  </si>
  <si>
    <t>1.05%</t>
  </si>
  <si>
    <t>2.61%</t>
  </si>
  <si>
    <t>-0.33%</t>
  </si>
  <si>
    <t>-1.15%</t>
  </si>
  <si>
    <t>-3.16%</t>
  </si>
  <si>
    <t>-0.79%</t>
  </si>
  <si>
    <t>* Acumulado em 12 meses até 2018 T3</t>
  </si>
  <si>
    <t xml:space="preserve">Gráfico 2.5.4: Investimento estrangeiro direto (acumulado em 12 meses) </t>
  </si>
  <si>
    <t>7.34%</t>
  </si>
  <si>
    <t>9.58%</t>
  </si>
  <si>
    <t>11.34%</t>
  </si>
  <si>
    <t>7.48%</t>
  </si>
  <si>
    <t>9.11%</t>
  </si>
  <si>
    <t>8.63%</t>
  </si>
  <si>
    <t>4.95%</t>
  </si>
  <si>
    <t>2.32%</t>
  </si>
  <si>
    <t>4.37%</t>
  </si>
  <si>
    <t>4.07%</t>
  </si>
  <si>
    <t>4.26%</t>
  </si>
  <si>
    <t>4.27%</t>
  </si>
  <si>
    <t>4.02%</t>
  </si>
  <si>
    <t>4.51%</t>
  </si>
  <si>
    <t>3.77%</t>
  </si>
  <si>
    <t>3.66%</t>
  </si>
  <si>
    <t>3.32%</t>
  </si>
  <si>
    <t>3.57%</t>
  </si>
  <si>
    <t>5.39%</t>
  </si>
  <si>
    <t>3.11%</t>
  </si>
  <si>
    <t>3.87%</t>
  </si>
  <si>
    <t>3.51%</t>
  </si>
  <si>
    <t>2.82%</t>
  </si>
  <si>
    <t>3.96%</t>
  </si>
  <si>
    <t>4.34%</t>
  </si>
  <si>
    <t>3.42%</t>
  </si>
  <si>
    <t>3.56%</t>
  </si>
  <si>
    <t>5.71%</t>
  </si>
  <si>
    <t>4.35%</t>
  </si>
  <si>
    <t>6.24%</t>
  </si>
  <si>
    <t>3.15%</t>
  </si>
  <si>
    <t>1.20%</t>
  </si>
  <si>
    <t>3.50%</t>
  </si>
  <si>
    <t>3.16%</t>
  </si>
  <si>
    <t>2.93%</t>
  </si>
  <si>
    <t>1.98%</t>
  </si>
  <si>
    <t>3.71%</t>
  </si>
  <si>
    <t>2.30%</t>
  </si>
  <si>
    <t>3.12%</t>
  </si>
  <si>
    <t>3.23%</t>
  </si>
  <si>
    <t>2.02%</t>
  </si>
  <si>
    <t>1.93%</t>
  </si>
  <si>
    <t>3.21%</t>
  </si>
  <si>
    <t>3.55%</t>
  </si>
  <si>
    <t>2.31%</t>
  </si>
  <si>
    <t>0.49%</t>
  </si>
  <si>
    <t>2.11%</t>
  </si>
  <si>
    <t>1.81%</t>
  </si>
  <si>
    <t>2.00%</t>
  </si>
  <si>
    <t>1.52%</t>
  </si>
  <si>
    <t>1.96%</t>
  </si>
  <si>
    <t>1.53%</t>
  </si>
  <si>
    <t>1.94%</t>
  </si>
  <si>
    <t>1.57%</t>
  </si>
  <si>
    <t>1.43%</t>
  </si>
  <si>
    <t>1.40%</t>
  </si>
  <si>
    <t>1.55%</t>
  </si>
  <si>
    <t>2.29%</t>
  </si>
  <si>
    <t>3.01%</t>
  </si>
  <si>
    <t>1.07%</t>
  </si>
  <si>
    <t>1.87%</t>
  </si>
  <si>
    <t>0.47%</t>
  </si>
  <si>
    <t>4.32%</t>
  </si>
  <si>
    <t>3.24%</t>
  </si>
  <si>
    <t>3.79%</t>
  </si>
  <si>
    <t>1.77%</t>
  </si>
  <si>
    <t>2.49%</t>
  </si>
  <si>
    <t>0.98%</t>
  </si>
  <si>
    <t>0.99%</t>
  </si>
  <si>
    <t>0.48%</t>
  </si>
  <si>
    <t>0.75%</t>
  </si>
  <si>
    <t>Gráfico 2.5.5: Indicador de apetite ao risco - Emergentes</t>
  </si>
  <si>
    <t>Em desvios padrões em relação à média</t>
  </si>
  <si>
    <t>-1.00</t>
  </si>
  <si>
    <t>-0.94</t>
  </si>
  <si>
    <t>-0.92</t>
  </si>
  <si>
    <t>-0.85</t>
  </si>
  <si>
    <t>-0.82</t>
  </si>
  <si>
    <t>-0.83</t>
  </si>
  <si>
    <t>-0.93</t>
  </si>
  <si>
    <t>-0.96</t>
  </si>
  <si>
    <t>-1.03</t>
  </si>
  <si>
    <t>-1.06</t>
  </si>
  <si>
    <t>-1.05</t>
  </si>
  <si>
    <t>-1.02</t>
  </si>
  <si>
    <t>-1.10</t>
  </si>
  <si>
    <t>-0.99</t>
  </si>
  <si>
    <t>-0.97</t>
  </si>
  <si>
    <t>-0.95</t>
  </si>
  <si>
    <t>-1.01</t>
  </si>
  <si>
    <t>-0.91</t>
  </si>
  <si>
    <t>-0.89</t>
  </si>
  <si>
    <t>-0.90</t>
  </si>
  <si>
    <t>-0.87</t>
  </si>
  <si>
    <t>-0.86</t>
  </si>
  <si>
    <t>-0.98</t>
  </si>
  <si>
    <t>-1.08</t>
  </si>
  <si>
    <t>-0.88</t>
  </si>
  <si>
    <t>-1.19</t>
  </si>
  <si>
    <t>-1.29</t>
  </si>
  <si>
    <t>-1.41</t>
  </si>
  <si>
    <t>-1.24</t>
  </si>
  <si>
    <t>-1.26</t>
  </si>
  <si>
    <t>-1.25</t>
  </si>
  <si>
    <t>-1.27</t>
  </si>
  <si>
    <t>-1.28</t>
  </si>
  <si>
    <t>-1.23</t>
  </si>
  <si>
    <t>-1.18</t>
  </si>
  <si>
    <t>-1.14</t>
  </si>
  <si>
    <t>-1.13</t>
  </si>
  <si>
    <t>-1.11</t>
  </si>
  <si>
    <t>-1.15</t>
  </si>
  <si>
    <t>-1.12</t>
  </si>
  <si>
    <t>-1.16</t>
  </si>
  <si>
    <t>-0.84</t>
  </si>
  <si>
    <t>-0.79</t>
  </si>
  <si>
    <t>-0.75</t>
  </si>
  <si>
    <t>-0.71</t>
  </si>
  <si>
    <t>-0.74</t>
  </si>
  <si>
    <t>-0.77</t>
  </si>
  <si>
    <t>-0.73</t>
  </si>
  <si>
    <t>-0.67</t>
  </si>
  <si>
    <t>-0.70</t>
  </si>
  <si>
    <t>-0.69</t>
  </si>
  <si>
    <t>-0.72</t>
  </si>
  <si>
    <t>-0.68</t>
  </si>
  <si>
    <t>-0.66</t>
  </si>
  <si>
    <t>-0.64</t>
  </si>
  <si>
    <t>-0.63</t>
  </si>
  <si>
    <t>-0.60</t>
  </si>
  <si>
    <t>-0.56</t>
  </si>
  <si>
    <t>-0.65</t>
  </si>
  <si>
    <t>-0.62</t>
  </si>
  <si>
    <t>-0.59</t>
  </si>
  <si>
    <t>-0.61</t>
  </si>
  <si>
    <t>-0.53</t>
  </si>
  <si>
    <t>-0.50</t>
  </si>
  <si>
    <t>-0.51</t>
  </si>
  <si>
    <t>-0.57</t>
  </si>
  <si>
    <t>-0.55</t>
  </si>
  <si>
    <t>-0.58</t>
  </si>
  <si>
    <t>-0.52</t>
  </si>
  <si>
    <t>-0.47</t>
  </si>
  <si>
    <t>-0.45</t>
  </si>
  <si>
    <t>-0.54</t>
  </si>
  <si>
    <t>-0.49</t>
  </si>
  <si>
    <t>-0.48</t>
  </si>
  <si>
    <t>-0.46</t>
  </si>
  <si>
    <t>-0.44</t>
  </si>
  <si>
    <t>-0.42</t>
  </si>
  <si>
    <t>-0.43</t>
  </si>
  <si>
    <t>-0.41</t>
  </si>
  <si>
    <t>-0.40</t>
  </si>
  <si>
    <t>-0.39</t>
  </si>
  <si>
    <t>-0.38</t>
  </si>
  <si>
    <t>-0.36</t>
  </si>
  <si>
    <t>-0.37</t>
  </si>
  <si>
    <t>-0.34</t>
  </si>
  <si>
    <t>-0.31</t>
  </si>
  <si>
    <t>-0.33</t>
  </si>
  <si>
    <t>-0.35</t>
  </si>
  <si>
    <t>-0.29</t>
  </si>
  <si>
    <t>-0.30</t>
  </si>
  <si>
    <t>-0.27</t>
  </si>
  <si>
    <t>-0.32</t>
  </si>
  <si>
    <t>-0.26</t>
  </si>
  <si>
    <t>-0.24</t>
  </si>
  <si>
    <t>-0.25</t>
  </si>
  <si>
    <t>-0.21</t>
  </si>
  <si>
    <t>-0.22</t>
  </si>
  <si>
    <t>-0.23</t>
  </si>
  <si>
    <t>-0.19</t>
  </si>
  <si>
    <t>-0.20</t>
  </si>
  <si>
    <t>-0.76</t>
  </si>
  <si>
    <t>-0.80</t>
  </si>
  <si>
    <t>-1.07</t>
  </si>
  <si>
    <t>-1.30</t>
  </si>
  <si>
    <t>-1.47</t>
  </si>
  <si>
    <t>-1.31</t>
  </si>
  <si>
    <t>-1.38</t>
  </si>
  <si>
    <t>-1.33</t>
  </si>
  <si>
    <t>-1.36</t>
  </si>
  <si>
    <t>-1.34</t>
  </si>
  <si>
    <t>-1.37</t>
  </si>
  <si>
    <t>-1.48</t>
  </si>
  <si>
    <t>-1.50</t>
  </si>
  <si>
    <t>-1.55</t>
  </si>
  <si>
    <t>-1.66</t>
  </si>
  <si>
    <t>-1.62</t>
  </si>
  <si>
    <t>-1.59</t>
  </si>
  <si>
    <t>-1.60</t>
  </si>
  <si>
    <t>-1.54</t>
  </si>
  <si>
    <t>-1.43</t>
  </si>
  <si>
    <t>-1.40</t>
  </si>
  <si>
    <t>-1.20</t>
  </si>
  <si>
    <t>-1.21</t>
  </si>
  <si>
    <t>-1.35</t>
  </si>
  <si>
    <t>-1.39</t>
  </si>
  <si>
    <t>-1.22</t>
  </si>
  <si>
    <t>-1.44</t>
  </si>
  <si>
    <t>-1.32</t>
  </si>
  <si>
    <t>-1.42</t>
  </si>
  <si>
    <t>-1.45</t>
  </si>
  <si>
    <t>-1.17</t>
  </si>
  <si>
    <t>-1.04</t>
  </si>
  <si>
    <t>Gráfico 2.5.6: Fluxo de portfólio e indicador de apetite ao risco</t>
  </si>
  <si>
    <t>Fonte: FMI e Banco Central do Brasil</t>
  </si>
  <si>
    <t>Fluxo mensal de portfolio para EM (US$ bilhões)</t>
  </si>
  <si>
    <t>Indicador de apetite ao risco, var. mensal</t>
  </si>
  <si>
    <t>14499.13</t>
  </si>
  <si>
    <t>6504.26</t>
  </si>
  <si>
    <t>-0.18</t>
  </si>
  <si>
    <t>20201.11</t>
  </si>
  <si>
    <t>0.37</t>
  </si>
  <si>
    <t>17148.52</t>
  </si>
  <si>
    <t>0.11</t>
  </si>
  <si>
    <t>536.96</t>
  </si>
  <si>
    <t>12287.94</t>
  </si>
  <si>
    <t>-0.05</t>
  </si>
  <si>
    <t>22296.38</t>
  </si>
  <si>
    <t>0.17</t>
  </si>
  <si>
    <t>19443.09</t>
  </si>
  <si>
    <t>0.14</t>
  </si>
  <si>
    <t>23638.93</t>
  </si>
  <si>
    <t>0.03</t>
  </si>
  <si>
    <t>26872.68</t>
  </si>
  <si>
    <t>0.19</t>
  </si>
  <si>
    <t>9351.01</t>
  </si>
  <si>
    <t>-0.01</t>
  </si>
  <si>
    <t>8530.99</t>
  </si>
  <si>
    <t>0.02</t>
  </si>
  <si>
    <t>8520.01</t>
  </si>
  <si>
    <t>0.01</t>
  </si>
  <si>
    <t>4606.81</t>
  </si>
  <si>
    <t>-0.03</t>
  </si>
  <si>
    <t>9939.00</t>
  </si>
  <si>
    <t>0.06</t>
  </si>
  <si>
    <t>21751.78</t>
  </si>
  <si>
    <t>0.15</t>
  </si>
  <si>
    <t>4733.69</t>
  </si>
  <si>
    <t>-0.07</t>
  </si>
  <si>
    <t>11110.15</t>
  </si>
  <si>
    <t>-0.08</t>
  </si>
  <si>
    <t>17755.58</t>
  </si>
  <si>
    <t>-96.26</t>
  </si>
  <si>
    <t>-9001.72</t>
  </si>
  <si>
    <t>4334.53</t>
  </si>
  <si>
    <t>-0.09</t>
  </si>
  <si>
    <t>1094.46</t>
  </si>
  <si>
    <t>-0.02</t>
  </si>
  <si>
    <t>11339.10</t>
  </si>
  <si>
    <t>17648.84</t>
  </si>
  <si>
    <t>19148.46</t>
  </si>
  <si>
    <t>0.34</t>
  </si>
  <si>
    <t>10174.23</t>
  </si>
  <si>
    <t>0.16</t>
  </si>
  <si>
    <t>2137.17</t>
  </si>
  <si>
    <t>-0.10</t>
  </si>
  <si>
    <t>2563.70</t>
  </si>
  <si>
    <t>-0.28</t>
  </si>
  <si>
    <t>12407.55</t>
  </si>
  <si>
    <t>-0.15</t>
  </si>
  <si>
    <t>17463.58</t>
  </si>
  <si>
    <t>0.30</t>
  </si>
  <si>
    <t>12294.24</t>
  </si>
  <si>
    <t>14485.87</t>
  </si>
  <si>
    <t>0.12</t>
  </si>
  <si>
    <t>12240.45</t>
  </si>
  <si>
    <t>11677.98</t>
  </si>
  <si>
    <t>12770.73</t>
  </si>
  <si>
    <t>0.13</t>
  </si>
  <si>
    <t>21977.46</t>
  </si>
  <si>
    <t>0.07</t>
  </si>
  <si>
    <t>13266.60</t>
  </si>
  <si>
    <t>12282.30</t>
  </si>
  <si>
    <t>14917.73</t>
  </si>
  <si>
    <t>0.00</t>
  </si>
  <si>
    <t>8834.96</t>
  </si>
  <si>
    <t>-13494.14</t>
  </si>
  <si>
    <t>2746.00</t>
  </si>
  <si>
    <t>600.91</t>
  </si>
  <si>
    <t>-0.16</t>
  </si>
  <si>
    <t>17658.59</t>
  </si>
  <si>
    <t>4421.49</t>
  </si>
  <si>
    <t>0.20</t>
  </si>
  <si>
    <t>-3886.28</t>
  </si>
  <si>
    <t>1432.00</t>
  </si>
  <si>
    <t>3856.65</t>
  </si>
  <si>
    <t>-0.11</t>
  </si>
  <si>
    <t>8240.52</t>
  </si>
  <si>
    <t>16707.21</t>
  </si>
  <si>
    <t>0.09</t>
  </si>
  <si>
    <t>7997.56</t>
  </si>
  <si>
    <t>16686.29</t>
  </si>
  <si>
    <t>17834.58</t>
  </si>
  <si>
    <t>19883.85</t>
  </si>
  <si>
    <t>9341.12</t>
  </si>
  <si>
    <t>-0.14</t>
  </si>
  <si>
    <t>8956.24</t>
  </si>
  <si>
    <t>6470.56</t>
  </si>
  <si>
    <t>8035.86</t>
  </si>
  <si>
    <t>-14171.85</t>
  </si>
  <si>
    <t>25379.93</t>
  </si>
  <si>
    <t>6445.19</t>
  </si>
  <si>
    <t>10583.93</t>
  </si>
  <si>
    <t>8744.21</t>
  </si>
  <si>
    <t>929.39</t>
  </si>
  <si>
    <t>0.08</t>
  </si>
  <si>
    <t>2106.01</t>
  </si>
  <si>
    <t>-0.13</t>
  </si>
  <si>
    <t>-4189.02</t>
  </si>
  <si>
    <t>-6506.49</t>
  </si>
  <si>
    <t>-2326.06</t>
  </si>
  <si>
    <t>1178.37</t>
  </si>
  <si>
    <t>0.25</t>
  </si>
  <si>
    <t>5044.00</t>
  </si>
  <si>
    <t>0.10</t>
  </si>
  <si>
    <t>379.13</t>
  </si>
  <si>
    <t>-5798.78</t>
  </si>
  <si>
    <t>-5758.22</t>
  </si>
  <si>
    <t>-0.06</t>
  </si>
  <si>
    <t>16314.49</t>
  </si>
  <si>
    <t>0.51</t>
  </si>
  <si>
    <t>7338.48</t>
  </si>
  <si>
    <t>0.22</t>
  </si>
  <si>
    <t>-7377.58</t>
  </si>
  <si>
    <t>14969.32</t>
  </si>
  <si>
    <t>0.05</t>
  </si>
  <si>
    <t>2829.52</t>
  </si>
  <si>
    <t>0.26</t>
  </si>
  <si>
    <t>3940.70</t>
  </si>
  <si>
    <t>4549.31</t>
  </si>
  <si>
    <t>-9039.73</t>
  </si>
  <si>
    <t>-21756.86</t>
  </si>
  <si>
    <t>3011.94</t>
  </si>
  <si>
    <t>286.87</t>
  </si>
  <si>
    <t>6971.14</t>
  </si>
  <si>
    <t>0.27</t>
  </si>
  <si>
    <t>26975.30</t>
  </si>
  <si>
    <t>8033.62</t>
  </si>
  <si>
    <t>4990.91</t>
  </si>
  <si>
    <t>13608.23</t>
  </si>
  <si>
    <t>0.04</t>
  </si>
  <si>
    <t>2085.00</t>
  </si>
  <si>
    <t>5137.58</t>
  </si>
  <si>
    <t>4443.19</t>
  </si>
  <si>
    <t>-9734.51</t>
  </si>
  <si>
    <t>7378.86</t>
  </si>
  <si>
    <t>11404.98</t>
  </si>
  <si>
    <t>7482.27</t>
  </si>
  <si>
    <t>4290.84</t>
  </si>
  <si>
    <t>3553.46</t>
  </si>
  <si>
    <t>-0.04</t>
  </si>
  <si>
    <t>-9127.34</t>
  </si>
  <si>
    <t>-22346.33</t>
  </si>
  <si>
    <t>-5098.79</t>
  </si>
  <si>
    <t>4059.87</t>
  </si>
  <si>
    <t>-9457.39</t>
  </si>
  <si>
    <t>259.74</t>
  </si>
  <si>
    <t>-9928.03</t>
  </si>
  <si>
    <t>-1014.35</t>
  </si>
  <si>
    <t>353.71</t>
  </si>
  <si>
    <t>8751.94</t>
  </si>
  <si>
    <t>0.23</t>
  </si>
  <si>
    <t>Gráfico 2.5.7: Fluxo de capital, indicador de apetite ao risco e indicador de condições monetárias EUA</t>
  </si>
  <si>
    <t>Apetite ao risco (desv em relação à média)</t>
  </si>
  <si>
    <t>Condições monetárias EUA (desv em relação à média)</t>
  </si>
  <si>
    <t>Fluxo acum. 12m (desv em relação à média)</t>
  </si>
  <si>
    <t>1.60</t>
  </si>
  <si>
    <t>1.72</t>
  </si>
  <si>
    <t>1.56</t>
  </si>
  <si>
    <t>1.69</t>
  </si>
  <si>
    <t>1.65</t>
  </si>
  <si>
    <t>1.51</t>
  </si>
  <si>
    <t>1.86</t>
  </si>
  <si>
    <t>1.59</t>
  </si>
  <si>
    <t>1.76</t>
  </si>
  <si>
    <t>1.66</t>
  </si>
  <si>
    <t>1.64</t>
  </si>
  <si>
    <t>1.63</t>
  </si>
  <si>
    <t>0.94</t>
  </si>
  <si>
    <t>1.21</t>
  </si>
  <si>
    <t>0.64</t>
  </si>
  <si>
    <t>0.24</t>
  </si>
  <si>
    <t>0.31</t>
  </si>
  <si>
    <t>-1.52</t>
  </si>
  <si>
    <t>0.79</t>
  </si>
  <si>
    <t>-1.57</t>
  </si>
  <si>
    <t>0.56</t>
  </si>
  <si>
    <t>1.01</t>
  </si>
  <si>
    <t>0.87</t>
  </si>
  <si>
    <t>0.21</t>
  </si>
  <si>
    <t>0.48</t>
  </si>
  <si>
    <t>0.18</t>
  </si>
  <si>
    <t>0.28</t>
  </si>
  <si>
    <t>0.70</t>
  </si>
  <si>
    <t>-1.74</t>
  </si>
  <si>
    <t>0.96</t>
  </si>
  <si>
    <t>-1.75</t>
  </si>
  <si>
    <t>0.41</t>
  </si>
  <si>
    <t>1.13</t>
  </si>
  <si>
    <t>-1.92</t>
  </si>
  <si>
    <t>0.83</t>
  </si>
  <si>
    <t>1.16</t>
  </si>
  <si>
    <t>-1.65</t>
  </si>
  <si>
    <t>0.97</t>
  </si>
  <si>
    <t>-1.81</t>
  </si>
  <si>
    <t>1.30</t>
  </si>
  <si>
    <t>1.18</t>
  </si>
  <si>
    <t>1.40</t>
  </si>
  <si>
    <t>1.26</t>
  </si>
  <si>
    <t>1.28</t>
  </si>
  <si>
    <t>-1.69</t>
  </si>
  <si>
    <t>1.24</t>
  </si>
  <si>
    <t>-1.80</t>
  </si>
  <si>
    <t>1.19</t>
  </si>
  <si>
    <t>1.25</t>
  </si>
  <si>
    <t>-1.83</t>
  </si>
  <si>
    <t>1.42</t>
  </si>
  <si>
    <t>1.27</t>
  </si>
  <si>
    <t>1.53</t>
  </si>
  <si>
    <t>0.46</t>
  </si>
  <si>
    <t>1.07</t>
  </si>
  <si>
    <t>0.81</t>
  </si>
  <si>
    <t>0.60</t>
  </si>
  <si>
    <t>0.66</t>
  </si>
  <si>
    <t>0.52</t>
  </si>
  <si>
    <t>0.40</t>
  </si>
  <si>
    <t>0.55</t>
  </si>
  <si>
    <t>0.78</t>
  </si>
  <si>
    <t>-0.81</t>
  </si>
  <si>
    <t>0.59</t>
  </si>
  <si>
    <t>0.74</t>
  </si>
  <si>
    <t>0.39</t>
  </si>
  <si>
    <t>0.63</t>
  </si>
  <si>
    <t>0.38</t>
  </si>
  <si>
    <t>0.84</t>
  </si>
  <si>
    <t>0.91</t>
  </si>
  <si>
    <t>0.80</t>
  </si>
  <si>
    <t>0.54</t>
  </si>
  <si>
    <t>-0.17</t>
  </si>
  <si>
    <t>-1.68</t>
  </si>
  <si>
    <t>1.32</t>
  </si>
  <si>
    <t>0.85</t>
  </si>
  <si>
    <t>1.41</t>
  </si>
  <si>
    <t>-2.24</t>
  </si>
  <si>
    <t>1.39</t>
  </si>
  <si>
    <t>-1.09</t>
  </si>
  <si>
    <t>-2.33</t>
  </si>
  <si>
    <t>1.11</t>
  </si>
  <si>
    <t>-1.61</t>
  </si>
  <si>
    <t>0.45</t>
  </si>
  <si>
    <t>0.71</t>
  </si>
  <si>
    <t>0.36</t>
  </si>
  <si>
    <t>0.69</t>
  </si>
  <si>
    <t>1.05</t>
  </si>
  <si>
    <t>1.12</t>
  </si>
  <si>
    <t>0.92</t>
  </si>
  <si>
    <t>0.76</t>
  </si>
  <si>
    <t>1.06</t>
  </si>
  <si>
    <t>0.90</t>
  </si>
  <si>
    <t>0.50</t>
  </si>
  <si>
    <t>0.86</t>
  </si>
  <si>
    <t>0.88</t>
  </si>
  <si>
    <t>1.04</t>
  </si>
  <si>
    <t>-1.70</t>
  </si>
  <si>
    <t>1.80</t>
  </si>
  <si>
    <t>-1.85</t>
  </si>
  <si>
    <t>2.23</t>
  </si>
  <si>
    <t>-2.04</t>
  </si>
  <si>
    <t>-2.02</t>
  </si>
  <si>
    <t>-1.98</t>
  </si>
  <si>
    <t>Gráfico 2.5.8: Decomposição histórica - apetite ao risco - emergentes (variação em 12 meses)</t>
  </si>
  <si>
    <t>Baseline</t>
  </si>
  <si>
    <t>Política monetária EUA</t>
  </si>
  <si>
    <t>Apetite ao risco EME</t>
  </si>
  <si>
    <t>Fator de atração (pull)</t>
  </si>
  <si>
    <t>Soma dos choques no fluxo para EME</t>
  </si>
  <si>
    <t>0.063</t>
  </si>
  <si>
    <t>-0.929</t>
  </si>
  <si>
    <t>-0.053</t>
  </si>
  <si>
    <t>-0.013</t>
  </si>
  <si>
    <t>-0.933</t>
  </si>
  <si>
    <t>-0.170</t>
  </si>
  <si>
    <t>-0.010</t>
  </si>
  <si>
    <t>-0.557</t>
  </si>
  <si>
    <t>0.073</t>
  </si>
  <si>
    <t>-0.068</t>
  </si>
  <si>
    <t>-0.489</t>
  </si>
  <si>
    <t>0.062</t>
  </si>
  <si>
    <t>-0.353</t>
  </si>
  <si>
    <t>-0.167</t>
  </si>
  <si>
    <t>-0.015</t>
  </si>
  <si>
    <t>-0.472</t>
  </si>
  <si>
    <t>-0.277</t>
  </si>
  <si>
    <t>-0.431</t>
  </si>
  <si>
    <t>0.023</t>
  </si>
  <si>
    <t>-0.623</t>
  </si>
  <si>
    <t>0.101</t>
  </si>
  <si>
    <t>-0.683</t>
  </si>
  <si>
    <t>0.083</t>
  </si>
  <si>
    <t>-0.437</t>
  </si>
  <si>
    <t>0.379</t>
  </si>
  <si>
    <t>-0.682</t>
  </si>
  <si>
    <t>0.149</t>
  </si>
  <si>
    <t>-0.092</t>
  </si>
  <si>
    <t>0.558</t>
  </si>
  <si>
    <t>-0.337</t>
  </si>
  <si>
    <t>0.219</t>
  </si>
  <si>
    <t>0.501</t>
  </si>
  <si>
    <t>0.803</t>
  </si>
  <si>
    <t>-0.314</t>
  </si>
  <si>
    <t>0.220</t>
  </si>
  <si>
    <t>0.770</t>
  </si>
  <si>
    <t>0.061</t>
  </si>
  <si>
    <t>0.553</t>
  </si>
  <si>
    <t>0.205</t>
  </si>
  <si>
    <t>0.543</t>
  </si>
  <si>
    <t>0.091</t>
  </si>
  <si>
    <t>-0.146</t>
  </si>
  <si>
    <t>0.211</t>
  </si>
  <si>
    <t>-0.065</t>
  </si>
  <si>
    <t>0.424</t>
  </si>
  <si>
    <t>0.160</t>
  </si>
  <si>
    <t>0.580</t>
  </si>
  <si>
    <t>-0.079</t>
  </si>
  <si>
    <t>0.117</t>
  </si>
  <si>
    <t>-0.165</t>
  </si>
  <si>
    <t>0.180</t>
  </si>
  <si>
    <t>-0.432</t>
  </si>
  <si>
    <t>0.270</t>
  </si>
  <si>
    <t>-0.568</t>
  </si>
  <si>
    <t>0.281</t>
  </si>
  <si>
    <t>0.866</t>
  </si>
  <si>
    <t>-0.409</t>
  </si>
  <si>
    <t>0.244</t>
  </si>
  <si>
    <t>-0.537</t>
  </si>
  <si>
    <t>0.193</t>
  </si>
  <si>
    <t>-0.767</t>
  </si>
  <si>
    <t>0.123</t>
  </si>
  <si>
    <t>0.749</t>
  </si>
  <si>
    <t>-0.658</t>
  </si>
  <si>
    <t>0.041</t>
  </si>
  <si>
    <t>0.683</t>
  </si>
  <si>
    <t>0.060</t>
  </si>
  <si>
    <t>-0.533</t>
  </si>
  <si>
    <t>0.012</t>
  </si>
  <si>
    <t>0.801</t>
  </si>
  <si>
    <t>-0.378</t>
  </si>
  <si>
    <t>-0.028</t>
  </si>
  <si>
    <t>0.706</t>
  </si>
  <si>
    <t>0.008</t>
  </si>
  <si>
    <t>0.793</t>
  </si>
  <si>
    <t>-0.018</t>
  </si>
  <si>
    <t>0.844</t>
  </si>
  <si>
    <t>0.317</t>
  </si>
  <si>
    <t>0.459</t>
  </si>
  <si>
    <t>0.090</t>
  </si>
  <si>
    <t>0.926</t>
  </si>
  <si>
    <t>0.430</t>
  </si>
  <si>
    <t>0.389</t>
  </si>
  <si>
    <t>0.110</t>
  </si>
  <si>
    <t>0.988</t>
  </si>
  <si>
    <t>0.155</t>
  </si>
  <si>
    <t>0.399</t>
  </si>
  <si>
    <t>0.005</t>
  </si>
  <si>
    <t>0.619</t>
  </si>
  <si>
    <t>-0.204</t>
  </si>
  <si>
    <t>0.629</t>
  </si>
  <si>
    <t>-0.034</t>
  </si>
  <si>
    <t>0.451</t>
  </si>
  <si>
    <t>-0.369</t>
  </si>
  <si>
    <t>0.709</t>
  </si>
  <si>
    <t>-0.084</t>
  </si>
  <si>
    <t>0.316</t>
  </si>
  <si>
    <t>-0.560</t>
  </si>
  <si>
    <t>0.567</t>
  </si>
  <si>
    <t>-0.090</t>
  </si>
  <si>
    <t>-0.023</t>
  </si>
  <si>
    <t>-0.474</t>
  </si>
  <si>
    <t>0.157</t>
  </si>
  <si>
    <t>-0.072</t>
  </si>
  <si>
    <t>-0.329</t>
  </si>
  <si>
    <t>-0.301</t>
  </si>
  <si>
    <t>-0.067</t>
  </si>
  <si>
    <t>-0.268</t>
  </si>
  <si>
    <t>-0.309</t>
  </si>
  <si>
    <t>-0.408</t>
  </si>
  <si>
    <t>0.000</t>
  </si>
  <si>
    <t>-0.656</t>
  </si>
  <si>
    <t>-0.330</t>
  </si>
  <si>
    <t>-0.675</t>
  </si>
  <si>
    <t>0.045</t>
  </si>
  <si>
    <t>-0.900</t>
  </si>
  <si>
    <t>-0.296</t>
  </si>
  <si>
    <t>0.085</t>
  </si>
  <si>
    <t>-0.718</t>
  </si>
  <si>
    <t>-0.859</t>
  </si>
  <si>
    <t>0.007</t>
  </si>
  <si>
    <t>0.128</t>
  </si>
  <si>
    <t>-0.663</t>
  </si>
  <si>
    <t>0.163</t>
  </si>
  <si>
    <t>0.102</t>
  </si>
  <si>
    <t>-0.786</t>
  </si>
  <si>
    <t>0.222</t>
  </si>
  <si>
    <t>0.098</t>
  </si>
  <si>
    <t>-0.725</t>
  </si>
  <si>
    <t>Gráfico 2.5.9: Decomposição histórica - fluxo de capitais - emergentes (variação em 12 meses)</t>
  </si>
  <si>
    <t>0.434</t>
  </si>
  <si>
    <t>0.412</t>
  </si>
  <si>
    <t>0.391</t>
  </si>
  <si>
    <t>0.371</t>
  </si>
  <si>
    <t>0.352</t>
  </si>
  <si>
    <t>0.334</t>
  </si>
  <si>
    <t>0.318</t>
  </si>
  <si>
    <t>0.072</t>
  </si>
  <si>
    <t>0.302</t>
  </si>
  <si>
    <t>0.288</t>
  </si>
  <si>
    <t>0.274</t>
  </si>
  <si>
    <t>0.261</t>
  </si>
  <si>
    <t>0.249</t>
  </si>
  <si>
    <t>0.238</t>
  </si>
  <si>
    <t>0.227</t>
  </si>
  <si>
    <t>0.218</t>
  </si>
  <si>
    <t>0.208</t>
  </si>
  <si>
    <t>0.200</t>
  </si>
  <si>
    <t>0.192</t>
  </si>
  <si>
    <t>0.184</t>
  </si>
  <si>
    <t>0.177</t>
  </si>
  <si>
    <t>0.170</t>
  </si>
  <si>
    <t>0.164</t>
  </si>
  <si>
    <t>0.158</t>
  </si>
  <si>
    <t>0.153</t>
  </si>
  <si>
    <t>0.147</t>
  </si>
  <si>
    <t>0.143</t>
  </si>
  <si>
    <t>0.138</t>
  </si>
  <si>
    <t>0.134</t>
  </si>
  <si>
    <t>0.130</t>
  </si>
  <si>
    <t>0.126</t>
  </si>
  <si>
    <t>0.119</t>
  </si>
  <si>
    <t>0.116</t>
  </si>
  <si>
    <t>0.113</t>
  </si>
  <si>
    <t>0.111</t>
  </si>
  <si>
    <t>0.108</t>
  </si>
  <si>
    <t>0.106</t>
  </si>
  <si>
    <t>Gráfico 2.5.10: Decomposição histórica - fluxo de capitais - Brasil (variação em 12 meses)</t>
  </si>
  <si>
    <t>Fator de atração EME (pull)</t>
  </si>
  <si>
    <t>Fator de atração Brasil (pull)</t>
  </si>
  <si>
    <t>Fluxo Brasil</t>
  </si>
  <si>
    <t>-0.206</t>
  </si>
  <si>
    <t>0.693</t>
  </si>
  <si>
    <t>0.323</t>
  </si>
  <si>
    <t>0.937</t>
  </si>
  <si>
    <t>0.672</t>
  </si>
  <si>
    <t>0.885</t>
  </si>
  <si>
    <t>0.230</t>
  </si>
  <si>
    <t>0.635</t>
  </si>
  <si>
    <t>0.378</t>
  </si>
  <si>
    <t>-0.093</t>
  </si>
  <si>
    <t>-0.030</t>
  </si>
  <si>
    <t>-0.779</t>
  </si>
  <si>
    <t>-0.898</t>
  </si>
  <si>
    <t>0.411</t>
  </si>
  <si>
    <t>-0.313</t>
  </si>
  <si>
    <t>-0.751</t>
  </si>
  <si>
    <t>-0.400</t>
  </si>
  <si>
    <t>-0.045</t>
  </si>
  <si>
    <t>-0.997</t>
  </si>
  <si>
    <t>Gráfico 2.9.1: Dispersão do NSFR</t>
  </si>
  <si>
    <t>NSFR agregado</t>
  </si>
  <si>
    <t>NSFR Máximo  </t>
  </si>
  <si>
    <t>NSFR Mínimo  </t>
  </si>
  <si>
    <t xml:space="preserve">  Mínimo Regulamentar  </t>
  </si>
  <si>
    <t xml:space="preserve"> ILE </t>
  </si>
  <si>
    <t>(1) Dados de NSFR e ILE agregados dos bancos sujeitos ao cumprimento do NSFR. Conforme Resolução nº 4.616, de 30 de novembro de 2017, o cumprimento do NSFR é obrigatório para as IFs do Segmento S1, nos termos do art. 2º da Resolução nº 4.553, de 30 de janeiro de 2017. Em dezembro de 2018, o Segmento S1 englobava 6 IFs.</t>
  </si>
  <si>
    <t xml:space="preserve">Gráfico 2.9.2: Composição dos Recursos Estáveis Disponíveis (ASF)
</t>
  </si>
  <si>
    <t>Agregado Instituições Financeiras do Segmento S1 (1)</t>
  </si>
  <si>
    <t xml:space="preserve"> Saldo contábil </t>
  </si>
  <si>
    <t xml:space="preserve">  Valor ASF ponderado  </t>
  </si>
  <si>
    <t xml:space="preserve">  Saldo contábil  </t>
  </si>
  <si>
    <t>Capital e instrumentos de capital</t>
  </si>
  <si>
    <t>Captações de varejo</t>
  </si>
  <si>
    <t>Captações de atacado</t>
  </si>
  <si>
    <t>Derivativos</t>
  </si>
  <si>
    <t xml:space="preserve">                -   </t>
  </si>
  <si>
    <t xml:space="preserve">               -   </t>
  </si>
  <si>
    <t>Demais passivos</t>
  </si>
  <si>
    <t>(1) Conforme Resolução nº 4.616, de 30 de novembro de 2017, o cumprimento do NSFR é obrigatório para as IFs do Segmento S1, nos termos do art. 2º da Resolução nº 4.553, de 30 de janeiro de 2017. Em dezembro de 2018, o Segmento S1 englobava 6 IFs.</t>
  </si>
  <si>
    <t xml:space="preserve">Gráfico 2.9.3: Composição do Requerimento de Recursos Estáveis (RSF)
</t>
  </si>
  <si>
    <t xml:space="preserve">  Valor RSF ponderado  </t>
  </si>
  <si>
    <t>Disponibilidades e reservas em BCs</t>
  </si>
  <si>
    <t>Operações com BCs e IFs</t>
  </si>
  <si>
    <t>Ativos Líquidos (HQLA)</t>
  </si>
  <si>
    <t>Operações de crédito</t>
  </si>
  <si>
    <t>Ativos não HQLA</t>
  </si>
  <si>
    <t>Demais ativos</t>
  </si>
  <si>
    <t>Exposições fora de balanço</t>
  </si>
  <si>
    <t xml:space="preserve">Destinação </t>
  </si>
  <si>
    <t>Gráfico 2.1.1 – Emissões acumuladas em 12 meses</t>
  </si>
  <si>
    <r>
      <t>Fontes: Banco Central do Brasil, [B]</t>
    </r>
    <r>
      <rPr>
        <vertAlign val="superscript"/>
        <sz val="11"/>
        <color theme="1"/>
        <rFont val="Arial"/>
        <family val="2"/>
      </rPr>
      <t>3</t>
    </r>
  </si>
  <si>
    <t>Clientes com investimentos inferiores a R$250 mil</t>
  </si>
  <si>
    <t>Clientes com investimentos até R$250 mil por IF e total entre R$250 mil e R$1 milhão</t>
  </si>
  <si>
    <t>Clientes com investimentos até R$250 mil por IF e total acima de R$1 milhão</t>
  </si>
  <si>
    <t>Clientes com investimentos superiores a R$250 mil por IF</t>
  </si>
  <si>
    <r>
      <t>Fontes: Banco Central do Brasil, [B]</t>
    </r>
    <r>
      <rPr>
        <vertAlign val="superscript"/>
        <sz val="12"/>
        <color theme="1"/>
        <rFont val="Arial"/>
        <family val="2"/>
      </rPr>
      <t>3</t>
    </r>
  </si>
  <si>
    <t>Gráfico 1.1.1 – Perfil de captação do sistema bancário</t>
  </si>
  <si>
    <t>Gráfico 1.1.2 – Perfil de captação por tipo de investidor</t>
  </si>
  <si>
    <t>Clientes com carteiras inferiores a R$250 mil</t>
  </si>
  <si>
    <t>Clientes com carteiras até R$250 mil por IF e total entre R$250 mil e R$1 milhão</t>
  </si>
  <si>
    <t>Clientes com carteiras até R$250 mil por IF e total acima de R$1 milhão</t>
  </si>
  <si>
    <t>Clientes com carteiras superiores a R$250 mil por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</si>
</sst>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.0"/>
    <numFmt numFmtId="167" formatCode="0.0%"/>
    <numFmt numFmtId="168" formatCode="0.00000"/>
    <numFmt numFmtId="169" formatCode="0.0000"/>
    <numFmt numFmtId="170" formatCode="0.0000%"/>
    <numFmt numFmtId="171" formatCode="yyyy\-mm\-dd;@"/>
    <numFmt numFmtId="172" formatCode="[&gt;0]General"/>
    <numFmt numFmtId="173" formatCode="&quot;Yes&quot;;[Red]&quot;No&quot;"/>
    <numFmt numFmtId="174" formatCode="#\ ###\ ###\ ##0\ "/>
    <numFmt numFmtId="175" formatCode="&quot;Cr$&quot;#,##0_);[Red]\(&quot;Cr$&quot;#,##0\)"/>
    <numFmt numFmtId="176" formatCode="&quot;Cr$&quot;#,##0.00_);[Red]\(&quot;Cr$&quot;#,##0.00\)"/>
    <numFmt numFmtId="177" formatCode="#,#00"/>
    <numFmt numFmtId="178" formatCode="%#,#00"/>
    <numFmt numFmtId="179" formatCode="#.##000"/>
    <numFmt numFmtId="180" formatCode="#,"/>
    <numFmt numFmtId="181" formatCode="_(* #,##0.0_);_(* \(#,##0.0\);_(* &quot;-&quot;??_);_(@_)"/>
    <numFmt numFmtId="182" formatCode="_-* #,##0_-;\-* #,##0_-;_-* &quot;-&quot;??_-;_-@_-"/>
    <numFmt numFmtId="183" formatCode="_(* #,##0_);_(* \(#,##0\);_(* &quot;-&quot;??_);_(@_)"/>
    <numFmt numFmtId="184" formatCode="#,##0.0"/>
    <numFmt numFmtId="185" formatCode="#,###.0,,,"/>
    <numFmt numFmtId="186" formatCode="#,##0.0,,,"/>
    <numFmt numFmtId="187" formatCode="#,##0.00,,,"/>
    <numFmt numFmtId="188" formatCode="_-* #,##0.0_-;\-* #,##0.0_-;_-* &quot;-&quot;??_-;_-@_-"/>
  </numFmts>
  <fonts count="144">
    <font>
      <sz val="11"/>
      <color theme="1"/>
      <name val="Book Antiqua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Times New Roman"/>
      <family val="1"/>
    </font>
    <font>
      <sz val="9"/>
      <color indexed="8"/>
      <name val="Bitstream Vera Sans Mono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name val="돋움"/>
      <family val="3"/>
      <charset val="129"/>
    </font>
    <font>
      <sz val="9"/>
      <name val="굴림"/>
      <family val="3"/>
      <charset val="129"/>
    </font>
    <font>
      <sz val="10"/>
      <name val="돋움체"/>
      <family val="3"/>
      <charset val="129"/>
    </font>
    <font>
      <sz val="10"/>
      <name val="Courier"/>
      <family val="3"/>
    </font>
    <font>
      <sz val="7"/>
      <name val="SwitzerlandLight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b/>
      <sz val="14"/>
      <name val="Times New Roman"/>
      <family val="1"/>
    </font>
    <font>
      <sz val="10"/>
      <color indexed="8"/>
      <name val="Times New Roman"/>
      <family val="2"/>
    </font>
    <font>
      <u/>
      <sz val="10"/>
      <color indexed="12"/>
      <name val="Arial"/>
      <family val="2"/>
    </font>
    <font>
      <sz val="8"/>
      <name val="SwitzerlandLigh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Book Antiqua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1"/>
      <color theme="0"/>
      <name val="Book Antiqua"/>
      <family val="2"/>
      <scheme val="minor"/>
    </font>
    <font>
      <sz val="10"/>
      <color theme="0"/>
      <name val="Times New Roman"/>
      <family val="2"/>
    </font>
    <font>
      <sz val="10"/>
      <color theme="0"/>
      <name val="Arial"/>
      <family val="2"/>
    </font>
    <font>
      <sz val="11"/>
      <color rgb="FF006100"/>
      <name val="Book Antiqua"/>
      <family val="2"/>
      <scheme val="minor"/>
    </font>
    <font>
      <sz val="10"/>
      <color rgb="FF006100"/>
      <name val="Times New Roman"/>
      <family val="2"/>
    </font>
    <font>
      <sz val="10"/>
      <color rgb="FF006100"/>
      <name val="Arial"/>
      <family val="2"/>
    </font>
    <font>
      <b/>
      <sz val="11"/>
      <color rgb="FFFA7D00"/>
      <name val="Book Antiqua"/>
      <family val="2"/>
      <scheme val="minor"/>
    </font>
    <font>
      <b/>
      <sz val="10"/>
      <color rgb="FFFA7D00"/>
      <name val="Times New Roman"/>
      <family val="2"/>
    </font>
    <font>
      <b/>
      <sz val="10"/>
      <color rgb="FFFA7D00"/>
      <name val="Arial"/>
      <family val="2"/>
    </font>
    <font>
      <b/>
      <sz val="11"/>
      <color theme="0"/>
      <name val="Book Antiqua"/>
      <family val="2"/>
      <scheme val="minor"/>
    </font>
    <font>
      <b/>
      <sz val="10"/>
      <color theme="0"/>
      <name val="Times New Roman"/>
      <family val="2"/>
    </font>
    <font>
      <b/>
      <sz val="10"/>
      <color theme="0"/>
      <name val="Arial"/>
      <family val="2"/>
    </font>
    <font>
      <sz val="11"/>
      <color rgb="FFFA7D00"/>
      <name val="Book Antiqua"/>
      <family val="2"/>
      <scheme val="minor"/>
    </font>
    <font>
      <sz val="10"/>
      <color rgb="FFFA7D00"/>
      <name val="Times New Roman"/>
      <family val="2"/>
    </font>
    <font>
      <sz val="10"/>
      <color rgb="FFFA7D00"/>
      <name val="Arial"/>
      <family val="2"/>
    </font>
    <font>
      <sz val="11"/>
      <color theme="1"/>
      <name val="Book Antiqua"/>
      <family val="2"/>
      <charset val="129"/>
      <scheme val="minor"/>
    </font>
    <font>
      <sz val="11"/>
      <color rgb="FF3F3F76"/>
      <name val="Book Antiqua"/>
      <family val="2"/>
      <scheme val="minor"/>
    </font>
    <font>
      <sz val="10"/>
      <color rgb="FF3F3F76"/>
      <name val="Times New Roman"/>
      <family val="2"/>
    </font>
    <font>
      <sz val="10"/>
      <color rgb="FF3F3F76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Book Antiqua"/>
      <family val="2"/>
      <scheme val="minor"/>
    </font>
    <font>
      <u/>
      <sz val="11"/>
      <color theme="10"/>
      <name val="Arial"/>
      <family val="2"/>
    </font>
    <font>
      <sz val="11"/>
      <color rgb="FF9C0006"/>
      <name val="Book Antiqua"/>
      <family val="2"/>
      <scheme val="minor"/>
    </font>
    <font>
      <sz val="10"/>
      <color rgb="FF9C0006"/>
      <name val="Times New Roman"/>
      <family val="2"/>
    </font>
    <font>
      <sz val="10"/>
      <color rgb="FF9C0006"/>
      <name val="Arial"/>
      <family val="2"/>
    </font>
    <font>
      <sz val="11"/>
      <color rgb="FF9C6500"/>
      <name val="Book Antiqua"/>
      <family val="2"/>
      <scheme val="minor"/>
    </font>
    <font>
      <sz val="10"/>
      <color rgb="FF9C6500"/>
      <name val="Times New Roman"/>
      <family val="2"/>
    </font>
    <font>
      <sz val="10"/>
      <color rgb="FF9C6500"/>
      <name val="Arial"/>
      <family val="2"/>
    </font>
    <font>
      <sz val="9"/>
      <color theme="1"/>
      <name val="Bitstream Vera Sans Mono"/>
      <family val="2"/>
    </font>
    <font>
      <sz val="11"/>
      <color theme="1"/>
      <name val="Times New Roman"/>
      <family val="2"/>
    </font>
    <font>
      <sz val="8"/>
      <color theme="1"/>
      <name val="Times New Roman"/>
      <family val="2"/>
    </font>
    <font>
      <b/>
      <sz val="11"/>
      <color rgb="FF3F3F3F"/>
      <name val="Book Antiqua"/>
      <family val="2"/>
      <scheme val="minor"/>
    </font>
    <font>
      <b/>
      <sz val="10"/>
      <color rgb="FF3F3F3F"/>
      <name val="Times New Roman"/>
      <family val="2"/>
    </font>
    <font>
      <b/>
      <sz val="10"/>
      <color rgb="FF3F3F3F"/>
      <name val="Arial"/>
      <family val="2"/>
    </font>
    <font>
      <sz val="11"/>
      <color rgb="FFFF0000"/>
      <name val="Book Antiqua"/>
      <family val="2"/>
      <scheme val="minor"/>
    </font>
    <font>
      <sz val="10"/>
      <color rgb="FFFF0000"/>
      <name val="Times New Roman"/>
      <family val="2"/>
    </font>
    <font>
      <sz val="10"/>
      <color rgb="FFFF0000"/>
      <name val="Arial"/>
      <family val="2"/>
    </font>
    <font>
      <i/>
      <sz val="11"/>
      <color rgb="FF7F7F7F"/>
      <name val="Book Antiqua"/>
      <family val="2"/>
      <scheme val="minor"/>
    </font>
    <font>
      <i/>
      <sz val="10"/>
      <color rgb="FF7F7F7F"/>
      <name val="Times New Roman"/>
      <family val="2"/>
    </font>
    <font>
      <i/>
      <sz val="10"/>
      <color rgb="FF7F7F7F"/>
      <name val="Arial"/>
      <family val="2"/>
    </font>
    <font>
      <b/>
      <sz val="18"/>
      <color theme="3"/>
      <name val="Lucida Sans"/>
      <family val="2"/>
      <scheme val="major"/>
    </font>
    <font>
      <b/>
      <sz val="15"/>
      <color theme="3"/>
      <name val="Book Antiqua"/>
      <family val="2"/>
      <scheme val="minor"/>
    </font>
    <font>
      <b/>
      <sz val="15"/>
      <color theme="3"/>
      <name val="Times New Roman"/>
      <family val="2"/>
    </font>
    <font>
      <b/>
      <sz val="15"/>
      <color theme="3"/>
      <name val="Arial"/>
      <family val="2"/>
    </font>
    <font>
      <b/>
      <sz val="13"/>
      <color theme="3"/>
      <name val="Book Antiqua"/>
      <family val="2"/>
      <scheme val="minor"/>
    </font>
    <font>
      <b/>
      <sz val="13"/>
      <color theme="3"/>
      <name val="Times New Roman"/>
      <family val="2"/>
    </font>
    <font>
      <b/>
      <sz val="13"/>
      <color theme="3"/>
      <name val="Arial"/>
      <family val="2"/>
    </font>
    <font>
      <b/>
      <sz val="11"/>
      <color theme="3"/>
      <name val="Book Antiqua"/>
      <family val="2"/>
      <scheme val="minor"/>
    </font>
    <font>
      <b/>
      <sz val="11"/>
      <color theme="3"/>
      <name val="Times New Roman"/>
      <family val="2"/>
    </font>
    <font>
      <b/>
      <sz val="11"/>
      <color theme="3"/>
      <name val="Arial"/>
      <family val="2"/>
    </font>
    <font>
      <b/>
      <sz val="11"/>
      <color theme="1"/>
      <name val="Book Antiqua"/>
      <family val="2"/>
      <scheme val="minor"/>
    </font>
    <font>
      <b/>
      <sz val="10"/>
      <color theme="1"/>
      <name val="Times New Roman"/>
      <family val="2"/>
    </font>
    <font>
      <b/>
      <sz val="10"/>
      <color theme="1"/>
      <name val="Arial"/>
      <family val="2"/>
    </font>
    <font>
      <sz val="11"/>
      <color theme="1"/>
      <name val="Book Antiqua"/>
      <family val="3"/>
      <charset val="129"/>
      <scheme val="minor"/>
    </font>
    <font>
      <sz val="11"/>
      <name val="Book Antiqua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Book Antiqua"/>
      <family val="2"/>
      <scheme val="minor"/>
    </font>
    <font>
      <sz val="10"/>
      <color theme="1"/>
      <name val="Book Antiqua"/>
      <family val="2"/>
      <scheme val="minor"/>
    </font>
    <font>
      <b/>
      <sz val="12"/>
      <name val="Times New Roman"/>
      <family val="1"/>
    </font>
    <font>
      <u/>
      <sz val="9"/>
      <color theme="10"/>
      <name val="Arial"/>
      <family val="2"/>
    </font>
    <font>
      <i/>
      <u/>
      <sz val="9"/>
      <color theme="10"/>
      <name val="Arial"/>
      <family val="2"/>
    </font>
    <font>
      <b/>
      <u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70C0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12"/>
      <name val="Arial"/>
    </font>
    <font>
      <sz val="11"/>
      <color theme="1"/>
      <name val="Arial"/>
    </font>
    <font>
      <b/>
      <sz val="11"/>
      <color theme="1"/>
      <name val="Arial"/>
    </font>
    <font>
      <vertAlign val="superscript"/>
      <sz val="11"/>
      <color theme="1"/>
      <name val="Arial"/>
      <family val="2"/>
    </font>
    <font>
      <vertAlign val="superscript"/>
      <sz val="12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26">
    <xf numFmtId="0" fontId="0" fillId="0" borderId="0"/>
    <xf numFmtId="0" fontId="15" fillId="0" borderId="0">
      <alignment vertical="top"/>
    </xf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5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4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5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4" fillId="24" borderId="0" applyNumberFormat="0" applyBorder="0" applyAlignment="0" applyProtection="0"/>
    <xf numFmtId="0" fontId="45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7" fillId="29" borderId="0" applyNumberFormat="0" applyBorder="0" applyAlignment="0" applyProtection="0"/>
    <xf numFmtId="0" fontId="4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165" fontId="29" fillId="0" borderId="1"/>
    <xf numFmtId="165" fontId="40" fillId="0" borderId="0">
      <alignment vertical="top"/>
    </xf>
    <xf numFmtId="174" fontId="30" fillId="0" borderId="2"/>
    <xf numFmtId="165" fontId="17" fillId="0" borderId="0">
      <alignment horizontal="right"/>
    </xf>
    <xf numFmtId="165" fontId="17" fillId="0" borderId="0">
      <alignment horizontal="right"/>
    </xf>
    <xf numFmtId="165" fontId="17" fillId="0" borderId="0">
      <alignment horizontal="left"/>
    </xf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32" borderId="0" applyNumberFormat="0" applyBorder="0" applyAlignment="0" applyProtection="0"/>
    <xf numFmtId="0" fontId="51" fillId="32" borderId="0" applyNumberFormat="0" applyBorder="0" applyAlignment="0" applyProtection="0"/>
    <xf numFmtId="0" fontId="52" fillId="33" borderId="10" applyNumberFormat="0" applyAlignment="0" applyProtection="0"/>
    <xf numFmtId="0" fontId="52" fillId="33" borderId="10" applyNumberFormat="0" applyAlignment="0" applyProtection="0"/>
    <xf numFmtId="0" fontId="53" fillId="33" borderId="10" applyNumberFormat="0" applyAlignment="0" applyProtection="0"/>
    <xf numFmtId="0" fontId="54" fillId="33" borderId="10" applyNumberFormat="0" applyAlignment="0" applyProtection="0"/>
    <xf numFmtId="0" fontId="55" fillId="34" borderId="11" applyNumberFormat="0" applyAlignment="0" applyProtection="0"/>
    <xf numFmtId="0" fontId="55" fillId="34" borderId="11" applyNumberFormat="0" applyAlignment="0" applyProtection="0"/>
    <xf numFmtId="0" fontId="56" fillId="34" borderId="11" applyNumberFormat="0" applyAlignment="0" applyProtection="0"/>
    <xf numFmtId="0" fontId="57" fillId="34" borderId="11" applyNumberFormat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2" applyNumberFormat="0" applyFill="0" applyAlignment="0" applyProtection="0"/>
    <xf numFmtId="0" fontId="60" fillId="0" borderId="12" applyNumberFormat="0" applyFill="0" applyAlignment="0" applyProtection="0"/>
    <xf numFmtId="3" fontId="22" fillId="2" borderId="3" applyFont="0" applyFill="0" applyProtection="0">
      <alignment horizontal="right" vertical="center"/>
    </xf>
    <xf numFmtId="1" fontId="31" fillId="2" borderId="3">
      <alignment horizontal="right" vertical="center"/>
    </xf>
    <xf numFmtId="0" fontId="31" fillId="3" borderId="3">
      <alignment horizontal="center" vertical="center"/>
    </xf>
    <xf numFmtId="1" fontId="31" fillId="2" borderId="3">
      <alignment horizontal="right" vertical="center"/>
    </xf>
    <xf numFmtId="0" fontId="15" fillId="2" borderId="0"/>
    <xf numFmtId="0" fontId="32" fillId="2" borderId="3"/>
    <xf numFmtId="0" fontId="33" fillId="4" borderId="3">
      <alignment horizontal="left" vertical="center"/>
    </xf>
    <xf numFmtId="0" fontId="33" fillId="4" borderId="3">
      <alignment horizontal="left" vertical="center"/>
    </xf>
    <xf numFmtId="0" fontId="34" fillId="2" borderId="3">
      <alignment horizontal="left" vertical="center"/>
    </xf>
    <xf numFmtId="0" fontId="35" fillId="2" borderId="4"/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15" fillId="0" borderId="0"/>
    <xf numFmtId="176" fontId="36" fillId="0" borderId="0" applyFont="0" applyFill="0" applyBorder="0" applyAlignment="0" applyProtection="0"/>
    <xf numFmtId="0" fontId="41" fillId="0" borderId="0">
      <protection locked="0"/>
    </xf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7" fillId="35" borderId="0" applyNumberFormat="0" applyBorder="0" applyAlignment="0" applyProtection="0"/>
    <xf numFmtId="0" fontId="48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7" fillId="39" borderId="0" applyNumberFormat="0" applyBorder="0" applyAlignment="0" applyProtection="0"/>
    <xf numFmtId="0" fontId="48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62" fillId="41" borderId="10" applyNumberFormat="0" applyAlignment="0" applyProtection="0"/>
    <xf numFmtId="0" fontId="62" fillId="41" borderId="10" applyNumberFormat="0" applyAlignment="0" applyProtection="0"/>
    <xf numFmtId="0" fontId="63" fillId="41" borderId="10" applyNumberFormat="0" applyAlignment="0" applyProtection="0"/>
    <xf numFmtId="0" fontId="64" fillId="41" borderId="10" applyNumberFormat="0" applyAlignment="0" applyProtection="0"/>
    <xf numFmtId="177" fontId="41" fillId="0" borderId="0">
      <protection locked="0"/>
    </xf>
    <xf numFmtId="0" fontId="15" fillId="3" borderId="3" applyNumberFormat="0" applyFont="0" applyBorder="0" applyProtection="0">
      <alignment horizontal="center" vertical="center"/>
    </xf>
    <xf numFmtId="0" fontId="23" fillId="2" borderId="5" applyNumberFormat="0" applyFill="0" applyBorder="0" applyAlignment="0" applyProtection="0">
      <alignment horizontal="left"/>
    </xf>
    <xf numFmtId="0" fontId="21" fillId="0" borderId="0" applyNumberFormat="0" applyFill="0" applyBorder="0" applyAlignment="0" applyProtection="0"/>
    <xf numFmtId="0" fontId="20" fillId="2" borderId="6" applyFont="0" applyBorder="0">
      <alignment horizontal="center" wrapText="1"/>
    </xf>
    <xf numFmtId="3" fontId="15" fillId="5" borderId="3" applyFont="0" applyProtection="0">
      <alignment horizontal="right" vertical="center"/>
    </xf>
    <xf numFmtId="10" fontId="15" fillId="5" borderId="3" applyFont="0" applyProtection="0">
      <alignment horizontal="right" vertical="center"/>
    </xf>
    <xf numFmtId="9" fontId="15" fillId="5" borderId="3" applyFont="0" applyProtection="0">
      <alignment horizontal="right" vertical="center"/>
    </xf>
    <xf numFmtId="0" fontId="15" fillId="5" borderId="6" applyNumberFormat="0" applyFont="0" applyBorder="0" applyProtection="0">
      <alignment horizontal="left"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9" fillId="42" borderId="0" applyNumberFormat="0" applyBorder="0" applyAlignment="0" applyProtection="0"/>
    <xf numFmtId="0" fontId="70" fillId="42" borderId="0" applyNumberFormat="0" applyBorder="0" applyAlignment="0" applyProtection="0"/>
    <xf numFmtId="171" fontId="15" fillId="6" borderId="3" applyFont="0">
      <alignment vertical="center"/>
      <protection locked="0"/>
    </xf>
    <xf numFmtId="3" fontId="15" fillId="6" borderId="3" applyFont="0">
      <alignment horizontal="right" vertical="center"/>
      <protection locked="0"/>
    </xf>
    <xf numFmtId="166" fontId="15" fillId="6" borderId="3" applyFont="0">
      <alignment horizontal="right" vertical="center"/>
      <protection locked="0"/>
    </xf>
    <xf numFmtId="169" fontId="15" fillId="7" borderId="3" applyFont="0">
      <alignment vertical="center"/>
      <protection locked="0"/>
    </xf>
    <xf numFmtId="10" fontId="15" fillId="6" borderId="3" applyFont="0">
      <alignment horizontal="right" vertical="center"/>
      <protection locked="0"/>
    </xf>
    <xf numFmtId="9" fontId="15" fillId="6" borderId="7" applyFont="0">
      <alignment horizontal="right" vertical="center"/>
      <protection locked="0"/>
    </xf>
    <xf numFmtId="170" fontId="15" fillId="6" borderId="3" applyFont="0">
      <alignment horizontal="right" vertical="center"/>
      <protection locked="0"/>
    </xf>
    <xf numFmtId="167" fontId="15" fillId="6" borderId="7" applyFont="0">
      <alignment horizontal="right" vertical="center"/>
      <protection locked="0"/>
    </xf>
    <xf numFmtId="0" fontId="15" fillId="6" borderId="3" applyFont="0">
      <alignment horizontal="center" vertical="center" wrapText="1"/>
      <protection locked="0"/>
    </xf>
    <xf numFmtId="49" fontId="15" fillId="6" borderId="3" applyFont="0">
      <alignment vertical="center"/>
      <protection locked="0"/>
    </xf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2" fillId="43" borderId="0" applyNumberFormat="0" applyBorder="0" applyAlignment="0" applyProtection="0"/>
    <xf numFmtId="0" fontId="73" fillId="43" borderId="0" applyNumberFormat="0" applyBorder="0" applyAlignment="0" applyProtection="0"/>
    <xf numFmtId="0" fontId="44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74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165" fontId="15" fillId="0" borderId="0">
      <alignment vertical="center"/>
    </xf>
    <xf numFmtId="0" fontId="15" fillId="0" borderId="0"/>
    <xf numFmtId="0" fontId="24" fillId="0" borderId="0">
      <alignment vertical="top"/>
    </xf>
    <xf numFmtId="0" fontId="15" fillId="0" borderId="0"/>
    <xf numFmtId="0" fontId="15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75" fillId="0" borderId="0"/>
    <xf numFmtId="0" fontId="75" fillId="0" borderId="0"/>
    <xf numFmtId="0" fontId="15" fillId="0" borderId="0"/>
    <xf numFmtId="0" fontId="61" fillId="0" borderId="0">
      <alignment vertical="center"/>
    </xf>
    <xf numFmtId="0" fontId="15" fillId="0" borderId="0"/>
    <xf numFmtId="0" fontId="15" fillId="0" borderId="0"/>
    <xf numFmtId="165" fontId="15" fillId="0" borderId="0"/>
    <xf numFmtId="0" fontId="24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45" fillId="0" borderId="0"/>
    <xf numFmtId="0" fontId="24" fillId="0" borderId="0"/>
    <xf numFmtId="165" fontId="15" fillId="0" borderId="0"/>
    <xf numFmtId="165" fontId="15" fillId="0" borderId="0"/>
    <xf numFmtId="0" fontId="15" fillId="0" borderId="0"/>
    <xf numFmtId="165" fontId="15" fillId="0" borderId="0"/>
    <xf numFmtId="0" fontId="44" fillId="0" borderId="0"/>
    <xf numFmtId="0" fontId="75" fillId="0" borderId="0"/>
    <xf numFmtId="0" fontId="45" fillId="0" borderId="0"/>
    <xf numFmtId="0" fontId="43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6" fillId="0" borderId="0"/>
    <xf numFmtId="0" fontId="16" fillId="0" borderId="0"/>
    <xf numFmtId="0" fontId="15" fillId="0" borderId="0"/>
    <xf numFmtId="0" fontId="75" fillId="0" borderId="0"/>
    <xf numFmtId="0" fontId="43" fillId="0" borderId="0"/>
    <xf numFmtId="0" fontId="15" fillId="0" borderId="0"/>
    <xf numFmtId="0" fontId="43" fillId="0" borderId="0"/>
    <xf numFmtId="0" fontId="76" fillId="0" borderId="0"/>
    <xf numFmtId="0" fontId="45" fillId="0" borderId="0"/>
    <xf numFmtId="0" fontId="44" fillId="0" borderId="0"/>
    <xf numFmtId="0" fontId="43" fillId="44" borderId="13" applyNumberFormat="0" applyFont="0" applyAlignment="0" applyProtection="0"/>
    <xf numFmtId="0" fontId="45" fillId="44" borderId="13" applyNumberFormat="0" applyFont="0" applyAlignment="0" applyProtection="0"/>
    <xf numFmtId="0" fontId="38" fillId="44" borderId="13" applyNumberFormat="0" applyFont="0" applyAlignment="0" applyProtection="0"/>
    <xf numFmtId="0" fontId="38" fillId="44" borderId="13" applyNumberFormat="0" applyFont="0" applyAlignment="0" applyProtection="0"/>
    <xf numFmtId="3" fontId="15" fillId="8" borderId="3" applyFont="0">
      <alignment horizontal="right" vertical="center"/>
      <protection locked="0"/>
    </xf>
    <xf numFmtId="166" fontId="15" fillId="8" borderId="3" applyFont="0">
      <alignment horizontal="right" vertical="center"/>
      <protection locked="0"/>
    </xf>
    <xf numFmtId="10" fontId="15" fillId="8" borderId="3" applyFont="0">
      <alignment horizontal="right" vertical="center"/>
      <protection locked="0"/>
    </xf>
    <xf numFmtId="9" fontId="15" fillId="8" borderId="3" applyFont="0">
      <alignment horizontal="right" vertical="center"/>
      <protection locked="0"/>
    </xf>
    <xf numFmtId="170" fontId="15" fillId="8" borderId="3" applyFont="0">
      <alignment horizontal="right" vertical="center"/>
      <protection locked="0"/>
    </xf>
    <xf numFmtId="167" fontId="15" fillId="8" borderId="7" applyFont="0">
      <alignment horizontal="right" vertical="center"/>
      <protection locked="0"/>
    </xf>
    <xf numFmtId="0" fontId="15" fillId="8" borderId="3" applyFont="0">
      <alignment horizontal="center" vertical="center" wrapText="1"/>
      <protection locked="0"/>
    </xf>
    <xf numFmtId="0" fontId="15" fillId="8" borderId="3" applyNumberFormat="0" applyFont="0">
      <alignment horizontal="center" vertical="center" wrapText="1"/>
      <protection locked="0"/>
    </xf>
    <xf numFmtId="178" fontId="41" fillId="0" borderId="0">
      <protection locked="0"/>
    </xf>
    <xf numFmtId="179" fontId="41" fillId="0" borderId="0">
      <protection locked="0"/>
    </xf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3" fontId="15" fillId="9" borderId="3" applyFont="0">
      <alignment horizontal="right" vertical="center"/>
      <protection locked="0"/>
    </xf>
    <xf numFmtId="174" fontId="17" fillId="0" borderId="0"/>
    <xf numFmtId="0" fontId="77" fillId="33" borderId="14" applyNumberFormat="0" applyAlignment="0" applyProtection="0"/>
    <xf numFmtId="0" fontId="77" fillId="33" borderId="14" applyNumberFormat="0" applyAlignment="0" applyProtection="0"/>
    <xf numFmtId="0" fontId="78" fillId="33" borderId="14" applyNumberFormat="0" applyAlignment="0" applyProtection="0"/>
    <xf numFmtId="0" fontId="79" fillId="33" borderId="14" applyNumberFormat="0" applyAlignment="0" applyProtection="0"/>
    <xf numFmtId="38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7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15" fillId="2" borderId="3" applyFont="0">
      <alignment horizontal="center" vertical="center"/>
    </xf>
    <xf numFmtId="3" fontId="15" fillId="2" borderId="3" applyFont="0">
      <alignment horizontal="right" vertical="center"/>
    </xf>
    <xf numFmtId="168" fontId="15" fillId="2" borderId="3" applyFont="0">
      <alignment horizontal="right" vertical="center"/>
    </xf>
    <xf numFmtId="166" fontId="15" fillId="2" borderId="3" applyFont="0">
      <alignment horizontal="right" vertical="center"/>
    </xf>
    <xf numFmtId="10" fontId="15" fillId="2" borderId="3" applyFont="0">
      <alignment horizontal="right" vertical="center"/>
    </xf>
    <xf numFmtId="9" fontId="15" fillId="2" borderId="3" applyFont="0">
      <alignment horizontal="right" vertical="center"/>
    </xf>
    <xf numFmtId="172" fontId="15" fillId="2" borderId="3" applyFont="0">
      <alignment horizontal="center" vertical="center" wrapText="1"/>
    </xf>
    <xf numFmtId="0" fontId="25" fillId="0" borderId="0">
      <alignment vertical="top"/>
    </xf>
    <xf numFmtId="171" fontId="15" fillId="10" borderId="3" applyFont="0">
      <alignment vertical="center"/>
    </xf>
    <xf numFmtId="1" fontId="15" fillId="10" borderId="3" applyFont="0">
      <alignment horizontal="right" vertical="center"/>
    </xf>
    <xf numFmtId="169" fontId="15" fillId="10" borderId="3" applyFont="0">
      <alignment vertical="center"/>
    </xf>
    <xf numFmtId="9" fontId="15" fillId="10" borderId="3" applyFont="0">
      <alignment horizontal="right" vertical="center"/>
    </xf>
    <xf numFmtId="170" fontId="15" fillId="10" borderId="3" applyFont="0">
      <alignment horizontal="right" vertical="center"/>
    </xf>
    <xf numFmtId="10" fontId="15" fillId="10" borderId="3" applyFont="0">
      <alignment horizontal="right" vertical="center"/>
    </xf>
    <xf numFmtId="0" fontId="15" fillId="10" borderId="3" applyFont="0">
      <alignment horizontal="center" vertical="center" wrapText="1"/>
    </xf>
    <xf numFmtId="49" fontId="15" fillId="10" borderId="3" applyFont="0">
      <alignment vertical="center"/>
    </xf>
    <xf numFmtId="169" fontId="15" fillId="11" borderId="3" applyFont="0">
      <alignment vertical="center"/>
    </xf>
    <xf numFmtId="9" fontId="15" fillId="11" borderId="3" applyFont="0">
      <alignment horizontal="right" vertical="center"/>
    </xf>
    <xf numFmtId="171" fontId="15" fillId="12" borderId="3">
      <alignment vertical="center"/>
    </xf>
    <xf numFmtId="169" fontId="15" fillId="13" borderId="3" applyFont="0">
      <alignment horizontal="right" vertical="center"/>
    </xf>
    <xf numFmtId="1" fontId="15" fillId="13" borderId="3" applyFont="0">
      <alignment horizontal="right" vertical="center"/>
    </xf>
    <xf numFmtId="169" fontId="15" fillId="13" borderId="3" applyFont="0">
      <alignment vertical="center"/>
    </xf>
    <xf numFmtId="166" fontId="15" fillId="13" borderId="3" applyFont="0">
      <alignment vertical="center"/>
    </xf>
    <xf numFmtId="10" fontId="15" fillId="13" borderId="3" applyFont="0">
      <alignment horizontal="right" vertical="center"/>
    </xf>
    <xf numFmtId="9" fontId="15" fillId="13" borderId="3" applyFont="0">
      <alignment horizontal="right" vertical="center"/>
    </xf>
    <xf numFmtId="170" fontId="15" fillId="13" borderId="3" applyFont="0">
      <alignment horizontal="right" vertical="center"/>
    </xf>
    <xf numFmtId="10" fontId="15" fillId="13" borderId="8" applyFont="0">
      <alignment horizontal="right" vertical="center"/>
    </xf>
    <xf numFmtId="0" fontId="15" fillId="13" borderId="3" applyFont="0">
      <alignment horizontal="center" vertical="center" wrapText="1"/>
    </xf>
    <xf numFmtId="49" fontId="15" fillId="13" borderId="3" applyFont="0">
      <alignment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37" fillId="0" borderId="9"/>
    <xf numFmtId="0" fontId="86" fillId="0" borderId="0" applyNumberFormat="0" applyFill="0" applyBorder="0" applyAlignment="0" applyProtection="0"/>
    <xf numFmtId="0" fontId="87" fillId="0" borderId="15" applyNumberFormat="0" applyFill="0" applyAlignment="0" applyProtection="0"/>
    <xf numFmtId="0" fontId="87" fillId="0" borderId="15" applyNumberFormat="0" applyFill="0" applyAlignment="0" applyProtection="0"/>
    <xf numFmtId="0" fontId="88" fillId="0" borderId="15" applyNumberFormat="0" applyFill="0" applyAlignment="0" applyProtection="0"/>
    <xf numFmtId="0" fontId="89" fillId="0" borderId="15" applyNumberFormat="0" applyFill="0" applyAlignment="0" applyProtection="0"/>
    <xf numFmtId="0" fontId="90" fillId="0" borderId="16" applyNumberFormat="0" applyFill="0" applyAlignment="0" applyProtection="0"/>
    <xf numFmtId="0" fontId="90" fillId="0" borderId="16" applyNumberFormat="0" applyFill="0" applyAlignment="0" applyProtection="0"/>
    <xf numFmtId="0" fontId="91" fillId="0" borderId="16" applyNumberFormat="0" applyFill="0" applyAlignment="0" applyProtection="0"/>
    <xf numFmtId="0" fontId="92" fillId="0" borderId="16" applyNumberFormat="0" applyFill="0" applyAlignment="0" applyProtection="0"/>
    <xf numFmtId="0" fontId="93" fillId="0" borderId="17" applyNumberFormat="0" applyFill="0" applyAlignment="0" applyProtection="0"/>
    <xf numFmtId="0" fontId="93" fillId="0" borderId="17" applyNumberFormat="0" applyFill="0" applyAlignment="0" applyProtection="0"/>
    <xf numFmtId="0" fontId="94" fillId="0" borderId="17" applyNumberFormat="0" applyFill="0" applyAlignment="0" applyProtection="0"/>
    <xf numFmtId="0" fontId="95" fillId="0" borderId="17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5" fontId="37" fillId="0" borderId="9"/>
    <xf numFmtId="180" fontId="42" fillId="0" borderId="0">
      <protection locked="0"/>
    </xf>
    <xf numFmtId="180" fontId="42" fillId="0" borderId="0">
      <protection locked="0"/>
    </xf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7" fillId="0" borderId="18" applyNumberFormat="0" applyFill="0" applyAlignment="0" applyProtection="0"/>
    <xf numFmtId="0" fontId="98" fillId="0" borderId="18" applyNumberFormat="0" applyFill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26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28" fillId="0" borderId="0"/>
    <xf numFmtId="0" fontId="14" fillId="0" borderId="0"/>
    <xf numFmtId="43" fontId="14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3" fillId="0" borderId="0"/>
    <xf numFmtId="0" fontId="43" fillId="0" borderId="0"/>
    <xf numFmtId="0" fontId="15" fillId="0" borderId="0"/>
    <xf numFmtId="0" fontId="36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43" fillId="0" borderId="0"/>
    <xf numFmtId="0" fontId="9" fillId="0" borderId="0"/>
    <xf numFmtId="43" fontId="9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68">
    <xf numFmtId="0" fontId="0" fillId="0" borderId="0" xfId="0"/>
    <xf numFmtId="0" fontId="19" fillId="0" borderId="0" xfId="0" applyFont="1" applyFill="1"/>
    <xf numFmtId="0" fontId="100" fillId="0" borderId="0" xfId="0" applyFont="1" applyFill="1"/>
    <xf numFmtId="0" fontId="19" fillId="0" borderId="0" xfId="0" applyFont="1" applyFill="1" applyBorder="1"/>
    <xf numFmtId="0" fontId="101" fillId="0" borderId="0" xfId="0" applyFont="1"/>
    <xf numFmtId="0" fontId="103" fillId="0" borderId="0" xfId="0" applyFont="1"/>
    <xf numFmtId="0" fontId="104" fillId="0" borderId="0" xfId="0" applyFont="1"/>
    <xf numFmtId="0" fontId="103" fillId="0" borderId="0" xfId="0" applyFont="1" applyAlignment="1">
      <alignment vertical="center"/>
    </xf>
    <xf numFmtId="0" fontId="103" fillId="0" borderId="0" xfId="0" applyFont="1" applyAlignment="1">
      <alignment horizontal="center"/>
    </xf>
    <xf numFmtId="0" fontId="105" fillId="0" borderId="0" xfId="0" applyFont="1" applyFill="1"/>
    <xf numFmtId="0" fontId="106" fillId="0" borderId="0" xfId="0" applyFont="1" applyFill="1"/>
    <xf numFmtId="0" fontId="106" fillId="0" borderId="0" xfId="0" applyFont="1" applyFill="1" applyBorder="1"/>
    <xf numFmtId="0" fontId="106" fillId="0" borderId="0" xfId="0" applyFont="1" applyFill="1" applyAlignment="1">
      <alignment horizontal="left"/>
    </xf>
    <xf numFmtId="0" fontId="107" fillId="0" borderId="0" xfId="0" applyFont="1" applyFill="1"/>
    <xf numFmtId="0" fontId="106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wrapText="1"/>
    </xf>
    <xf numFmtId="0" fontId="109" fillId="0" borderId="0" xfId="155" applyFont="1" applyAlignment="1" applyProtection="1">
      <alignment vertical="center"/>
    </xf>
    <xf numFmtId="0" fontId="111" fillId="0" borderId="0" xfId="0" applyFont="1"/>
    <xf numFmtId="0" fontId="21" fillId="0" borderId="0" xfId="0" applyFont="1" applyFill="1" applyBorder="1" applyAlignment="1">
      <alignment horizontal="left"/>
    </xf>
    <xf numFmtId="181" fontId="103" fillId="0" borderId="0" xfId="479" applyNumberFormat="1" applyFont="1" applyFill="1"/>
    <xf numFmtId="0" fontId="103" fillId="0" borderId="0" xfId="0" applyFont="1" applyFill="1"/>
    <xf numFmtId="0" fontId="103" fillId="0" borderId="0" xfId="490" applyFont="1"/>
    <xf numFmtId="0" fontId="104" fillId="0" borderId="0" xfId="204" applyFont="1" applyFill="1" applyBorder="1" applyAlignment="1">
      <alignment vertical="center"/>
    </xf>
    <xf numFmtId="0" fontId="112" fillId="0" borderId="0" xfId="0" applyFont="1"/>
    <xf numFmtId="0" fontId="104" fillId="0" borderId="0" xfId="0" applyFont="1" applyFill="1" applyBorder="1" applyAlignment="1">
      <alignment horizontal="left"/>
    </xf>
    <xf numFmtId="0" fontId="103" fillId="0" borderId="0" xfId="501" applyFont="1"/>
    <xf numFmtId="43" fontId="103" fillId="0" borderId="0" xfId="501" applyNumberFormat="1" applyFont="1"/>
    <xf numFmtId="0" fontId="104" fillId="0" borderId="0" xfId="0" applyFont="1" applyAlignment="1">
      <alignment vertical="center"/>
    </xf>
    <xf numFmtId="0" fontId="103" fillId="0" borderId="0" xfId="204" applyFont="1" applyFill="1" applyBorder="1" applyAlignment="1">
      <alignment vertical="center"/>
    </xf>
    <xf numFmtId="0" fontId="103" fillId="0" borderId="0" xfId="0" applyFont="1" applyFill="1" applyBorder="1"/>
    <xf numFmtId="0" fontId="106" fillId="0" borderId="0" xfId="0" applyFont="1"/>
    <xf numFmtId="0" fontId="21" fillId="0" borderId="0" xfId="0" applyFont="1" applyFill="1" applyBorder="1" applyAlignment="1">
      <alignment vertical="center"/>
    </xf>
    <xf numFmtId="0" fontId="98" fillId="0" borderId="0" xfId="0" applyFont="1" applyAlignment="1">
      <alignment vertical="center"/>
    </xf>
    <xf numFmtId="0" fontId="110" fillId="0" borderId="0" xfId="155" applyFont="1" applyFill="1" applyAlignment="1" applyProtection="1"/>
    <xf numFmtId="0" fontId="103" fillId="0" borderId="0" xfId="0" applyFont="1" applyAlignment="1">
      <alignment horizontal="center"/>
    </xf>
    <xf numFmtId="0" fontId="103" fillId="0" borderId="0" xfId="0" applyFont="1" applyAlignment="1">
      <alignment horizontal="center" vertical="center"/>
    </xf>
    <xf numFmtId="0" fontId="103" fillId="0" borderId="0" xfId="0" applyFont="1" applyAlignment="1"/>
    <xf numFmtId="0" fontId="0" fillId="0" borderId="0" xfId="0" applyAlignment="1">
      <alignment horizontal="center"/>
    </xf>
    <xf numFmtId="0" fontId="113" fillId="0" borderId="0" xfId="0" applyFont="1"/>
    <xf numFmtId="0" fontId="113" fillId="0" borderId="0" xfId="0" applyFont="1" applyAlignment="1">
      <alignment horizontal="center"/>
    </xf>
    <xf numFmtId="2" fontId="103" fillId="0" borderId="0" xfId="0" applyNumberFormat="1" applyFont="1" applyAlignment="1">
      <alignment horizontal="center"/>
    </xf>
    <xf numFmtId="2" fontId="113" fillId="0" borderId="0" xfId="0" applyNumberFormat="1" applyFont="1" applyAlignment="1">
      <alignment horizontal="center"/>
    </xf>
    <xf numFmtId="0" fontId="108" fillId="0" borderId="0" xfId="0" applyFont="1"/>
    <xf numFmtId="0" fontId="21" fillId="45" borderId="0" xfId="0" applyFont="1" applyFill="1" applyBorder="1" applyAlignment="1">
      <alignment horizontal="left"/>
    </xf>
    <xf numFmtId="0" fontId="0" fillId="45" borderId="0" xfId="0" applyFill="1" applyBorder="1"/>
    <xf numFmtId="0" fontId="0" fillId="45" borderId="0" xfId="0" applyFill="1"/>
    <xf numFmtId="0" fontId="101" fillId="45" borderId="0" xfId="0" applyFont="1" applyFill="1" applyBorder="1"/>
    <xf numFmtId="0" fontId="100" fillId="45" borderId="0" xfId="0" applyFont="1" applyFill="1" applyBorder="1"/>
    <xf numFmtId="0" fontId="15" fillId="45" borderId="0" xfId="192" applyFill="1" applyBorder="1"/>
    <xf numFmtId="0" fontId="109" fillId="0" borderId="0" xfId="155" applyFont="1" applyFill="1" applyBorder="1" applyAlignment="1" applyProtection="1">
      <alignment horizontal="left" vertical="center"/>
    </xf>
    <xf numFmtId="182" fontId="4" fillId="0" borderId="0" xfId="0" applyNumberFormat="1" applyFont="1"/>
    <xf numFmtId="0" fontId="4" fillId="0" borderId="0" xfId="0" applyFont="1"/>
    <xf numFmtId="0" fontId="20" fillId="0" borderId="0" xfId="0" applyFont="1" applyFill="1" applyBorder="1" applyAlignment="1">
      <alignment horizontal="left"/>
    </xf>
    <xf numFmtId="0" fontId="82" fillId="0" borderId="0" xfId="0" applyFont="1" applyFill="1"/>
    <xf numFmtId="0" fontId="4" fillId="0" borderId="0" xfId="514"/>
    <xf numFmtId="0" fontId="4" fillId="0" borderId="0" xfId="515"/>
    <xf numFmtId="0" fontId="82" fillId="0" borderId="0" xfId="490" applyFont="1" applyFill="1"/>
    <xf numFmtId="0" fontId="82" fillId="0" borderId="0" xfId="490" applyFont="1" applyFill="1" applyBorder="1"/>
    <xf numFmtId="0" fontId="4" fillId="0" borderId="0" xfId="517"/>
    <xf numFmtId="0" fontId="106" fillId="0" borderId="0" xfId="0" applyFont="1" applyFill="1" applyAlignment="1"/>
    <xf numFmtId="0" fontId="114" fillId="0" borderId="0" xfId="517" applyFont="1" applyFill="1" applyBorder="1" applyAlignment="1">
      <alignment horizontal="left"/>
    </xf>
    <xf numFmtId="0" fontId="101" fillId="0" borderId="0" xfId="517" applyFont="1"/>
    <xf numFmtId="0" fontId="15" fillId="0" borderId="0" xfId="0" applyFont="1" applyFill="1" applyAlignment="1">
      <alignment vertical="center"/>
    </xf>
    <xf numFmtId="0" fontId="82" fillId="0" borderId="0" xfId="0" applyFont="1" applyFill="1" applyAlignment="1">
      <alignment vertical="center"/>
    </xf>
    <xf numFmtId="0" fontId="20" fillId="0" borderId="0" xfId="235" applyFont="1" applyFill="1" applyBorder="1" applyAlignment="1">
      <alignment horizontal="left" vertical="center"/>
    </xf>
    <xf numFmtId="0" fontId="109" fillId="0" borderId="0" xfId="155" applyFont="1" applyAlignment="1" applyProtection="1">
      <alignment horizontal="justify" vertical="center"/>
    </xf>
    <xf numFmtId="0" fontId="82" fillId="0" borderId="0" xfId="0" applyFont="1" applyFill="1" applyAlignment="1">
      <alignment horizontal="center" vertical="center"/>
    </xf>
    <xf numFmtId="0" fontId="103" fillId="0" borderId="0" xfId="0" applyFont="1" applyAlignment="1">
      <alignment horizontal="center"/>
    </xf>
    <xf numFmtId="0" fontId="4" fillId="0" borderId="0" xfId="0" applyFont="1"/>
    <xf numFmtId="0" fontId="103" fillId="0" borderId="0" xfId="0" applyFont="1" applyAlignment="1">
      <alignment horizontal="center" vertical="center"/>
    </xf>
    <xf numFmtId="0" fontId="115" fillId="0" borderId="0" xfId="155" applyFont="1" applyAlignment="1" applyProtection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117" fillId="0" borderId="0" xfId="0" applyFont="1" applyAlignment="1">
      <alignment vertical="center"/>
    </xf>
    <xf numFmtId="0" fontId="108" fillId="0" borderId="0" xfId="0" applyFont="1" applyAlignment="1">
      <alignment vertical="center"/>
    </xf>
    <xf numFmtId="0" fontId="111" fillId="45" borderId="0" xfId="0" applyFont="1" applyFill="1" applyBorder="1"/>
    <xf numFmtId="0" fontId="108" fillId="45" borderId="0" xfId="0" applyFont="1" applyFill="1" applyBorder="1"/>
    <xf numFmtId="0" fontId="108" fillId="45" borderId="0" xfId="0" applyFont="1" applyFill="1" applyBorder="1" applyAlignment="1">
      <alignment vertical="center"/>
    </xf>
    <xf numFmtId="0" fontId="107" fillId="45" borderId="0" xfId="490" applyFont="1" applyFill="1" applyBorder="1" applyAlignment="1">
      <alignment horizontal="left"/>
    </xf>
    <xf numFmtId="0" fontId="108" fillId="45" borderId="0" xfId="0" applyFont="1" applyFill="1" applyAlignment="1">
      <alignment vertical="center"/>
    </xf>
    <xf numFmtId="0" fontId="0" fillId="45" borderId="0" xfId="0" applyFill="1" applyAlignment="1">
      <alignment horizontal="center"/>
    </xf>
    <xf numFmtId="0" fontId="119" fillId="45" borderId="0" xfId="0" applyFont="1" applyFill="1" applyBorder="1" applyAlignment="1">
      <alignment vertical="center"/>
    </xf>
    <xf numFmtId="0" fontId="15" fillId="45" borderId="0" xfId="0" applyFont="1" applyFill="1" applyBorder="1"/>
    <xf numFmtId="17" fontId="15" fillId="45" borderId="0" xfId="0" quotePrefix="1" applyNumberFormat="1" applyFont="1" applyFill="1" applyBorder="1" applyAlignment="1">
      <alignment horizontal="right"/>
    </xf>
    <xf numFmtId="1" fontId="15" fillId="45" borderId="0" xfId="271" applyNumberFormat="1" applyFont="1" applyFill="1" applyBorder="1"/>
    <xf numFmtId="1" fontId="15" fillId="45" borderId="0" xfId="192" applyNumberFormat="1" applyFont="1" applyFill="1" applyBorder="1" applyAlignment="1">
      <alignment horizontal="right"/>
    </xf>
    <xf numFmtId="0" fontId="15" fillId="45" borderId="0" xfId="0" applyFont="1" applyFill="1" applyBorder="1" applyAlignment="1">
      <alignment horizontal="right"/>
    </xf>
    <xf numFmtId="0" fontId="100" fillId="45" borderId="0" xfId="0" applyFont="1" applyFill="1" applyBorder="1" applyAlignment="1">
      <alignment horizontal="right"/>
    </xf>
    <xf numFmtId="0" fontId="15" fillId="45" borderId="0" xfId="0" applyFont="1" applyFill="1" applyBorder="1" applyAlignment="1">
      <alignment horizontal="left"/>
    </xf>
    <xf numFmtId="0" fontId="15" fillId="45" borderId="0" xfId="192" applyFont="1" applyFill="1"/>
    <xf numFmtId="9" fontId="15" fillId="45" borderId="0" xfId="521" applyFont="1" applyFill="1"/>
    <xf numFmtId="4" fontId="15" fillId="45" borderId="0" xfId="192" applyNumberFormat="1" applyFont="1" applyFill="1"/>
    <xf numFmtId="9" fontId="15" fillId="45" borderId="0" xfId="521" applyNumberFormat="1" applyFont="1" applyFill="1"/>
    <xf numFmtId="0" fontId="107" fillId="0" borderId="0" xfId="490" applyFont="1" applyFill="1" applyBorder="1" applyAlignment="1">
      <alignment horizontal="left"/>
    </xf>
    <xf numFmtId="0" fontId="20" fillId="45" borderId="0" xfId="192" applyFont="1" applyFill="1" applyBorder="1"/>
    <xf numFmtId="0" fontId="15" fillId="45" borderId="0" xfId="192" applyFont="1" applyFill="1" applyBorder="1" applyAlignment="1">
      <alignment horizontal="right"/>
    </xf>
    <xf numFmtId="1" fontId="15" fillId="45" borderId="0" xfId="192" applyNumberFormat="1" applyFont="1" applyFill="1"/>
    <xf numFmtId="17" fontId="15" fillId="45" borderId="0" xfId="192" quotePrefix="1" applyNumberFormat="1" applyFont="1" applyFill="1" applyBorder="1" applyAlignment="1">
      <alignment horizontal="right"/>
    </xf>
    <xf numFmtId="0" fontId="15" fillId="45" borderId="0" xfId="192" applyFont="1" applyFill="1" applyBorder="1"/>
    <xf numFmtId="0" fontId="15" fillId="45" borderId="0" xfId="192" quotePrefix="1" applyFont="1" applyFill="1" applyBorder="1" applyAlignment="1">
      <alignment horizontal="right"/>
    </xf>
    <xf numFmtId="1" fontId="15" fillId="45" borderId="0" xfId="192" applyNumberFormat="1" applyFont="1" applyFill="1" applyBorder="1"/>
    <xf numFmtId="0" fontId="121" fillId="0" borderId="0" xfId="0" applyFont="1" applyAlignment="1">
      <alignment horizontal="left" vertical="center"/>
    </xf>
    <xf numFmtId="0" fontId="101" fillId="0" borderId="0" xfId="0" applyFont="1" applyAlignment="1">
      <alignment horizontal="left"/>
    </xf>
    <xf numFmtId="0" fontId="101" fillId="0" borderId="0" xfId="0" applyFont="1" applyAlignment="1">
      <alignment horizontal="center" vertical="center" wrapText="1"/>
    </xf>
    <xf numFmtId="17" fontId="101" fillId="0" borderId="0" xfId="0" applyNumberFormat="1" applyFont="1" applyAlignment="1">
      <alignment horizontal="center"/>
    </xf>
    <xf numFmtId="166" fontId="101" fillId="0" borderId="0" xfId="0" applyNumberFormat="1" applyFont="1"/>
    <xf numFmtId="17" fontId="101" fillId="0" borderId="0" xfId="0" quotePrefix="1" applyNumberFormat="1" applyFont="1" applyAlignment="1">
      <alignment horizontal="center"/>
    </xf>
    <xf numFmtId="0" fontId="121" fillId="0" borderId="0" xfId="0" applyFont="1" applyAlignment="1">
      <alignment horizontal="center" wrapText="1"/>
    </xf>
    <xf numFmtId="0" fontId="101" fillId="0" borderId="0" xfId="0" applyFont="1" applyAlignment="1">
      <alignment horizontal="center" vertical="center"/>
    </xf>
    <xf numFmtId="166" fontId="101" fillId="45" borderId="0" xfId="0" applyNumberFormat="1" applyFont="1" applyFill="1"/>
    <xf numFmtId="17" fontId="101" fillId="0" borderId="0" xfId="0" applyNumberFormat="1" applyFont="1" applyAlignment="1">
      <alignment horizontal="center" wrapText="1"/>
    </xf>
    <xf numFmtId="17" fontId="101" fillId="0" borderId="0" xfId="0" quotePrefix="1" applyNumberFormat="1" applyFont="1" applyAlignment="1">
      <alignment horizontal="center" wrapText="1"/>
    </xf>
    <xf numFmtId="0" fontId="106" fillId="0" borderId="0" xfId="0" applyFont="1" applyAlignment="1">
      <alignment wrapText="1"/>
    </xf>
    <xf numFmtId="0" fontId="106" fillId="0" borderId="0" xfId="0" applyFont="1" applyAlignment="1">
      <alignment vertical="center"/>
    </xf>
    <xf numFmtId="0" fontId="106" fillId="0" borderId="0" xfId="0" applyFont="1" applyAlignment="1">
      <alignment horizontal="center" vertical="center" wrapText="1"/>
    </xf>
    <xf numFmtId="0" fontId="106" fillId="0" borderId="0" xfId="0" applyFont="1" applyAlignment="1">
      <alignment horizontal="center" vertical="center"/>
    </xf>
    <xf numFmtId="167" fontId="106" fillId="0" borderId="0" xfId="0" applyNumberFormat="1" applyFont="1"/>
    <xf numFmtId="10" fontId="106" fillId="0" borderId="0" xfId="0" applyNumberFormat="1" applyFont="1"/>
    <xf numFmtId="183" fontId="106" fillId="0" borderId="0" xfId="494" applyNumberFormat="1" applyFont="1"/>
    <xf numFmtId="0" fontId="103" fillId="0" borderId="0" xfId="0" applyFont="1" applyAlignment="1">
      <alignment horizontal="center" vertical="center" wrapText="1"/>
    </xf>
    <xf numFmtId="14" fontId="103" fillId="0" borderId="0" xfId="0" applyNumberFormat="1" applyFont="1" applyAlignment="1">
      <alignment horizontal="left"/>
    </xf>
    <xf numFmtId="4" fontId="103" fillId="0" borderId="0" xfId="494" applyNumberFormat="1" applyFont="1" applyAlignment="1">
      <alignment horizontal="center"/>
    </xf>
    <xf numFmtId="0" fontId="103" fillId="0" borderId="0" xfId="0" applyFont="1" applyAlignment="1">
      <alignment horizontal="left"/>
    </xf>
    <xf numFmtId="14" fontId="103" fillId="0" borderId="0" xfId="0" applyNumberFormat="1" applyFont="1"/>
    <xf numFmtId="184" fontId="103" fillId="0" borderId="0" xfId="494" applyNumberFormat="1" applyFont="1" applyAlignment="1">
      <alignment horizontal="center"/>
    </xf>
    <xf numFmtId="166" fontId="103" fillId="0" borderId="0" xfId="0" applyNumberFormat="1" applyFont="1" applyAlignment="1">
      <alignment horizontal="center"/>
    </xf>
    <xf numFmtId="0" fontId="104" fillId="0" borderId="0" xfId="204" applyFont="1" applyFill="1" applyBorder="1"/>
    <xf numFmtId="0" fontId="103" fillId="0" borderId="0" xfId="204" applyFont="1" applyFill="1" applyBorder="1"/>
    <xf numFmtId="181" fontId="103" fillId="0" borderId="0" xfId="489" applyNumberFormat="1" applyFont="1" applyFill="1" applyBorder="1"/>
    <xf numFmtId="0" fontId="104" fillId="0" borderId="0" xfId="204" applyFont="1" applyFill="1" applyBorder="1" applyAlignment="1">
      <alignment horizontal="center"/>
    </xf>
    <xf numFmtId="0" fontId="104" fillId="0" borderId="0" xfId="204" applyFont="1" applyFill="1" applyBorder="1" applyAlignment="1"/>
    <xf numFmtId="0" fontId="103" fillId="0" borderId="0" xfId="204" applyFont="1" applyFill="1" applyBorder="1" applyAlignment="1">
      <alignment vertical="center" wrapText="1"/>
    </xf>
    <xf numFmtId="0" fontId="103" fillId="0" borderId="0" xfId="204" applyFont="1" applyFill="1" applyBorder="1" applyAlignment="1">
      <alignment horizontal="center" vertical="center" wrapText="1"/>
    </xf>
    <xf numFmtId="0" fontId="104" fillId="0" borderId="0" xfId="204" quotePrefix="1" applyFont="1" applyFill="1" applyBorder="1" applyAlignment="1">
      <alignment horizontal="center" vertical="center" wrapText="1"/>
    </xf>
    <xf numFmtId="0" fontId="103" fillId="0" borderId="0" xfId="204" applyFont="1" applyFill="1" applyBorder="1" applyAlignment="1">
      <alignment horizontal="center" wrapText="1"/>
    </xf>
    <xf numFmtId="17" fontId="103" fillId="0" borderId="0" xfId="0" applyNumberFormat="1" applyFont="1" applyFill="1" applyBorder="1"/>
    <xf numFmtId="185" fontId="103" fillId="0" borderId="0" xfId="489" applyNumberFormat="1" applyFont="1" applyFill="1" applyBorder="1"/>
    <xf numFmtId="0" fontId="103" fillId="0" borderId="0" xfId="0" applyFont="1" applyFill="1" applyAlignment="1">
      <alignment horizontal="center"/>
    </xf>
    <xf numFmtId="0" fontId="104" fillId="0" borderId="0" xfId="490" applyFont="1"/>
    <xf numFmtId="0" fontId="103" fillId="0" borderId="0" xfId="0" applyFont="1" applyAlignment="1">
      <alignment wrapText="1"/>
    </xf>
    <xf numFmtId="0" fontId="103" fillId="0" borderId="0" xfId="0" applyFont="1" applyFill="1" applyBorder="1" applyAlignment="1">
      <alignment horizontal="center" vertical="center" wrapText="1"/>
    </xf>
    <xf numFmtId="0" fontId="111" fillId="0" borderId="0" xfId="204" applyFont="1" applyFill="1" applyBorder="1" applyAlignment="1">
      <alignment horizontal="center" wrapText="1"/>
    </xf>
    <xf numFmtId="17" fontId="111" fillId="0" borderId="0" xfId="0" applyNumberFormat="1" applyFont="1" applyFill="1" applyBorder="1"/>
    <xf numFmtId="166" fontId="111" fillId="0" borderId="0" xfId="0" applyNumberFormat="1" applyFont="1"/>
    <xf numFmtId="0" fontId="111" fillId="0" borderId="0" xfId="0" applyFont="1" applyFill="1" applyBorder="1"/>
    <xf numFmtId="0" fontId="123" fillId="0" borderId="0" xfId="204" applyFont="1" applyFill="1" applyBorder="1" applyAlignment="1">
      <alignment vertical="center" wrapText="1"/>
    </xf>
    <xf numFmtId="43" fontId="103" fillId="0" borderId="0" xfId="522" applyNumberFormat="1" applyFont="1" applyFill="1" applyBorder="1" applyAlignment="1">
      <alignment vertical="center" wrapText="1"/>
    </xf>
    <xf numFmtId="43" fontId="103" fillId="0" borderId="0" xfId="0" applyNumberFormat="1" applyFont="1" applyFill="1" applyBorder="1"/>
    <xf numFmtId="0" fontId="105" fillId="0" borderId="0" xfId="0" applyFont="1"/>
    <xf numFmtId="17" fontId="103" fillId="0" borderId="0" xfId="0" applyNumberFormat="1" applyFont="1" applyFill="1" applyBorder="1" applyAlignment="1">
      <alignment horizontal="center" vertical="center" wrapText="1"/>
    </xf>
    <xf numFmtId="186" fontId="103" fillId="0" borderId="0" xfId="0" applyNumberFormat="1" applyFont="1" applyFill="1" applyBorder="1"/>
    <xf numFmtId="4" fontId="103" fillId="0" borderId="0" xfId="0" applyNumberFormat="1" applyFont="1" applyFill="1" applyBorder="1"/>
    <xf numFmtId="187" fontId="103" fillId="0" borderId="0" xfId="0" applyNumberFormat="1" applyFont="1"/>
    <xf numFmtId="166" fontId="103" fillId="0" borderId="0" xfId="0" applyNumberFormat="1" applyFont="1"/>
    <xf numFmtId="166" fontId="103" fillId="0" borderId="0" xfId="0" applyNumberFormat="1" applyFont="1" applyFill="1"/>
    <xf numFmtId="0" fontId="103" fillId="0" borderId="0" xfId="0" applyFont="1" applyAlignment="1">
      <alignment horizontal="left" vertical="center"/>
    </xf>
    <xf numFmtId="0" fontId="103" fillId="0" borderId="0" xfId="0" applyFont="1" applyAlignment="1">
      <alignment horizontal="center"/>
    </xf>
    <xf numFmtId="0" fontId="124" fillId="0" borderId="0" xfId="0" applyFont="1" applyFill="1" applyBorder="1" applyAlignment="1">
      <alignment horizontal="left"/>
    </xf>
    <xf numFmtId="0" fontId="125" fillId="0" borderId="0" xfId="0" applyFont="1" applyFill="1"/>
    <xf numFmtId="0" fontId="125" fillId="0" borderId="0" xfId="0" applyFont="1"/>
    <xf numFmtId="0" fontId="125" fillId="0" borderId="0" xfId="0" applyFont="1" applyFill="1" applyAlignment="1">
      <alignment horizontal="center"/>
    </xf>
    <xf numFmtId="0" fontId="125" fillId="0" borderId="0" xfId="0" applyFont="1" applyAlignment="1">
      <alignment horizontal="center"/>
    </xf>
    <xf numFmtId="0" fontId="103" fillId="0" borderId="0" xfId="0" applyFont="1" applyFill="1" applyAlignment="1">
      <alignment horizontal="right"/>
    </xf>
    <xf numFmtId="0" fontId="112" fillId="0" borderId="0" xfId="0" applyFont="1" applyAlignment="1">
      <alignment horizontal="right"/>
    </xf>
    <xf numFmtId="17" fontId="103" fillId="0" borderId="0" xfId="0" applyNumberFormat="1" applyFont="1"/>
    <xf numFmtId="0" fontId="124" fillId="0" borderId="0" xfId="0" applyFont="1" applyFill="1"/>
    <xf numFmtId="0" fontId="103" fillId="0" borderId="0" xfId="0" applyFont="1" applyAlignment="1">
      <alignment horizontal="right"/>
    </xf>
    <xf numFmtId="0" fontId="126" fillId="0" borderId="0" xfId="0" applyFont="1" applyAlignment="1">
      <alignment horizontal="center"/>
    </xf>
    <xf numFmtId="3" fontId="103" fillId="0" borderId="0" xfId="0" applyNumberFormat="1" applyFont="1" applyAlignment="1">
      <alignment horizontal="center"/>
    </xf>
    <xf numFmtId="3" fontId="103" fillId="0" borderId="0" xfId="0" applyNumberFormat="1" applyFont="1" applyAlignment="1">
      <alignment horizontal="center" vertical="center"/>
    </xf>
    <xf numFmtId="0" fontId="127" fillId="0" borderId="0" xfId="204" applyFont="1" applyAlignment="1">
      <alignment vertical="center"/>
    </xf>
    <xf numFmtId="0" fontId="108" fillId="0" borderId="0" xfId="204" applyFont="1" applyAlignment="1">
      <alignment vertical="center"/>
    </xf>
    <xf numFmtId="0" fontId="130" fillId="0" borderId="0" xfId="204" applyFont="1" applyAlignment="1">
      <alignment vertical="center"/>
    </xf>
    <xf numFmtId="0" fontId="25" fillId="0" borderId="0" xfId="204" applyFont="1" applyAlignment="1">
      <alignment vertical="center" wrapText="1"/>
    </xf>
    <xf numFmtId="43" fontId="15" fillId="0" borderId="0" xfId="524" applyFont="1" applyAlignment="1">
      <alignment vertical="center" wrapText="1"/>
    </xf>
    <xf numFmtId="0" fontId="24" fillId="0" borderId="0" xfId="204" applyFont="1" applyAlignment="1">
      <alignment vertical="center"/>
    </xf>
    <xf numFmtId="0" fontId="119" fillId="0" borderId="0" xfId="204" applyFont="1" applyAlignment="1">
      <alignment vertical="center"/>
    </xf>
    <xf numFmtId="0" fontId="107" fillId="0" borderId="0" xfId="204" applyFont="1" applyAlignment="1">
      <alignment vertical="center"/>
    </xf>
    <xf numFmtId="0" fontId="15" fillId="0" borderId="0" xfId="204" applyFont="1" applyAlignment="1">
      <alignment vertical="center" wrapText="1"/>
    </xf>
    <xf numFmtId="0" fontId="82" fillId="0" borderId="0" xfId="204" applyFont="1" applyAlignment="1">
      <alignment vertical="center" wrapText="1"/>
    </xf>
    <xf numFmtId="17" fontId="15" fillId="0" borderId="0" xfId="525" applyNumberFormat="1" applyFont="1"/>
    <xf numFmtId="0" fontId="129" fillId="0" borderId="0" xfId="204" applyFont="1" applyAlignment="1">
      <alignment vertical="center"/>
    </xf>
    <xf numFmtId="0" fontId="128" fillId="0" borderId="0" xfId="204" applyFont="1" applyAlignment="1">
      <alignment vertical="center"/>
    </xf>
    <xf numFmtId="0" fontId="132" fillId="0" borderId="0" xfId="204" applyFont="1" applyAlignment="1">
      <alignment vertical="center"/>
    </xf>
    <xf numFmtId="0" fontId="133" fillId="0" borderId="0" xfId="204" applyFont="1" applyAlignment="1">
      <alignment vertical="center"/>
    </xf>
    <xf numFmtId="43" fontId="15" fillId="0" borderId="0" xfId="524" applyFont="1" applyFill="1" applyAlignment="1">
      <alignment vertical="center" wrapText="1"/>
    </xf>
    <xf numFmtId="0" fontId="103" fillId="0" borderId="0" xfId="0" applyFont="1" applyAlignment="1">
      <alignment horizontal="center" wrapText="1"/>
    </xf>
    <xf numFmtId="0" fontId="0" fillId="0" borderId="0" xfId="0" applyAlignment="1">
      <alignment wrapText="1"/>
    </xf>
    <xf numFmtId="10" fontId="103" fillId="0" borderId="0" xfId="0" applyNumberFormat="1" applyFont="1" applyAlignment="1">
      <alignment horizontal="center"/>
    </xf>
    <xf numFmtId="0" fontId="104" fillId="0" borderId="0" xfId="0" applyFont="1" applyAlignment="1"/>
    <xf numFmtId="4" fontId="103" fillId="0" borderId="0" xfId="0" applyNumberFormat="1" applyFont="1" applyAlignment="1">
      <alignment horizontal="center" vertical="center"/>
    </xf>
    <xf numFmtId="17" fontId="103" fillId="0" borderId="0" xfId="501" applyNumberFormat="1" applyFont="1"/>
    <xf numFmtId="0" fontId="103" fillId="0" borderId="0" xfId="501" applyFont="1" applyAlignment="1"/>
    <xf numFmtId="0" fontId="103" fillId="0" borderId="0" xfId="501" applyFont="1" applyAlignment="1">
      <alignment horizontal="center"/>
    </xf>
    <xf numFmtId="0" fontId="103" fillId="0" borderId="0" xfId="501" applyFont="1" applyAlignment="1">
      <alignment horizontal="center" wrapText="1"/>
    </xf>
    <xf numFmtId="17" fontId="103" fillId="0" borderId="0" xfId="0" applyNumberFormat="1" applyFont="1" applyAlignment="1">
      <alignment vertical="center"/>
    </xf>
    <xf numFmtId="3" fontId="103" fillId="0" borderId="0" xfId="0" applyNumberFormat="1" applyFont="1" applyAlignment="1">
      <alignment vertical="center"/>
    </xf>
    <xf numFmtId="3" fontId="103" fillId="0" borderId="0" xfId="0" applyNumberFormat="1" applyFont="1"/>
    <xf numFmtId="0" fontId="124" fillId="0" borderId="0" xfId="0" applyFont="1" applyFill="1" applyAlignment="1"/>
    <xf numFmtId="17" fontId="125" fillId="0" borderId="0" xfId="0" applyNumberFormat="1" applyFont="1" applyFill="1"/>
    <xf numFmtId="3" fontId="125" fillId="0" borderId="0" xfId="0" applyNumberFormat="1" applyFont="1" applyFill="1"/>
    <xf numFmtId="0" fontId="125" fillId="0" borderId="0" xfId="0" applyFont="1" applyFill="1" applyAlignment="1">
      <alignment horizontal="center" wrapText="1"/>
    </xf>
    <xf numFmtId="0" fontId="134" fillId="0" borderId="0" xfId="0" applyFont="1" applyAlignment="1">
      <alignment horizontal="center"/>
    </xf>
    <xf numFmtId="49" fontId="103" fillId="0" borderId="5" xfId="0" applyNumberFormat="1" applyFont="1" applyBorder="1" applyAlignment="1">
      <alignment horizontal="center"/>
    </xf>
    <xf numFmtId="49" fontId="103" fillId="0" borderId="0" xfId="0" applyNumberFormat="1" applyFont="1" applyBorder="1" applyAlignment="1">
      <alignment horizontal="center"/>
    </xf>
    <xf numFmtId="49" fontId="103" fillId="0" borderId="21" xfId="0" applyNumberFormat="1" applyFont="1" applyBorder="1" applyAlignment="1">
      <alignment horizontal="center"/>
    </xf>
    <xf numFmtId="166" fontId="103" fillId="0" borderId="5" xfId="0" applyNumberFormat="1" applyFont="1" applyBorder="1" applyAlignment="1">
      <alignment horizontal="center"/>
    </xf>
    <xf numFmtId="166" fontId="103" fillId="0" borderId="0" xfId="0" applyNumberFormat="1" applyFont="1" applyBorder="1" applyAlignment="1">
      <alignment horizontal="center"/>
    </xf>
    <xf numFmtId="166" fontId="103" fillId="0" borderId="21" xfId="0" applyNumberFormat="1" applyFont="1" applyBorder="1" applyAlignment="1">
      <alignment horizontal="center"/>
    </xf>
    <xf numFmtId="17" fontId="103" fillId="0" borderId="0" xfId="0" quotePrefix="1" applyNumberFormat="1" applyFont="1" applyAlignment="1">
      <alignment horizontal="left"/>
    </xf>
    <xf numFmtId="4" fontId="103" fillId="0" borderId="0" xfId="0" applyNumberFormat="1" applyFont="1" applyAlignment="1">
      <alignment horizontal="right"/>
    </xf>
    <xf numFmtId="0" fontId="103" fillId="0" borderId="0" xfId="0" applyFont="1" applyAlignment="1">
      <alignment horizontal="right" vertical="center"/>
    </xf>
    <xf numFmtId="4" fontId="103" fillId="0" borderId="0" xfId="0" applyNumberFormat="1" applyFont="1" applyAlignment="1">
      <alignment horizontal="right" vertical="center"/>
    </xf>
    <xf numFmtId="0" fontId="15" fillId="0" borderId="0" xfId="204" applyFont="1" applyAlignment="1">
      <alignment vertical="center"/>
    </xf>
    <xf numFmtId="17" fontId="4" fillId="0" borderId="0" xfId="517" applyNumberFormat="1"/>
    <xf numFmtId="2" fontId="4" fillId="0" borderId="0" xfId="517" applyNumberFormat="1"/>
    <xf numFmtId="0" fontId="4" fillId="0" borderId="0" xfId="517" applyAlignment="1">
      <alignment horizontal="right"/>
    </xf>
    <xf numFmtId="0" fontId="108" fillId="0" borderId="0" xfId="517" applyFont="1"/>
    <xf numFmtId="0" fontId="111" fillId="0" borderId="0" xfId="517" applyFont="1"/>
    <xf numFmtId="0" fontId="4" fillId="0" borderId="0" xfId="517" applyAlignment="1">
      <alignment horizontal="center" vertical="center" wrapText="1"/>
    </xf>
    <xf numFmtId="0" fontId="135" fillId="0" borderId="0" xfId="0" applyFont="1"/>
    <xf numFmtId="182" fontId="103" fillId="0" borderId="0" xfId="0" applyNumberFormat="1" applyFont="1"/>
    <xf numFmtId="182" fontId="103" fillId="0" borderId="0" xfId="0" applyNumberFormat="1" applyFont="1" applyAlignment="1">
      <alignment horizontal="center"/>
    </xf>
    <xf numFmtId="1" fontId="103" fillId="0" borderId="0" xfId="0" applyNumberFormat="1" applyFont="1" applyAlignment="1">
      <alignment horizontal="right"/>
    </xf>
    <xf numFmtId="43" fontId="103" fillId="0" borderId="0" xfId="0" applyNumberFormat="1" applyFont="1" applyAlignment="1">
      <alignment horizontal="center"/>
    </xf>
    <xf numFmtId="188" fontId="103" fillId="0" borderId="0" xfId="0" applyNumberFormat="1" applyFont="1" applyAlignment="1">
      <alignment horizontal="center"/>
    </xf>
    <xf numFmtId="167" fontId="103" fillId="0" borderId="0" xfId="0" applyNumberFormat="1" applyFont="1"/>
    <xf numFmtId="0" fontId="15" fillId="0" borderId="0" xfId="0" applyFont="1" applyFill="1" applyAlignment="1">
      <alignment horizontal="center" vertical="center" wrapText="1"/>
    </xf>
    <xf numFmtId="0" fontId="119" fillId="0" borderId="0" xfId="0" applyFont="1" applyFill="1" applyBorder="1" applyAlignment="1">
      <alignment horizontal="left"/>
    </xf>
    <xf numFmtId="0" fontId="107" fillId="0" borderId="0" xfId="0" applyFont="1" applyFill="1" applyBorder="1" applyAlignment="1">
      <alignment horizontal="left"/>
    </xf>
    <xf numFmtId="43" fontId="111" fillId="0" borderId="0" xfId="0" applyNumberFormat="1" applyFont="1"/>
    <xf numFmtId="166" fontId="4" fillId="0" borderId="0" xfId="517" applyNumberFormat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2" fontId="15" fillId="0" borderId="0" xfId="0" applyNumberFormat="1" applyFont="1" applyFill="1"/>
    <xf numFmtId="17" fontId="15" fillId="0" borderId="0" xfId="0" applyNumberFormat="1" applyFont="1" applyFill="1" applyAlignment="1">
      <alignment horizontal="right" wrapText="1"/>
    </xf>
    <xf numFmtId="10" fontId="103" fillId="0" borderId="0" xfId="0" applyNumberFormat="1" applyFont="1"/>
    <xf numFmtId="0" fontId="103" fillId="0" borderId="19" xfId="0" applyFont="1" applyBorder="1" applyAlignment="1">
      <alignment wrapText="1"/>
    </xf>
    <xf numFmtId="0" fontId="103" fillId="0" borderId="19" xfId="0" applyFont="1" applyBorder="1" applyAlignment="1">
      <alignment horizontal="center"/>
    </xf>
    <xf numFmtId="2" fontId="103" fillId="0" borderId="19" xfId="0" applyNumberFormat="1" applyFont="1" applyBorder="1" applyAlignment="1">
      <alignment horizontal="center"/>
    </xf>
    <xf numFmtId="0" fontId="103" fillId="0" borderId="20" xfId="0" applyFont="1" applyBorder="1"/>
    <xf numFmtId="3" fontId="103" fillId="0" borderId="20" xfId="0" applyNumberFormat="1" applyFont="1" applyBorder="1"/>
    <xf numFmtId="0" fontId="103" fillId="0" borderId="19" xfId="0" applyFont="1" applyBorder="1"/>
    <xf numFmtId="3" fontId="103" fillId="0" borderId="19" xfId="0" applyNumberFormat="1" applyFont="1" applyBorder="1"/>
    <xf numFmtId="3" fontId="103" fillId="0" borderId="19" xfId="0" applyNumberFormat="1" applyFont="1" applyBorder="1" applyAlignment="1">
      <alignment horizontal="center"/>
    </xf>
    <xf numFmtId="166" fontId="103" fillId="0" borderId="19" xfId="0" applyNumberFormat="1" applyFont="1" applyBorder="1" applyAlignment="1">
      <alignment horizontal="center"/>
    </xf>
    <xf numFmtId="9" fontId="103" fillId="0" borderId="0" xfId="0" applyNumberFormat="1" applyFont="1"/>
    <xf numFmtId="17" fontId="103" fillId="0" borderId="0" xfId="0" applyNumberFormat="1" applyFont="1" applyAlignment="1">
      <alignment horizontal="center"/>
    </xf>
    <xf numFmtId="0" fontId="104" fillId="0" borderId="0" xfId="204" applyFont="1" applyFill="1" applyBorder="1" applyAlignment="1">
      <alignment horizontal="center" vertical="center"/>
    </xf>
    <xf numFmtId="0" fontId="123" fillId="0" borderId="0" xfId="204" applyFont="1" applyFill="1" applyBorder="1" applyAlignment="1">
      <alignment horizontal="center" vertical="center" wrapText="1"/>
    </xf>
    <xf numFmtId="0" fontId="104" fillId="0" borderId="0" xfId="0" applyFont="1" applyAlignment="1">
      <alignment horizontal="center"/>
    </xf>
    <xf numFmtId="0" fontId="103" fillId="0" borderId="0" xfId="0" applyFont="1" applyFill="1" applyAlignment="1">
      <alignment horizontal="center"/>
    </xf>
    <xf numFmtId="49" fontId="103" fillId="0" borderId="0" xfId="0" applyNumberFormat="1" applyFont="1" applyAlignment="1">
      <alignment horizontal="center"/>
    </xf>
    <xf numFmtId="0" fontId="103" fillId="0" borderId="0" xfId="0" applyFont="1" applyAlignment="1">
      <alignment horizontal="center"/>
    </xf>
    <xf numFmtId="0" fontId="103" fillId="0" borderId="5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103" fillId="0" borderId="21" xfId="0" applyFont="1" applyBorder="1" applyAlignment="1">
      <alignment horizontal="center"/>
    </xf>
    <xf numFmtId="0" fontId="103" fillId="0" borderId="0" xfId="0" applyFont="1" applyAlignment="1">
      <alignment horizontal="center" vertical="center"/>
    </xf>
    <xf numFmtId="0" fontId="25" fillId="0" borderId="0" xfId="204" applyFont="1" applyAlignment="1">
      <alignment horizontal="center" vertical="center" wrapText="1"/>
    </xf>
    <xf numFmtId="0" fontId="108" fillId="0" borderId="0" xfId="204" applyFont="1" applyAlignment="1">
      <alignment horizontal="center" vertical="center"/>
    </xf>
    <xf numFmtId="0" fontId="15" fillId="0" borderId="0" xfId="204" applyFont="1" applyAlignment="1">
      <alignment horizontal="center" vertical="center" wrapText="1"/>
    </xf>
    <xf numFmtId="0" fontId="131" fillId="0" borderId="0" xfId="204" applyFont="1" applyAlignment="1">
      <alignment horizontal="center" vertical="center"/>
    </xf>
    <xf numFmtId="0" fontId="119" fillId="0" borderId="0" xfId="204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/>
    <xf numFmtId="43" fontId="2" fillId="0" borderId="0" xfId="522" applyNumberFormat="1" applyFont="1"/>
    <xf numFmtId="182" fontId="2" fillId="0" borderId="0" xfId="0" applyNumberFormat="1" applyFont="1"/>
    <xf numFmtId="18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/>
    <xf numFmtId="166" fontId="2" fillId="0" borderId="0" xfId="0" applyNumberFormat="1" applyFont="1" applyAlignment="1">
      <alignment horizontal="right"/>
    </xf>
    <xf numFmtId="17" fontId="2" fillId="0" borderId="0" xfId="0" applyNumberFormat="1" applyFont="1" applyAlignment="1">
      <alignment horizontal="right"/>
    </xf>
    <xf numFmtId="166" fontId="2" fillId="0" borderId="0" xfId="521" applyNumberFormat="1" applyFont="1" applyAlignment="1">
      <alignment horizontal="right"/>
    </xf>
    <xf numFmtId="166" fontId="2" fillId="0" borderId="0" xfId="522" applyNumberFormat="1" applyFont="1" applyAlignment="1">
      <alignment horizontal="right" wrapText="1"/>
    </xf>
    <xf numFmtId="166" fontId="2" fillId="0" borderId="0" xfId="522" applyNumberFormat="1" applyFont="1" applyAlignment="1">
      <alignment horizontal="right" vertical="center" wrapText="1"/>
    </xf>
    <xf numFmtId="166" fontId="2" fillId="0" borderId="0" xfId="522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2" fontId="2" fillId="0" borderId="0" xfId="0" applyNumberFormat="1" applyFont="1"/>
    <xf numFmtId="0" fontId="2" fillId="45" borderId="0" xfId="0" applyFont="1" applyFill="1" applyBorder="1"/>
    <xf numFmtId="0" fontId="2" fillId="45" borderId="0" xfId="0" applyFont="1" applyFill="1" applyBorder="1" applyAlignment="1">
      <alignment horizontal="right"/>
    </xf>
    <xf numFmtId="0" fontId="2" fillId="45" borderId="0" xfId="0" quotePrefix="1" applyFont="1" applyFill="1" applyBorder="1" applyAlignment="1">
      <alignment horizontal="right" vertical="center"/>
    </xf>
    <xf numFmtId="0" fontId="2" fillId="45" borderId="0" xfId="0" applyFont="1" applyFill="1" applyBorder="1" applyAlignment="1">
      <alignment vertical="center"/>
    </xf>
    <xf numFmtId="0" fontId="2" fillId="45" borderId="0" xfId="0" applyFont="1" applyFill="1" applyBorder="1" applyAlignment="1">
      <alignment horizontal="left" vertical="center"/>
    </xf>
    <xf numFmtId="3" fontId="2" fillId="45" borderId="0" xfId="0" applyNumberFormat="1" applyFont="1" applyFill="1" applyBorder="1" applyAlignment="1">
      <alignment horizontal="right" vertical="center"/>
    </xf>
    <xf numFmtId="0" fontId="2" fillId="45" borderId="0" xfId="0" applyFont="1" applyFill="1" applyBorder="1" applyAlignment="1">
      <alignment horizontal="right" vertical="center"/>
    </xf>
    <xf numFmtId="166" fontId="2" fillId="45" borderId="0" xfId="0" applyNumberFormat="1" applyFont="1" applyFill="1" applyBorder="1" applyAlignment="1">
      <alignment horizontal="right" vertical="center"/>
    </xf>
    <xf numFmtId="17" fontId="2" fillId="45" borderId="0" xfId="0" quotePrefix="1" applyNumberFormat="1" applyFont="1" applyFill="1" applyBorder="1" applyAlignment="1">
      <alignment horizontal="left"/>
    </xf>
    <xf numFmtId="0" fontId="2" fillId="45" borderId="0" xfId="0" applyFont="1" applyFill="1" applyBorder="1" applyAlignment="1">
      <alignment horizontal="center"/>
    </xf>
    <xf numFmtId="46" fontId="2" fillId="45" borderId="0" xfId="0" quotePrefix="1" applyNumberFormat="1" applyFont="1" applyFill="1" applyBorder="1" applyAlignment="1">
      <alignment horizontal="center" vertical="center" wrapText="1"/>
    </xf>
    <xf numFmtId="0" fontId="2" fillId="45" borderId="0" xfId="0" applyFont="1" applyFill="1" applyBorder="1" applyAlignment="1">
      <alignment vertical="center" wrapText="1"/>
    </xf>
    <xf numFmtId="0" fontId="2" fillId="45" borderId="0" xfId="0" applyFont="1" applyFill="1" applyBorder="1" applyAlignment="1">
      <alignment horizontal="center" vertical="center"/>
    </xf>
    <xf numFmtId="0" fontId="2" fillId="45" borderId="0" xfId="0" applyFont="1" applyFill="1" applyBorder="1" applyAlignment="1">
      <alignment horizontal="right" wrapText="1"/>
    </xf>
    <xf numFmtId="0" fontId="2" fillId="45" borderId="0" xfId="0" applyFont="1" applyFill="1" applyAlignment="1">
      <alignment vertical="center"/>
    </xf>
    <xf numFmtId="1" fontId="2" fillId="45" borderId="0" xfId="0" applyNumberFormat="1" applyFont="1" applyFill="1" applyBorder="1" applyAlignment="1">
      <alignment horizontal="right"/>
    </xf>
    <xf numFmtId="17" fontId="2" fillId="45" borderId="0" xfId="0" quotePrefix="1" applyNumberFormat="1" applyFont="1" applyFill="1" applyBorder="1" applyAlignment="1">
      <alignment horizontal="right"/>
    </xf>
    <xf numFmtId="0" fontId="2" fillId="45" borderId="0" xfId="0" applyFont="1" applyFill="1" applyBorder="1" applyAlignment="1">
      <alignment horizontal="left"/>
    </xf>
    <xf numFmtId="1" fontId="2" fillId="45" borderId="0" xfId="0" applyNumberFormat="1" applyFont="1" applyFill="1" applyBorder="1"/>
    <xf numFmtId="17" fontId="2" fillId="45" borderId="0" xfId="0" quotePrefix="1" applyNumberFormat="1" applyFont="1" applyFill="1" applyBorder="1"/>
    <xf numFmtId="1" fontId="2" fillId="45" borderId="0" xfId="0" applyNumberFormat="1" applyFont="1" applyFill="1"/>
    <xf numFmtId="17" fontId="2" fillId="0" borderId="0" xfId="0" applyNumberFormat="1" applyFont="1" applyAlignment="1">
      <alignment wrapText="1"/>
    </xf>
    <xf numFmtId="188" fontId="2" fillId="0" borderId="0" xfId="522" applyNumberFormat="1" applyFont="1" applyAlignment="1">
      <alignment horizontal="center"/>
    </xf>
    <xf numFmtId="17" fontId="2" fillId="0" borderId="0" xfId="0" applyNumberFormat="1" applyFont="1" applyAlignment="1">
      <alignment horizontal="right" wrapText="1"/>
    </xf>
    <xf numFmtId="188" fontId="2" fillId="0" borderId="0" xfId="522" applyNumberFormat="1" applyFont="1"/>
    <xf numFmtId="188" fontId="2" fillId="0" borderId="0" xfId="0" applyNumberFormat="1" applyFont="1"/>
    <xf numFmtId="0" fontId="2" fillId="0" borderId="0" xfId="517" applyFont="1" applyAlignment="1">
      <alignment horizontal="right"/>
    </xf>
    <xf numFmtId="0" fontId="2" fillId="0" borderId="0" xfId="517" applyFont="1"/>
    <xf numFmtId="166" fontId="2" fillId="0" borderId="0" xfId="517" applyNumberFormat="1" applyFont="1"/>
    <xf numFmtId="0" fontId="2" fillId="0" borderId="0" xfId="0" applyFont="1" applyAlignment="1">
      <alignment horizontal="center" wrapText="1"/>
    </xf>
    <xf numFmtId="0" fontId="2" fillId="0" borderId="0" xfId="501" applyFont="1"/>
    <xf numFmtId="0" fontId="2" fillId="0" borderId="0" xfId="501" applyFont="1" applyAlignment="1">
      <alignment horizontal="right"/>
    </xf>
    <xf numFmtId="0" fontId="2" fillId="0" borderId="0" xfId="501" applyFont="1" applyAlignment="1">
      <alignment horizontal="center" vertical="center" wrapText="1"/>
    </xf>
    <xf numFmtId="166" fontId="2" fillId="0" borderId="0" xfId="501" applyNumberFormat="1" applyFont="1"/>
    <xf numFmtId="3" fontId="2" fillId="0" borderId="0" xfId="501" applyNumberFormat="1" applyFont="1"/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2" fillId="0" borderId="0" xfId="204" applyFont="1" applyAlignment="1">
      <alignment vertical="center"/>
    </xf>
    <xf numFmtId="0" fontId="2" fillId="0" borderId="0" xfId="204" applyFont="1" applyAlignment="1">
      <alignment vertical="center" wrapText="1"/>
    </xf>
    <xf numFmtId="17" fontId="2" fillId="0" borderId="0" xfId="523" applyNumberFormat="1" applyFont="1"/>
    <xf numFmtId="0" fontId="139" fillId="0" borderId="0" xfId="0" applyFont="1" applyFill="1" applyBorder="1" applyAlignment="1">
      <alignment horizontal="left"/>
    </xf>
    <xf numFmtId="0" fontId="140" fillId="0" borderId="0" xfId="0" applyFont="1"/>
    <xf numFmtId="0" fontId="140" fillId="0" borderId="0" xfId="0" applyFont="1" applyAlignment="1">
      <alignment wrapText="1"/>
    </xf>
    <xf numFmtId="3" fontId="140" fillId="0" borderId="0" xfId="0" applyNumberFormat="1" applyFont="1"/>
    <xf numFmtId="0" fontId="141" fillId="0" borderId="0" xfId="0" applyFont="1"/>
    <xf numFmtId="0" fontId="103" fillId="0" borderId="0" xfId="501" applyFont="1" applyAlignment="1">
      <alignment wrapText="1"/>
    </xf>
    <xf numFmtId="4" fontId="103" fillId="0" borderId="0" xfId="501" applyNumberFormat="1" applyFont="1"/>
    <xf numFmtId="0" fontId="103" fillId="0" borderId="0" xfId="0" applyFont="1" applyAlignment="1">
      <alignment vertical="center" wrapText="1"/>
    </xf>
    <xf numFmtId="0" fontId="106" fillId="0" borderId="0" xfId="192" applyFont="1"/>
    <xf numFmtId="0" fontId="103" fillId="0" borderId="0" xfId="192" applyFont="1" applyAlignment="1">
      <alignment horizontal="center" vertical="center"/>
    </xf>
    <xf numFmtId="0" fontId="103" fillId="0" borderId="0" xfId="192" applyFont="1" applyAlignment="1">
      <alignment horizontal="center" vertical="center" wrapText="1"/>
    </xf>
    <xf numFmtId="1" fontId="103" fillId="0" borderId="0" xfId="470" applyNumberFormat="1" applyFont="1"/>
    <xf numFmtId="0" fontId="103" fillId="0" borderId="0" xfId="192" applyFont="1" applyAlignment="1">
      <alignment vertical="center"/>
    </xf>
    <xf numFmtId="188" fontId="103" fillId="0" borderId="0" xfId="470" applyNumberFormat="1" applyFont="1" applyAlignment="1">
      <alignment horizontal="right" vertical="center"/>
    </xf>
    <xf numFmtId="182" fontId="103" fillId="0" borderId="0" xfId="470" applyNumberFormat="1" applyFont="1" applyAlignment="1">
      <alignment horizontal="right" vertical="center"/>
    </xf>
    <xf numFmtId="0" fontId="101" fillId="0" borderId="0" xfId="0" applyFont="1" applyAlignment="1">
      <alignment horizontal="center" wrapText="1"/>
    </xf>
    <xf numFmtId="0" fontId="101" fillId="0" borderId="0" xfId="0" applyFont="1" applyAlignment="1">
      <alignment horizontal="justify" vertical="center" wrapText="1"/>
    </xf>
    <xf numFmtId="0" fontId="101" fillId="0" borderId="0" xfId="0" applyFont="1" applyAlignment="1">
      <alignment horizontal="left" vertical="center" wrapText="1"/>
    </xf>
    <xf numFmtId="17" fontId="103" fillId="0" borderId="0" xfId="0" applyNumberFormat="1" applyFont="1" applyAlignment="1">
      <alignment horizontal="center" wrapText="1"/>
    </xf>
    <xf numFmtId="17" fontId="103" fillId="0" borderId="0" xfId="0" applyNumberFormat="1" applyFont="1" applyAlignment="1">
      <alignment horizontal="center"/>
    </xf>
    <xf numFmtId="0" fontId="10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4" fillId="0" borderId="0" xfId="517" applyAlignment="1">
      <alignment horizontal="left" vertical="center" wrapText="1"/>
    </xf>
    <xf numFmtId="0" fontId="104" fillId="0" borderId="0" xfId="204" applyFont="1" applyFill="1" applyBorder="1" applyAlignment="1">
      <alignment horizontal="center" vertical="center"/>
    </xf>
    <xf numFmtId="0" fontId="123" fillId="0" borderId="0" xfId="204" applyFont="1" applyFill="1" applyBorder="1" applyAlignment="1">
      <alignment horizontal="center" vertical="center" wrapText="1"/>
    </xf>
    <xf numFmtId="0" fontId="104" fillId="0" borderId="0" xfId="0" applyFont="1" applyAlignment="1">
      <alignment horizontal="center"/>
    </xf>
    <xf numFmtId="0" fontId="103" fillId="0" borderId="0" xfId="0" applyFont="1" applyFill="1" applyAlignment="1">
      <alignment horizontal="center"/>
    </xf>
    <xf numFmtId="49" fontId="103" fillId="0" borderId="0" xfId="0" applyNumberFormat="1" applyFont="1" applyAlignment="1">
      <alignment horizontal="center"/>
    </xf>
    <xf numFmtId="0" fontId="103" fillId="0" borderId="0" xfId="0" applyFont="1" applyAlignment="1">
      <alignment horizontal="center"/>
    </xf>
    <xf numFmtId="0" fontId="103" fillId="0" borderId="5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103" fillId="0" borderId="2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04" fillId="0" borderId="0" xfId="0" applyFont="1" applyAlignment="1">
      <alignment horizontal="left" vertical="top" wrapText="1"/>
    </xf>
    <xf numFmtId="0" fontId="104" fillId="0" borderId="0" xfId="0" applyFont="1" applyAlignment="1">
      <alignment horizontal="left" vertical="center" wrapText="1"/>
    </xf>
    <xf numFmtId="0" fontId="103" fillId="0" borderId="0" xfId="0" applyFont="1" applyAlignment="1">
      <alignment horizontal="center" vertical="center"/>
    </xf>
    <xf numFmtId="0" fontId="2" fillId="45" borderId="0" xfId="0" applyFont="1" applyFill="1" applyBorder="1" applyAlignment="1">
      <alignment horizontal="center"/>
    </xf>
    <xf numFmtId="0" fontId="2" fillId="45" borderId="0" xfId="0" quotePrefix="1" applyFont="1" applyFill="1" applyBorder="1" applyAlignment="1">
      <alignment horizontal="center"/>
    </xf>
    <xf numFmtId="0" fontId="2" fillId="45" borderId="0" xfId="0" applyFont="1" applyFill="1" applyAlignment="1"/>
    <xf numFmtId="0" fontId="15" fillId="0" borderId="0" xfId="0" applyFont="1" applyAlignment="1">
      <alignment horizontal="left" wrapText="1"/>
    </xf>
    <xf numFmtId="0" fontId="25" fillId="0" borderId="0" xfId="204" applyFont="1" applyAlignment="1">
      <alignment horizontal="center" vertical="center" wrapText="1"/>
    </xf>
    <xf numFmtId="0" fontId="108" fillId="0" borderId="0" xfId="204" applyFont="1" applyAlignment="1">
      <alignment horizontal="center" vertical="center"/>
    </xf>
    <xf numFmtId="0" fontId="15" fillId="0" borderId="0" xfId="204" applyFont="1" applyAlignment="1">
      <alignment horizontal="center" vertical="center" wrapText="1"/>
    </xf>
    <xf numFmtId="0" fontId="131" fillId="0" borderId="0" xfId="204" applyFont="1" applyAlignment="1">
      <alignment horizontal="center" vertical="center"/>
    </xf>
    <xf numFmtId="0" fontId="119" fillId="0" borderId="0" xfId="204" applyFont="1" applyAlignment="1">
      <alignment horizontal="center" vertical="center"/>
    </xf>
    <xf numFmtId="0" fontId="103" fillId="0" borderId="0" xfId="501" applyFont="1" applyAlignment="1">
      <alignment horizontal="left" vertical="center" wrapText="1"/>
    </xf>
    <xf numFmtId="0" fontId="125" fillId="0" borderId="0" xfId="0" applyFont="1" applyFill="1" applyAlignment="1">
      <alignment horizontal="left" wrapText="1"/>
    </xf>
  </cellXfs>
  <cellStyles count="526">
    <cellStyle name="=C:\WINNT35\SYSTEM32\COMMAND.COM" xfId="1"/>
    <cellStyle name="20% - Ênfase1" xfId="2" builtinId="30" customBuiltin="1"/>
    <cellStyle name="20% - Ênfase1 2" xfId="3"/>
    <cellStyle name="20% - Ênfase1 2 2" xfId="4"/>
    <cellStyle name="20% - Ênfase1 3" xfId="5"/>
    <cellStyle name="20% - Ênfase2" xfId="6" builtinId="34" customBuiltin="1"/>
    <cellStyle name="20% - Ênfase2 2" xfId="7"/>
    <cellStyle name="20% - Ênfase2 2 2" xfId="8"/>
    <cellStyle name="20% - Ênfase2 3" xfId="9"/>
    <cellStyle name="20% - Ênfase3" xfId="10" builtinId="38" customBuiltin="1"/>
    <cellStyle name="20% - Ênfase3 2" xfId="11"/>
    <cellStyle name="20% - Ênfase3 2 2" xfId="12"/>
    <cellStyle name="20% - Ênfase3 3" xfId="13"/>
    <cellStyle name="20% - Ênfase4" xfId="14" builtinId="42" customBuiltin="1"/>
    <cellStyle name="20% - Ênfase4 2" xfId="15"/>
    <cellStyle name="20% - Ênfase4 2 2" xfId="16"/>
    <cellStyle name="20% - Ênfase4 3" xfId="17"/>
    <cellStyle name="20% - Ênfase5" xfId="18" builtinId="46" customBuiltin="1"/>
    <cellStyle name="20% - Ênfase5 2" xfId="19"/>
    <cellStyle name="20% - Ênfase5 2 2" xfId="20"/>
    <cellStyle name="20% - Ênfase5 3" xfId="21"/>
    <cellStyle name="20% - Ênfase6" xfId="22" builtinId="50" customBuiltin="1"/>
    <cellStyle name="20% - Ênfase6 2" xfId="23"/>
    <cellStyle name="20% - Ênfase6 2 2" xfId="24"/>
    <cellStyle name="20% - Ênfase6 3" xfId="25"/>
    <cellStyle name="40% - Ênfase1" xfId="26" builtinId="31" customBuiltin="1"/>
    <cellStyle name="40% - Ênfase1 2" xfId="27"/>
    <cellStyle name="40% - Ênfase1 2 2" xfId="28"/>
    <cellStyle name="40% - Ênfase1 3" xfId="29"/>
    <cellStyle name="40% - Ênfase2" xfId="30" builtinId="35" customBuiltin="1"/>
    <cellStyle name="40% - Ênfase2 2" xfId="31"/>
    <cellStyle name="40% - Ênfase2 2 2" xfId="32"/>
    <cellStyle name="40% - Ênfase2 3" xfId="33"/>
    <cellStyle name="40% - Ênfase3" xfId="34" builtinId="39" customBuiltin="1"/>
    <cellStyle name="40% - Ênfase3 2" xfId="35"/>
    <cellStyle name="40% - Ênfase3 2 2" xfId="36"/>
    <cellStyle name="40% - Ênfase3 3" xfId="37"/>
    <cellStyle name="40% - Ênfase4" xfId="38" builtinId="43" customBuiltin="1"/>
    <cellStyle name="40% - Ênfase4 2" xfId="39"/>
    <cellStyle name="40% - Ênfase4 2 2" xfId="40"/>
    <cellStyle name="40% - Ênfase4 3" xfId="41"/>
    <cellStyle name="40% - Ênfase5" xfId="42" builtinId="47" customBuiltin="1"/>
    <cellStyle name="40% - Ênfase5 2" xfId="43"/>
    <cellStyle name="40% - Ênfase5 2 2" xfId="44"/>
    <cellStyle name="40% - Ênfase5 3" xfId="45"/>
    <cellStyle name="40% - Ênfase6" xfId="46" builtinId="51" customBuiltin="1"/>
    <cellStyle name="40% - Ênfase6 2" xfId="47"/>
    <cellStyle name="40% - Ênfase6 2 2" xfId="48"/>
    <cellStyle name="40% - Ênfase6 3" xfId="49"/>
    <cellStyle name="60% - Ênfase1" xfId="50" builtinId="32" customBuiltin="1"/>
    <cellStyle name="60% - Ênfase1 2" xfId="51"/>
    <cellStyle name="60% - Ênfase1 2 2" xfId="52"/>
    <cellStyle name="60% - Ênfase1 3" xfId="53"/>
    <cellStyle name="60% - Ênfase2" xfId="54" builtinId="36" customBuiltin="1"/>
    <cellStyle name="60% - Ênfase2 2" xfId="55"/>
    <cellStyle name="60% - Ênfase2 2 2" xfId="56"/>
    <cellStyle name="60% - Ênfase2 3" xfId="57"/>
    <cellStyle name="60% - Ênfase3" xfId="58" builtinId="40" customBuiltin="1"/>
    <cellStyle name="60% - Ênfase3 2" xfId="59"/>
    <cellStyle name="60% - Ênfase3 2 2" xfId="60"/>
    <cellStyle name="60% - Ênfase3 3" xfId="61"/>
    <cellStyle name="60% - Ênfase4" xfId="62" builtinId="44" customBuiltin="1"/>
    <cellStyle name="60% - Ênfase4 2" xfId="63"/>
    <cellStyle name="60% - Ênfase4 2 2" xfId="64"/>
    <cellStyle name="60% - Ênfase4 3" xfId="65"/>
    <cellStyle name="60% - Ênfase5" xfId="66" builtinId="48" customBuiltin="1"/>
    <cellStyle name="60% - Ênfase5 2" xfId="67"/>
    <cellStyle name="60% - Ênfase5 2 2" xfId="68"/>
    <cellStyle name="60% - Ênfase5 3" xfId="69"/>
    <cellStyle name="60% - Ênfase6" xfId="70" builtinId="52" customBuiltin="1"/>
    <cellStyle name="60% - Ênfase6 2" xfId="71"/>
    <cellStyle name="60% - Ênfase6 2 2" xfId="72"/>
    <cellStyle name="60% - Ênfase6 3" xfId="73"/>
    <cellStyle name="b0let" xfId="74"/>
    <cellStyle name="Bol-Data" xfId="75"/>
    <cellStyle name="bolet" xfId="76"/>
    <cellStyle name="bolet 2" xfId="77"/>
    <cellStyle name="bolet 3" xfId="78"/>
    <cellStyle name="Boletim" xfId="79"/>
    <cellStyle name="Bom" xfId="80" builtinId="26" customBuiltin="1"/>
    <cellStyle name="Bom 2" xfId="81"/>
    <cellStyle name="Bom 2 2" xfId="82"/>
    <cellStyle name="Bom 3" xfId="83"/>
    <cellStyle name="Cálculo" xfId="84" builtinId="22" customBuiltin="1"/>
    <cellStyle name="Cálculo 2" xfId="85"/>
    <cellStyle name="Cálculo 2 2" xfId="86"/>
    <cellStyle name="Cálculo 3" xfId="87"/>
    <cellStyle name="Célula de Verificação" xfId="88" builtinId="23" customBuiltin="1"/>
    <cellStyle name="Célula de Verificação 2" xfId="89"/>
    <cellStyle name="Célula de Verificação 2 2" xfId="90"/>
    <cellStyle name="Célula de Verificação 3" xfId="91"/>
    <cellStyle name="Célula Vinculada" xfId="92" builtinId="24" customBuiltin="1"/>
    <cellStyle name="Célula Vinculada 2" xfId="93"/>
    <cellStyle name="Célula Vinculada 2 2" xfId="94"/>
    <cellStyle name="Célula Vinculada 3" xfId="95"/>
    <cellStyle name="checkExposure" xfId="96"/>
    <cellStyle name="clsAltData" xfId="97"/>
    <cellStyle name="clsColumnHeader" xfId="98"/>
    <cellStyle name="clsData" xfId="99"/>
    <cellStyle name="clsDefault" xfId="100"/>
    <cellStyle name="clsIndexTableTitle" xfId="101"/>
    <cellStyle name="clsReportFooter" xfId="102"/>
    <cellStyle name="clsReportHeader" xfId="103"/>
    <cellStyle name="clsRowHeader" xfId="104"/>
    <cellStyle name="clsScale" xfId="105"/>
    <cellStyle name="Comma [0] 2" xfId="106"/>
    <cellStyle name="Comma [0] 2 2" xfId="107"/>
    <cellStyle name="Comma [0]_Q12" xfId="108"/>
    <cellStyle name="Comma 2" xfId="109"/>
    <cellStyle name="Comma 2 2" xfId="110"/>
    <cellStyle name="Comma 3" xfId="111"/>
    <cellStyle name="Comma 3 2" xfId="112"/>
    <cellStyle name="Comma_Q12" xfId="113"/>
    <cellStyle name="Currency [0]_Q12" xfId="114"/>
    <cellStyle name="Currency 2" xfId="115"/>
    <cellStyle name="Currency_Q12" xfId="116"/>
    <cellStyle name="Data" xfId="117"/>
    <cellStyle name="Ênfase1" xfId="118" builtinId="29" customBuiltin="1"/>
    <cellStyle name="Ênfase1 2" xfId="119"/>
    <cellStyle name="Ênfase1 2 2" xfId="120"/>
    <cellStyle name="Ênfase1 3" xfId="121"/>
    <cellStyle name="Ênfase2" xfId="122" builtinId="33" customBuiltin="1"/>
    <cellStyle name="Ênfase2 2" xfId="123"/>
    <cellStyle name="Ênfase2 2 2" xfId="124"/>
    <cellStyle name="Ênfase2 3" xfId="125"/>
    <cellStyle name="Ênfase3" xfId="126" builtinId="37" customBuiltin="1"/>
    <cellStyle name="Ênfase3 2" xfId="127"/>
    <cellStyle name="Ênfase3 2 2" xfId="128"/>
    <cellStyle name="Ênfase3 3" xfId="129"/>
    <cellStyle name="Ênfase4" xfId="130" builtinId="41" customBuiltin="1"/>
    <cellStyle name="Ênfase4 2" xfId="131"/>
    <cellStyle name="Ênfase4 2 2" xfId="132"/>
    <cellStyle name="Ênfase4 3" xfId="133"/>
    <cellStyle name="Ênfase5" xfId="134" builtinId="45" customBuiltin="1"/>
    <cellStyle name="Ênfase5 2" xfId="135"/>
    <cellStyle name="Ênfase5 2 2" xfId="136"/>
    <cellStyle name="Ênfase5 3" xfId="137"/>
    <cellStyle name="Ênfase6" xfId="138" builtinId="49" customBuiltin="1"/>
    <cellStyle name="Ênfase6 2" xfId="139"/>
    <cellStyle name="Ênfase6 2 2" xfId="140"/>
    <cellStyle name="Ênfase6 3" xfId="141"/>
    <cellStyle name="Entrada" xfId="142" builtinId="20" customBuiltin="1"/>
    <cellStyle name="Entrada 2" xfId="143"/>
    <cellStyle name="Entrada 2 2" xfId="144"/>
    <cellStyle name="Entrada 3" xfId="145"/>
    <cellStyle name="Fixo" xfId="146"/>
    <cellStyle name="greyed" xfId="147"/>
    <cellStyle name="Heading 1" xfId="148"/>
    <cellStyle name="Heading 2" xfId="149"/>
    <cellStyle name="HeadingTable" xfId="150"/>
    <cellStyle name="highlightExposure" xfId="151"/>
    <cellStyle name="highlightPD" xfId="152"/>
    <cellStyle name="highlightPercentage" xfId="153"/>
    <cellStyle name="highlightText" xfId="154"/>
    <cellStyle name="Hiperlink" xfId="155" builtinId="8"/>
    <cellStyle name="Hiperlink 2" xfId="156"/>
    <cellStyle name="Hiperlink 3" xfId="157"/>
    <cellStyle name="Hiperlink 4" xfId="158"/>
    <cellStyle name="Hyperlink 2" xfId="159"/>
    <cellStyle name="Incorreto" xfId="160" builtinId="27" customBuiltin="1"/>
    <cellStyle name="Incorreto 2" xfId="161"/>
    <cellStyle name="Incorreto 2 2" xfId="162"/>
    <cellStyle name="Incorreto 3" xfId="163"/>
    <cellStyle name="inputDate" xfId="164"/>
    <cellStyle name="inputExposure" xfId="165"/>
    <cellStyle name="inputMaturity" xfId="166"/>
    <cellStyle name="inputParameterE" xfId="167"/>
    <cellStyle name="inputPD" xfId="168"/>
    <cellStyle name="inputPercentage" xfId="169"/>
    <cellStyle name="inputPercentageL" xfId="170"/>
    <cellStyle name="inputPercentageS" xfId="171"/>
    <cellStyle name="inputSelection" xfId="172"/>
    <cellStyle name="inputText" xfId="173"/>
    <cellStyle name="Neutra" xfId="174" builtinId="28" customBuiltin="1"/>
    <cellStyle name="Neutra 2" xfId="175"/>
    <cellStyle name="Neutra 2 2" xfId="176"/>
    <cellStyle name="Neutra 3" xfId="177"/>
    <cellStyle name="Normal" xfId="0" builtinId="0"/>
    <cellStyle name="Normal 10" xfId="178"/>
    <cellStyle name="Normal 10 2" xfId="179"/>
    <cellStyle name="Normal 10 2 2 3" xfId="517"/>
    <cellStyle name="Normal 10 3" xfId="180"/>
    <cellStyle name="Normal 10 4" xfId="181"/>
    <cellStyle name="Normal 11" xfId="182"/>
    <cellStyle name="Normal 11 2" xfId="183"/>
    <cellStyle name="Normal 12" xfId="184"/>
    <cellStyle name="Normal 13" xfId="185"/>
    <cellStyle name="Normal 13 2" xfId="186"/>
    <cellStyle name="Normal 14" xfId="187"/>
    <cellStyle name="Normal 15" xfId="188"/>
    <cellStyle name="Normal 16" xfId="189"/>
    <cellStyle name="Normal 16 2" xfId="190"/>
    <cellStyle name="Normal 17" xfId="191"/>
    <cellStyle name="Normal 18" xfId="490"/>
    <cellStyle name="Normal 18 2" xfId="495"/>
    <cellStyle name="Normal 19" xfId="487"/>
    <cellStyle name="Normal 19 2" xfId="497"/>
    <cellStyle name="Normal 19 3" xfId="500"/>
    <cellStyle name="Normal 19 4" xfId="514"/>
    <cellStyle name="Normal 19 5" xfId="525"/>
    <cellStyle name="Normal 2" xfId="192"/>
    <cellStyle name="Normal 2 10" xfId="503"/>
    <cellStyle name="Normal 2 11" xfId="505"/>
    <cellStyle name="Normal 2 2" xfId="193"/>
    <cellStyle name="Normal 2 2 2" xfId="194"/>
    <cellStyle name="Normal 2 2 2 2" xfId="195"/>
    <cellStyle name="Normal 2 2 3" xfId="196"/>
    <cellStyle name="Normal 2 2 3 2" xfId="197"/>
    <cellStyle name="Normal 2 2 4" xfId="198"/>
    <cellStyle name="Normal 2 2 5" xfId="199"/>
    <cellStyle name="Normal 2 2 5 2" xfId="200"/>
    <cellStyle name="Normal 2 2 6" xfId="201"/>
    <cellStyle name="Normal 2 2 6 2" xfId="498"/>
    <cellStyle name="Normal 2 2 7" xfId="202"/>
    <cellStyle name="Normal 2 20" xfId="203"/>
    <cellStyle name="Normal 2 3" xfId="204"/>
    <cellStyle name="Normal 2 3 2" xfId="205"/>
    <cellStyle name="Normal 2 3 3" xfId="206"/>
    <cellStyle name="Normal 2 3 4" xfId="207"/>
    <cellStyle name="Normal 2 4" xfId="208"/>
    <cellStyle name="Normal 2 4 2" xfId="209"/>
    <cellStyle name="Normal 2 5" xfId="210"/>
    <cellStyle name="Normal 2 5 2" xfId="211"/>
    <cellStyle name="Normal 2 6" xfId="212"/>
    <cellStyle name="Normal 2 6 2" xfId="213"/>
    <cellStyle name="Normal 2 7" xfId="214"/>
    <cellStyle name="Normal 2 8" xfId="215"/>
    <cellStyle name="Normal 2 9" xfId="216"/>
    <cellStyle name="Normal 20" xfId="499"/>
    <cellStyle name="Normal 20 2" xfId="515"/>
    <cellStyle name="Normal 21" xfId="501"/>
    <cellStyle name="Normal 21 2" xfId="504"/>
    <cellStyle name="Normal 22" xfId="508"/>
    <cellStyle name="Normal 23" xfId="509"/>
    <cellStyle name="Normal 24" xfId="511"/>
    <cellStyle name="Normal 25" xfId="513"/>
    <cellStyle name="Normal 26" xfId="523"/>
    <cellStyle name="Normal 3" xfId="217"/>
    <cellStyle name="Normal 3 2" xfId="218"/>
    <cellStyle name="Normal 3 2 2" xfId="219"/>
    <cellStyle name="Normal 3 2 2 2" xfId="220"/>
    <cellStyle name="Normal 3 2 3" xfId="221"/>
    <cellStyle name="Normal 3 2 4" xfId="222"/>
    <cellStyle name="Normal 3 2 5" xfId="223"/>
    <cellStyle name="Normal 3 2 6" xfId="224"/>
    <cellStyle name="Normal 3 2 7" xfId="225"/>
    <cellStyle name="Normal 3 2 8" xfId="226"/>
    <cellStyle name="Normal 3 3" xfId="227"/>
    <cellStyle name="Normal 3 3 2" xfId="228"/>
    <cellStyle name="Normal 3 4" xfId="229"/>
    <cellStyle name="Normal 3 5" xfId="230"/>
    <cellStyle name="Normal 3 6" xfId="496"/>
    <cellStyle name="Normal 3_Notimp_Sumon_OUT2010" xfId="231"/>
    <cellStyle name="Normal 4" xfId="232"/>
    <cellStyle name="Normal 4 2" xfId="233"/>
    <cellStyle name="Normal 4 3" xfId="234"/>
    <cellStyle name="Normal 4 4" xfId="235"/>
    <cellStyle name="Normal 4 5" xfId="236"/>
    <cellStyle name="Normal 5" xfId="237"/>
    <cellStyle name="Normal 5 2" xfId="238"/>
    <cellStyle name="Normal 5 2 2" xfId="239"/>
    <cellStyle name="Normal 5 2 3" xfId="240"/>
    <cellStyle name="Normal 5 3" xfId="241"/>
    <cellStyle name="Normal 5 4" xfId="242"/>
    <cellStyle name="Normal 5 5" xfId="243"/>
    <cellStyle name="Normal 5 6" xfId="244"/>
    <cellStyle name="Normal 5 7" xfId="245"/>
    <cellStyle name="Normal 6" xfId="246"/>
    <cellStyle name="Normal 6 2" xfId="247"/>
    <cellStyle name="Normal 6 2 2" xfId="248"/>
    <cellStyle name="Normal 6 3" xfId="249"/>
    <cellStyle name="Normal 7" xfId="250"/>
    <cellStyle name="Normal 7 2" xfId="251"/>
    <cellStyle name="Normal 8" xfId="252"/>
    <cellStyle name="Normal 8 2" xfId="253"/>
    <cellStyle name="Normal 8 3" xfId="254"/>
    <cellStyle name="Normal 9" xfId="255"/>
    <cellStyle name="Normal 9 2" xfId="256"/>
    <cellStyle name="Nota" xfId="257" builtinId="10" customBuiltin="1"/>
    <cellStyle name="Nota 2" xfId="258"/>
    <cellStyle name="Nota 2 2" xfId="259"/>
    <cellStyle name="Nota 3" xfId="260"/>
    <cellStyle name="optionalExposure" xfId="261"/>
    <cellStyle name="optionalMaturity" xfId="262"/>
    <cellStyle name="optionalPD" xfId="263"/>
    <cellStyle name="optionalPercentage" xfId="264"/>
    <cellStyle name="optionalPercentageL" xfId="265"/>
    <cellStyle name="optionalPercentageS" xfId="266"/>
    <cellStyle name="optionalSelection" xfId="267"/>
    <cellStyle name="optionalText" xfId="268"/>
    <cellStyle name="Percentual" xfId="269"/>
    <cellStyle name="Ponto" xfId="270"/>
    <cellStyle name="Porcentagem" xfId="521" builtinId="5"/>
    <cellStyle name="Porcentagem 2" xfId="271"/>
    <cellStyle name="Porcentagem 2 2" xfId="272"/>
    <cellStyle name="Porcentagem 2 2 2" xfId="273"/>
    <cellStyle name="Porcentagem 2 2 2 2" xfId="274"/>
    <cellStyle name="Porcentagem 2 2 2 3" xfId="275"/>
    <cellStyle name="Porcentagem 2 2 2 4" xfId="276"/>
    <cellStyle name="Porcentagem 2 2 3" xfId="277"/>
    <cellStyle name="Porcentagem 2 2 4" xfId="278"/>
    <cellStyle name="Porcentagem 2 3" xfId="279"/>
    <cellStyle name="Porcentagem 3" xfId="280"/>
    <cellStyle name="Porcentagem 3 2" xfId="281"/>
    <cellStyle name="Porcentagem 3 2 2" xfId="282"/>
    <cellStyle name="Porcentagem 3 2 2 2" xfId="283"/>
    <cellStyle name="Porcentagem 3 2 2 3" xfId="284"/>
    <cellStyle name="Porcentagem 3 2 3" xfId="285"/>
    <cellStyle name="Porcentagem 3 2 4" xfId="286"/>
    <cellStyle name="Porcentagem 3 2 5" xfId="287"/>
    <cellStyle name="Porcentagem 3 2 5 2" xfId="288"/>
    <cellStyle name="Porcentagem 3 2 6" xfId="289"/>
    <cellStyle name="Porcentagem 3 2 6 2" xfId="290"/>
    <cellStyle name="Porcentagem 3 2 6 2 2" xfId="291"/>
    <cellStyle name="Porcentagem 3 2 6 2 3" xfId="292"/>
    <cellStyle name="Porcentagem 3 2 6 3" xfId="293"/>
    <cellStyle name="Porcentagem 3 2 6 4" xfId="294"/>
    <cellStyle name="Porcentagem 3 2 7" xfId="295"/>
    <cellStyle name="Porcentagem 3 3" xfId="296"/>
    <cellStyle name="Porcentagem 3 4" xfId="297"/>
    <cellStyle name="Porcentagem 3 5" xfId="298"/>
    <cellStyle name="Porcentagem 3 8" xfId="493"/>
    <cellStyle name="Porcentagem 4" xfId="299"/>
    <cellStyle name="Porcentagem 4 2" xfId="300"/>
    <cellStyle name="Porcentagem 4 3" xfId="301"/>
    <cellStyle name="Porcentagem 4 3 2" xfId="302"/>
    <cellStyle name="Porcentagem 4 3 2 2" xfId="303"/>
    <cellStyle name="Porcentagem 4 3 2 3" xfId="304"/>
    <cellStyle name="Porcentagem 4 4" xfId="305"/>
    <cellStyle name="Porcentagem 5" xfId="306"/>
    <cellStyle name="Porcentagem 7" xfId="507"/>
    <cellStyle name="Porcentagem 8" xfId="516"/>
    <cellStyle name="reviseExposure" xfId="307"/>
    <cellStyle name="rodape" xfId="308"/>
    <cellStyle name="Saída" xfId="309" builtinId="21" customBuiltin="1"/>
    <cellStyle name="Saída 2" xfId="310"/>
    <cellStyle name="Saída 2 2" xfId="311"/>
    <cellStyle name="Saída 3" xfId="312"/>
    <cellStyle name="Sep. milhar [0]" xfId="313"/>
    <cellStyle name="Separador de milhares 10" xfId="314"/>
    <cellStyle name="Separador de milhares 10 2" xfId="315"/>
    <cellStyle name="Separador de milhares 10 2 2" xfId="316"/>
    <cellStyle name="Separador de milhares 10 3" xfId="317"/>
    <cellStyle name="Separador de milhares 2" xfId="318"/>
    <cellStyle name="Separador de milhares 2 2" xfId="319"/>
    <cellStyle name="Separador de milhares 2 2 2" xfId="320"/>
    <cellStyle name="Separador de milhares 2 2 2 2" xfId="321"/>
    <cellStyle name="Separador de milhares 2 2 3" xfId="322"/>
    <cellStyle name="Separador de milhares 2 2 3 2" xfId="323"/>
    <cellStyle name="Separador de milhares 2 2 4" xfId="324"/>
    <cellStyle name="Separador de milhares 2 2 4 2" xfId="325"/>
    <cellStyle name="Separador de milhares 2 2 5" xfId="326"/>
    <cellStyle name="Separador de milhares 2 2 5 2" xfId="327"/>
    <cellStyle name="Separador de milhares 2 2 6" xfId="328"/>
    <cellStyle name="Separador de milhares 2 2 6 2" xfId="329"/>
    <cellStyle name="Separador de milhares 2 2 7" xfId="330"/>
    <cellStyle name="Separador de milhares 2 2 7 2" xfId="331"/>
    <cellStyle name="Separador de milhares 2 2 8" xfId="332"/>
    <cellStyle name="Separador de milhares 2 3" xfId="333"/>
    <cellStyle name="Separador de milhares 2 3 2" xfId="334"/>
    <cellStyle name="Separador de milhares 2 3 2 2" xfId="335"/>
    <cellStyle name="Separador de milhares 2 3 2 2 2" xfId="336"/>
    <cellStyle name="Separador de milhares 2 3 2 2 2 2" xfId="337"/>
    <cellStyle name="Separador de milhares 2 3 2 2 3" xfId="338"/>
    <cellStyle name="Separador de milhares 2 3 2 2 3 2" xfId="339"/>
    <cellStyle name="Separador de milhares 2 3 2 2 4" xfId="340"/>
    <cellStyle name="Separador de milhares 2 3 2 3" xfId="341"/>
    <cellStyle name="Separador de milhares 2 3 2 3 2" xfId="342"/>
    <cellStyle name="Separador de milhares 2 3 2 3 2 2" xfId="343"/>
    <cellStyle name="Separador de milhares 2 3 2 3 2 2 2" xfId="344"/>
    <cellStyle name="Separador de milhares 2 3 2 3 2 3" xfId="345"/>
    <cellStyle name="Separador de milhares 2 3 2 3 3" xfId="346"/>
    <cellStyle name="Separador de milhares 2 3 2 4" xfId="347"/>
    <cellStyle name="Separador de milhares 2 3 2 4 2" xfId="348"/>
    <cellStyle name="Separador de milhares 2 3 2 5" xfId="349"/>
    <cellStyle name="Separador de milhares 2 3 3" xfId="350"/>
    <cellStyle name="Separador de milhares 2 3 3 2" xfId="351"/>
    <cellStyle name="Separador de milhares 2 3 4" xfId="352"/>
    <cellStyle name="Separador de milhares 2 3 4 2" xfId="353"/>
    <cellStyle name="Separador de milhares 2 3 5" xfId="354"/>
    <cellStyle name="Separador de milhares 2 4" xfId="355"/>
    <cellStyle name="Separador de milhares 2 4 2" xfId="356"/>
    <cellStyle name="Separador de milhares 2 5" xfId="357"/>
    <cellStyle name="Separador de milhares 2 5 2" xfId="358"/>
    <cellStyle name="Separador de milhares 3" xfId="359"/>
    <cellStyle name="Separador de milhares 3 2" xfId="360"/>
    <cellStyle name="Separador de milhares 3 2 2" xfId="361"/>
    <cellStyle name="Separador de milhares 3 2 2 2" xfId="362"/>
    <cellStyle name="Separador de milhares 3 2 3" xfId="363"/>
    <cellStyle name="Separador de milhares 3 3" xfId="364"/>
    <cellStyle name="Separador de milhares 3 3 2" xfId="365"/>
    <cellStyle name="Separador de milhares 3 4" xfId="366"/>
    <cellStyle name="Separador de milhares 3 4 2" xfId="367"/>
    <cellStyle name="Separador de milhares 3 5" xfId="368"/>
    <cellStyle name="Separador de milhares 3 5 2" xfId="369"/>
    <cellStyle name="Separador de milhares 3 6" xfId="370"/>
    <cellStyle name="Separador de milhares 3 6 2" xfId="371"/>
    <cellStyle name="Separador de milhares 3 7" xfId="372"/>
    <cellStyle name="Separador de milhares 3 7 2" xfId="373"/>
    <cellStyle name="Separador de milhares 3 8" xfId="374"/>
    <cellStyle name="Separador de milhares 3 8 2" xfId="375"/>
    <cellStyle name="Separador de milhares 3 9" xfId="376"/>
    <cellStyle name="Separador de milhares 4" xfId="377"/>
    <cellStyle name="Separador de milhares 4 2" xfId="378"/>
    <cellStyle name="Separador de milhares 4 2 2" xfId="379"/>
    <cellStyle name="Separador de milhares 4 3" xfId="380"/>
    <cellStyle name="Separador de milhares 4 3 2" xfId="381"/>
    <cellStyle name="Separador de milhares 4 4" xfId="382"/>
    <cellStyle name="Separador de milhares 5" xfId="383"/>
    <cellStyle name="Separador de milhares 5 2" xfId="384"/>
    <cellStyle name="Separador de milhares 5 2 2" xfId="385"/>
    <cellStyle name="Separador de milhares 5 3" xfId="386"/>
    <cellStyle name="Separador de milhares 5 3 2" xfId="387"/>
    <cellStyle name="Separador de milhares 5 4" xfId="388"/>
    <cellStyle name="Separador de milhares 6" xfId="389"/>
    <cellStyle name="Separador de milhares 6 2" xfId="390"/>
    <cellStyle name="Separador de milhares 6 2 2" xfId="391"/>
    <cellStyle name="Separador de milhares 6 3" xfId="392"/>
    <cellStyle name="Separador de milhares 6 3 2" xfId="393"/>
    <cellStyle name="Separador de milhares 6 4" xfId="394"/>
    <cellStyle name="Separador de milhares 7" xfId="395"/>
    <cellStyle name="Separador de milhares 7 2" xfId="396"/>
    <cellStyle name="Separador de milhares 7 2 2" xfId="397"/>
    <cellStyle name="Separador de milhares 7 3" xfId="398"/>
    <cellStyle name="Separador de milhares 7 3 2" xfId="399"/>
    <cellStyle name="Separador de milhares 8" xfId="400"/>
    <cellStyle name="Separador de milhares 8 2" xfId="401"/>
    <cellStyle name="Separador de milhares 8 2 2" xfId="402"/>
    <cellStyle name="Separador de milhares 8 3" xfId="403"/>
    <cellStyle name="Separador de milhares 9" xfId="404"/>
    <cellStyle name="Separador de milhares 9 2" xfId="405"/>
    <cellStyle name="Separador de milhares 9 2 2" xfId="406"/>
    <cellStyle name="Separador de milhares 9 3" xfId="407"/>
    <cellStyle name="showCheck" xfId="408"/>
    <cellStyle name="showExposure" xfId="409"/>
    <cellStyle name="showParameterE" xfId="410"/>
    <cellStyle name="showParameterS" xfId="411"/>
    <cellStyle name="showPD" xfId="412"/>
    <cellStyle name="showPercentage" xfId="413"/>
    <cellStyle name="showSelection" xfId="414"/>
    <cellStyle name="Style 1" xfId="415"/>
    <cellStyle name="sup2Date" xfId="416"/>
    <cellStyle name="sup2Int" xfId="417"/>
    <cellStyle name="sup2ParameterE" xfId="418"/>
    <cellStyle name="sup2Percentage" xfId="419"/>
    <cellStyle name="sup2PercentageL" xfId="420"/>
    <cellStyle name="sup2PercentageM" xfId="421"/>
    <cellStyle name="sup2Selection" xfId="422"/>
    <cellStyle name="sup2Text" xfId="423"/>
    <cellStyle name="sup3ParameterE" xfId="424"/>
    <cellStyle name="sup3Percentage" xfId="425"/>
    <cellStyle name="supDate" xfId="426"/>
    <cellStyle name="supFloat" xfId="427"/>
    <cellStyle name="supInt" xfId="428"/>
    <cellStyle name="supParameterE" xfId="429"/>
    <cellStyle name="supParameterS" xfId="430"/>
    <cellStyle name="supPD" xfId="431"/>
    <cellStyle name="supPercentage" xfId="432"/>
    <cellStyle name="supPercentageL" xfId="433"/>
    <cellStyle name="supPercentageM" xfId="434"/>
    <cellStyle name="supSelection" xfId="435"/>
    <cellStyle name="supText" xfId="436"/>
    <cellStyle name="Texto de Aviso" xfId="437" builtinId="11" customBuiltin="1"/>
    <cellStyle name="Texto de Aviso 2" xfId="438"/>
    <cellStyle name="Texto de Aviso 2 2" xfId="439"/>
    <cellStyle name="Texto de Aviso 3" xfId="440"/>
    <cellStyle name="Texto Explicativo" xfId="441" builtinId="53" customBuiltin="1"/>
    <cellStyle name="Texto Explicativo 2" xfId="442"/>
    <cellStyle name="Texto Explicativo 2 2" xfId="443"/>
    <cellStyle name="Texto Explicativo 3" xfId="444"/>
    <cellStyle name="Titulo" xfId="445"/>
    <cellStyle name="Título" xfId="446" builtinId="15" customBuiltin="1"/>
    <cellStyle name="Título 1" xfId="447" builtinId="16" customBuiltin="1"/>
    <cellStyle name="Título 1 2" xfId="448"/>
    <cellStyle name="Título 1 2 2" xfId="449"/>
    <cellStyle name="Título 1 3" xfId="450"/>
    <cellStyle name="Título 2" xfId="451" builtinId="17" customBuiltin="1"/>
    <cellStyle name="Título 2 2" xfId="452"/>
    <cellStyle name="Título 2 2 2" xfId="453"/>
    <cellStyle name="Título 2 3" xfId="454"/>
    <cellStyle name="Título 3" xfId="455" builtinId="18" customBuiltin="1"/>
    <cellStyle name="Título 3 2" xfId="456"/>
    <cellStyle name="Título 3 2 2" xfId="457"/>
    <cellStyle name="Título 3 3" xfId="458"/>
    <cellStyle name="Título 4" xfId="459" builtinId="19" customBuiltin="1"/>
    <cellStyle name="Título 4 2" xfId="460"/>
    <cellStyle name="Título 4 2 2" xfId="461"/>
    <cellStyle name="Título 4 3" xfId="462"/>
    <cellStyle name="Titulo_EBI_jun09 ingles" xfId="463"/>
    <cellStyle name="Titulo1" xfId="464"/>
    <cellStyle name="Titulo2" xfId="465"/>
    <cellStyle name="Total" xfId="466" builtinId="25" customBuiltin="1"/>
    <cellStyle name="Total 2" xfId="467"/>
    <cellStyle name="Total 2 2" xfId="468"/>
    <cellStyle name="Total 3" xfId="469"/>
    <cellStyle name="Vírgula" xfId="522" builtinId="3"/>
    <cellStyle name="Vírgula 10" xfId="519"/>
    <cellStyle name="Vírgula 11" xfId="524"/>
    <cellStyle name="Vírgula 2" xfId="470"/>
    <cellStyle name="Vírgula 2 2" xfId="471"/>
    <cellStyle name="Vírgula 2 2 2" xfId="472"/>
    <cellStyle name="Vírgula 2 3" xfId="473"/>
    <cellStyle name="Vírgula 2 3 2" xfId="494"/>
    <cellStyle name="Vírgula 2 4" xfId="474"/>
    <cellStyle name="Vírgula 2 5" xfId="492"/>
    <cellStyle name="Vírgula 3" xfId="475"/>
    <cellStyle name="Vírgula 3 2" xfId="476"/>
    <cellStyle name="Vírgula 3 2 2" xfId="477"/>
    <cellStyle name="Vírgula 3 3" xfId="478"/>
    <cellStyle name="Vírgula 3 4" xfId="506"/>
    <cellStyle name="Vírgula 3 5" xfId="520"/>
    <cellStyle name="Vírgula 4" xfId="491"/>
    <cellStyle name="Vírgula 4 3" xfId="518"/>
    <cellStyle name="Vírgula 5" xfId="479"/>
    <cellStyle name="Vírgula 6" xfId="488"/>
    <cellStyle name="Vírgula 6 2" xfId="489"/>
    <cellStyle name="Vírgula 7" xfId="502"/>
    <cellStyle name="Vírgula 8" xfId="510"/>
    <cellStyle name="Vírgula 9" xfId="512"/>
    <cellStyle name="설명 텍스트 14 5" xfId="480"/>
    <cellStyle name="쉼표 [0] 2" xfId="481"/>
    <cellStyle name="쉼표 [0] 2 2" xfId="482"/>
    <cellStyle name="표준 2" xfId="483"/>
    <cellStyle name="표준 4" xfId="484"/>
    <cellStyle name="표준 5" xfId="485"/>
    <cellStyle name="표준_Ana_FX_R_HL_F" xfId="486"/>
  </cellStyles>
  <dxfs count="0"/>
  <tableStyles count="0" defaultTableStyle="TableStyleMedium9" defaultPivotStyle="PivotStyleLight16"/>
  <colors>
    <mruColors>
      <color rgb="FFFBCA99"/>
      <color rgb="FFB9AC8C"/>
      <color rgb="FFF2EADD"/>
      <color rgb="FF1B587C"/>
      <color rgb="FF9F2936"/>
      <color rgb="FFF07F09"/>
      <color rgb="FFE69BA3"/>
      <color rgb="FFFAB067"/>
      <color rgb="FFFAB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customXml" Target="../customXml/item4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ustomXml" Target="../customXml/item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customXml" Target="../customXml/item2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85725</xdr:colOff>
      <xdr:row>4</xdr:row>
      <xdr:rowOff>95250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0" y="0"/>
          <a:ext cx="6257925" cy="1085850"/>
          <a:chOff x="3" y="3"/>
          <a:chExt cx="657" cy="114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3" y="3"/>
            <a:ext cx="657" cy="1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Imagem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5"/>
            <a:ext cx="477" cy="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51" y="57"/>
            <a:ext cx="608" cy="5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6" y="65"/>
            <a:ext cx="7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500" b="1" i="0" u="none" strike="noStrike" baseline="0">
                <a:solidFill>
                  <a:srgbClr val="376092"/>
                </a:solidFill>
                <a:latin typeface="Calibri"/>
              </a:rPr>
              <a:t>Diretoria</a:t>
            </a:r>
          </a:p>
        </xdr:txBody>
      </xdr:sp>
      <xdr:sp macro="" textlink="">
        <xdr:nvSpPr>
          <xdr:cNvPr id="7" name="Rectangle 7"/>
          <xdr:cNvSpPr>
            <a:spLocks noChangeArrowheads="1"/>
          </xdr:cNvSpPr>
        </xdr:nvSpPr>
        <xdr:spPr bwMode="auto">
          <a:xfrm>
            <a:off x="145" y="65"/>
            <a:ext cx="123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500" b="1" i="0" u="none" strike="noStrike" baseline="0">
                <a:solidFill>
                  <a:srgbClr val="376092"/>
                </a:solidFill>
                <a:latin typeface="Calibri"/>
              </a:rPr>
              <a:t>de Fiscalização</a:t>
            </a:r>
          </a:p>
        </xdr:txBody>
      </xdr:sp>
      <xdr:sp macro="" textlink="">
        <xdr:nvSpPr>
          <xdr:cNvPr id="8" name="Rectangle 8"/>
          <xdr:cNvSpPr>
            <a:spLocks noChangeArrowheads="1"/>
          </xdr:cNvSpPr>
        </xdr:nvSpPr>
        <xdr:spPr bwMode="auto">
          <a:xfrm>
            <a:off x="66" y="88"/>
            <a:ext cx="41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300" b="1" i="0" u="none" strike="noStrike" baseline="0">
                <a:solidFill>
                  <a:srgbClr val="376092"/>
                </a:solidFill>
                <a:latin typeface="Calibri"/>
              </a:rPr>
              <a:t>Departamento de Monitoramento do Sistema Financeiro</a:t>
            </a: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Ápice">
  <a:themeElements>
    <a:clrScheme name="Personalizada 2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0000FF"/>
      </a:hlink>
      <a:folHlink>
        <a:srgbClr val="800080"/>
      </a:folHlink>
    </a:clrScheme>
    <a:fontScheme name="Ápice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cb.gov.br/acessoinformacao/solicitar_informacao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7:A15"/>
  <sheetViews>
    <sheetView showGridLines="0" zoomScaleNormal="100" workbookViewId="0"/>
  </sheetViews>
  <sheetFormatPr defaultColWidth="9" defaultRowHeight="20.100000000000001" customHeight="1"/>
  <cols>
    <col min="1" max="16384" width="9" style="2"/>
  </cols>
  <sheetData>
    <row r="7" spans="1:1" ht="20.100000000000001" customHeight="1">
      <c r="A7" s="12" t="s">
        <v>0</v>
      </c>
    </row>
    <row r="8" spans="1:1" ht="20.100000000000001" customHeight="1">
      <c r="A8" s="13"/>
    </row>
    <row r="9" spans="1:1" ht="20.100000000000001" customHeight="1">
      <c r="A9" s="13"/>
    </row>
    <row r="10" spans="1:1" ht="20.100000000000001" customHeight="1">
      <c r="A10" s="13"/>
    </row>
    <row r="11" spans="1:1" ht="20.100000000000001" customHeight="1">
      <c r="A11" s="12" t="s">
        <v>1</v>
      </c>
    </row>
    <row r="12" spans="1:1" ht="20.100000000000001" customHeight="1">
      <c r="A12" s="13"/>
    </row>
    <row r="13" spans="1:1" ht="20.100000000000001" customHeight="1">
      <c r="A13" s="13"/>
    </row>
    <row r="14" spans="1:1" ht="20.100000000000001" customHeight="1">
      <c r="A14" s="13"/>
    </row>
    <row r="15" spans="1:1" ht="20.100000000000001" customHeight="1">
      <c r="A15" s="12" t="s">
        <v>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90"/>
  <sheetViews>
    <sheetView showGridLines="0" workbookViewId="0">
      <selection activeCell="D18" sqref="D18"/>
    </sheetView>
  </sheetViews>
  <sheetFormatPr defaultRowHeight="16.5"/>
  <cols>
    <col min="1" max="1" width="9.875" customWidth="1"/>
    <col min="2" max="2" width="13.5" style="37" customWidth="1"/>
    <col min="3" max="3" width="16.125" style="37" customWidth="1"/>
    <col min="4" max="4" width="15" style="37" customWidth="1"/>
    <col min="5" max="5" width="18.25" customWidth="1"/>
  </cols>
  <sheetData>
    <row r="1" spans="1:18">
      <c r="A1" s="6" t="s">
        <v>10</v>
      </c>
      <c r="B1" s="40"/>
      <c r="C1" s="40"/>
      <c r="D1" s="4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>
      <c r="A2" s="38"/>
      <c r="B2" s="41"/>
      <c r="C2" s="41"/>
      <c r="D2" s="41"/>
      <c r="E2" s="38"/>
    </row>
    <row r="3" spans="1:18">
      <c r="A3" s="188" t="s">
        <v>280</v>
      </c>
      <c r="B3" s="40"/>
      <c r="C3" s="40"/>
      <c r="D3" s="40"/>
      <c r="E3" s="5"/>
    </row>
    <row r="4" spans="1:18">
      <c r="A4" s="5" t="s">
        <v>236</v>
      </c>
      <c r="B4" s="40"/>
      <c r="C4" s="40"/>
      <c r="D4" s="40"/>
      <c r="E4" s="5"/>
    </row>
    <row r="5" spans="1:18">
      <c r="A5" s="5"/>
      <c r="B5" s="252"/>
      <c r="C5" s="252"/>
      <c r="D5" s="252"/>
      <c r="E5" s="5"/>
    </row>
    <row r="6" spans="1:18" ht="31.5">
      <c r="A6" s="138"/>
      <c r="B6" s="185" t="s">
        <v>281</v>
      </c>
      <c r="C6" s="185" t="s">
        <v>282</v>
      </c>
      <c r="D6" s="185" t="s">
        <v>283</v>
      </c>
    </row>
    <row r="7" spans="1:18">
      <c r="A7" s="163">
        <v>40909</v>
      </c>
      <c r="B7" s="252">
        <v>1.64</v>
      </c>
      <c r="C7" s="252">
        <v>528.83000000000004</v>
      </c>
      <c r="D7" s="252">
        <v>321.63</v>
      </c>
    </row>
    <row r="8" spans="1:18">
      <c r="A8" s="163">
        <v>40940</v>
      </c>
      <c r="B8" s="252">
        <v>1.6</v>
      </c>
      <c r="C8" s="252">
        <v>519.11</v>
      </c>
      <c r="D8" s="252">
        <v>324.02999999999997</v>
      </c>
    </row>
    <row r="9" spans="1:18">
      <c r="A9" s="163">
        <v>40969</v>
      </c>
      <c r="B9" s="252">
        <v>1.63</v>
      </c>
      <c r="C9" s="252">
        <v>540.75</v>
      </c>
      <c r="D9" s="252">
        <v>331.63</v>
      </c>
    </row>
    <row r="10" spans="1:18">
      <c r="A10" s="163">
        <v>41000</v>
      </c>
      <c r="B10" s="252">
        <v>1.64</v>
      </c>
      <c r="C10" s="252">
        <v>532.41999999999996</v>
      </c>
      <c r="D10" s="252">
        <v>325.35000000000002</v>
      </c>
    </row>
    <row r="11" spans="1:18">
      <c r="A11" s="163">
        <v>41030</v>
      </c>
      <c r="B11" s="252">
        <v>1.63</v>
      </c>
      <c r="C11" s="252">
        <v>545.45000000000005</v>
      </c>
      <c r="D11" s="252">
        <v>334.06</v>
      </c>
    </row>
    <row r="12" spans="1:18">
      <c r="A12" s="163">
        <v>41061</v>
      </c>
      <c r="B12" s="252">
        <v>1.6</v>
      </c>
      <c r="C12" s="252">
        <v>535.91</v>
      </c>
      <c r="D12" s="252">
        <v>335.3</v>
      </c>
    </row>
    <row r="13" spans="1:18">
      <c r="A13" s="163">
        <v>41091</v>
      </c>
      <c r="B13" s="252">
        <v>1.67</v>
      </c>
      <c r="C13" s="252">
        <v>573.95000000000005</v>
      </c>
      <c r="D13" s="252">
        <v>343.35</v>
      </c>
    </row>
    <row r="14" spans="1:18">
      <c r="A14" s="163">
        <v>41122</v>
      </c>
      <c r="B14" s="252">
        <v>1.73</v>
      </c>
      <c r="C14" s="252">
        <v>580.95000000000005</v>
      </c>
      <c r="D14" s="252">
        <v>336.69</v>
      </c>
    </row>
    <row r="15" spans="1:18">
      <c r="A15" s="163">
        <v>41153</v>
      </c>
      <c r="B15" s="252">
        <v>1.82</v>
      </c>
      <c r="C15" s="252">
        <v>595.98</v>
      </c>
      <c r="D15" s="252">
        <v>326.88</v>
      </c>
    </row>
    <row r="16" spans="1:18">
      <c r="A16" s="163">
        <v>41183</v>
      </c>
      <c r="B16" s="252">
        <v>1.92</v>
      </c>
      <c r="C16" s="252">
        <v>622.02</v>
      </c>
      <c r="D16" s="252">
        <v>323.47000000000003</v>
      </c>
    </row>
    <row r="17" spans="1:4">
      <c r="A17" s="163">
        <v>41214</v>
      </c>
      <c r="B17" s="252">
        <v>1.89</v>
      </c>
      <c r="C17" s="252">
        <v>625.44000000000005</v>
      </c>
      <c r="D17" s="252">
        <v>331.44</v>
      </c>
    </row>
    <row r="18" spans="1:4">
      <c r="A18" s="163">
        <v>41244</v>
      </c>
      <c r="B18" s="252">
        <v>1.92</v>
      </c>
      <c r="C18" s="252">
        <v>640.20000000000005</v>
      </c>
      <c r="D18" s="252">
        <v>333.83</v>
      </c>
    </row>
    <row r="19" spans="1:4">
      <c r="A19" s="163">
        <v>41275</v>
      </c>
      <c r="B19" s="252">
        <v>1.86</v>
      </c>
      <c r="C19" s="252">
        <v>625.86</v>
      </c>
      <c r="D19" s="252">
        <v>335.66</v>
      </c>
    </row>
    <row r="20" spans="1:4">
      <c r="A20" s="163">
        <v>41306</v>
      </c>
      <c r="B20" s="252">
        <v>1.79</v>
      </c>
      <c r="C20" s="252">
        <v>578.44000000000005</v>
      </c>
      <c r="D20" s="252">
        <v>323.5</v>
      </c>
    </row>
    <row r="21" spans="1:4">
      <c r="A21" s="163">
        <v>41334</v>
      </c>
      <c r="B21" s="252">
        <v>1.84</v>
      </c>
      <c r="C21" s="252">
        <v>591.4</v>
      </c>
      <c r="D21" s="252">
        <v>322.17</v>
      </c>
    </row>
    <row r="22" spans="1:4">
      <c r="A22" s="163">
        <v>41365</v>
      </c>
      <c r="B22" s="252">
        <v>1.81</v>
      </c>
      <c r="C22" s="252">
        <v>587.76</v>
      </c>
      <c r="D22" s="252">
        <v>323.89999999999998</v>
      </c>
    </row>
    <row r="23" spans="1:4">
      <c r="A23" s="163">
        <v>41395</v>
      </c>
      <c r="B23" s="252">
        <v>1.75</v>
      </c>
      <c r="C23" s="252">
        <v>577.77</v>
      </c>
      <c r="D23" s="252">
        <v>329.86</v>
      </c>
    </row>
    <row r="24" spans="1:4">
      <c r="A24" s="163">
        <v>41426</v>
      </c>
      <c r="B24" s="252">
        <v>1.63</v>
      </c>
      <c r="C24" s="252">
        <v>539.5</v>
      </c>
      <c r="D24" s="252">
        <v>331.78</v>
      </c>
    </row>
    <row r="25" spans="1:4">
      <c r="A25" s="163">
        <v>41456</v>
      </c>
      <c r="B25" s="252">
        <v>1.6</v>
      </c>
      <c r="C25" s="252">
        <v>543.27</v>
      </c>
      <c r="D25" s="252">
        <v>339.61</v>
      </c>
    </row>
    <row r="26" spans="1:4">
      <c r="A26" s="163">
        <v>41487</v>
      </c>
      <c r="B26" s="252">
        <v>1.59</v>
      </c>
      <c r="C26" s="252">
        <v>537.23</v>
      </c>
      <c r="D26" s="252">
        <v>337.92</v>
      </c>
    </row>
    <row r="27" spans="1:4">
      <c r="A27" s="163">
        <v>41518</v>
      </c>
      <c r="B27" s="252">
        <v>1.71</v>
      </c>
      <c r="C27" s="252">
        <v>544.57000000000005</v>
      </c>
      <c r="D27" s="252">
        <v>319.20999999999998</v>
      </c>
    </row>
    <row r="28" spans="1:4">
      <c r="A28" s="163">
        <v>41548</v>
      </c>
      <c r="B28" s="252">
        <v>1.68</v>
      </c>
      <c r="C28" s="252">
        <v>540.36</v>
      </c>
      <c r="D28" s="252">
        <v>321.51</v>
      </c>
    </row>
    <row r="29" spans="1:4">
      <c r="A29" s="163">
        <v>41579</v>
      </c>
      <c r="B29" s="252">
        <v>1.67</v>
      </c>
      <c r="C29" s="252">
        <v>538.57000000000005</v>
      </c>
      <c r="D29" s="252">
        <v>322.75</v>
      </c>
    </row>
    <row r="30" spans="1:4">
      <c r="A30" s="163">
        <v>41609</v>
      </c>
      <c r="B30" s="252">
        <v>1.83</v>
      </c>
      <c r="C30" s="252">
        <v>525.32000000000005</v>
      </c>
      <c r="D30" s="252">
        <v>287.39999999999998</v>
      </c>
    </row>
    <row r="31" spans="1:4">
      <c r="A31" s="163">
        <v>41640</v>
      </c>
      <c r="B31" s="252">
        <v>1.86</v>
      </c>
      <c r="C31" s="252">
        <v>534.19000000000005</v>
      </c>
      <c r="D31" s="252">
        <v>287.67</v>
      </c>
    </row>
    <row r="32" spans="1:4">
      <c r="A32" s="163">
        <v>41671</v>
      </c>
      <c r="B32" s="252">
        <v>1.75</v>
      </c>
      <c r="C32" s="252">
        <v>516.33000000000004</v>
      </c>
      <c r="D32" s="252">
        <v>294.97000000000003</v>
      </c>
    </row>
    <row r="33" spans="1:4">
      <c r="A33" s="163">
        <v>41699</v>
      </c>
      <c r="B33" s="252">
        <v>1.71</v>
      </c>
      <c r="C33" s="252">
        <v>514.29999999999995</v>
      </c>
      <c r="D33" s="252">
        <v>300.48</v>
      </c>
    </row>
    <row r="34" spans="1:4">
      <c r="A34" s="163">
        <v>41730</v>
      </c>
      <c r="B34" s="252">
        <v>1.74</v>
      </c>
      <c r="C34" s="252">
        <v>536.72</v>
      </c>
      <c r="D34" s="252">
        <v>308.41000000000003</v>
      </c>
    </row>
    <row r="35" spans="1:4">
      <c r="A35" s="163">
        <v>41760</v>
      </c>
      <c r="B35" s="252">
        <v>1.77</v>
      </c>
      <c r="C35" s="252">
        <v>546.30999999999995</v>
      </c>
      <c r="D35" s="252">
        <v>308.92</v>
      </c>
    </row>
    <row r="36" spans="1:4">
      <c r="A36" s="163">
        <v>41791</v>
      </c>
      <c r="B36" s="252">
        <v>1.71</v>
      </c>
      <c r="C36" s="252">
        <v>558.1</v>
      </c>
      <c r="D36" s="252">
        <v>326.73</v>
      </c>
    </row>
    <row r="37" spans="1:4">
      <c r="A37" s="163">
        <v>41821</v>
      </c>
      <c r="B37" s="252">
        <v>1.76</v>
      </c>
      <c r="C37" s="252">
        <v>570.17999999999995</v>
      </c>
      <c r="D37" s="252">
        <v>323.45</v>
      </c>
    </row>
    <row r="38" spans="1:4">
      <c r="A38" s="163">
        <v>41852</v>
      </c>
      <c r="B38" s="252">
        <v>1.87</v>
      </c>
      <c r="C38" s="252">
        <v>599.39</v>
      </c>
      <c r="D38" s="252">
        <v>319.89</v>
      </c>
    </row>
    <row r="39" spans="1:4">
      <c r="A39" s="163">
        <v>41883</v>
      </c>
      <c r="B39" s="252">
        <v>1.99</v>
      </c>
      <c r="C39" s="252">
        <v>631.69000000000005</v>
      </c>
      <c r="D39" s="252">
        <v>317.7</v>
      </c>
    </row>
    <row r="40" spans="1:4">
      <c r="A40" s="163">
        <v>41913</v>
      </c>
      <c r="B40" s="252">
        <v>1.99</v>
      </c>
      <c r="C40" s="252">
        <v>624.66</v>
      </c>
      <c r="D40" s="252">
        <v>313.47000000000003</v>
      </c>
    </row>
    <row r="41" spans="1:4">
      <c r="A41" s="163">
        <v>41944</v>
      </c>
      <c r="B41" s="252">
        <v>2.0299999999999998</v>
      </c>
      <c r="C41" s="252">
        <v>627.79999999999995</v>
      </c>
      <c r="D41" s="252">
        <v>308.98</v>
      </c>
    </row>
    <row r="42" spans="1:4">
      <c r="A42" s="163">
        <v>41974</v>
      </c>
      <c r="B42" s="252">
        <v>2.0099999999999998</v>
      </c>
      <c r="C42" s="252">
        <v>639.88</v>
      </c>
      <c r="D42" s="252">
        <v>317.95</v>
      </c>
    </row>
    <row r="43" spans="1:4">
      <c r="A43" s="163">
        <v>42005</v>
      </c>
      <c r="B43" s="252">
        <v>1.96</v>
      </c>
      <c r="C43" s="252">
        <v>641.46</v>
      </c>
      <c r="D43" s="252">
        <v>326.54000000000002</v>
      </c>
    </row>
    <row r="44" spans="1:4">
      <c r="A44" s="163">
        <v>42036</v>
      </c>
      <c r="B44" s="252">
        <v>1.88</v>
      </c>
      <c r="C44" s="252">
        <v>629.77</v>
      </c>
      <c r="D44" s="252">
        <v>334.77</v>
      </c>
    </row>
    <row r="45" spans="1:4">
      <c r="A45" s="163">
        <v>42064</v>
      </c>
      <c r="B45" s="252">
        <v>1.83</v>
      </c>
      <c r="C45" s="252">
        <v>631.4</v>
      </c>
      <c r="D45" s="252">
        <v>345.39</v>
      </c>
    </row>
    <row r="46" spans="1:4">
      <c r="A46" s="163">
        <v>42095</v>
      </c>
      <c r="B46" s="252">
        <v>1.75</v>
      </c>
      <c r="C46" s="252">
        <v>615.92999999999995</v>
      </c>
      <c r="D46" s="252">
        <v>351.77</v>
      </c>
    </row>
    <row r="47" spans="1:4">
      <c r="A47" s="163">
        <v>42125</v>
      </c>
      <c r="B47" s="252">
        <v>1.68</v>
      </c>
      <c r="C47" s="252">
        <v>602.49</v>
      </c>
      <c r="D47" s="252">
        <v>357.76</v>
      </c>
    </row>
    <row r="48" spans="1:4">
      <c r="A48" s="163">
        <v>42156</v>
      </c>
      <c r="B48" s="252">
        <v>1.73</v>
      </c>
      <c r="C48" s="252">
        <v>616.19000000000005</v>
      </c>
      <c r="D48" s="252">
        <v>356.18</v>
      </c>
    </row>
    <row r="49" spans="1:4">
      <c r="A49" s="163">
        <v>42186</v>
      </c>
      <c r="B49" s="252">
        <v>1.84</v>
      </c>
      <c r="C49" s="252">
        <v>647.16</v>
      </c>
      <c r="D49" s="252">
        <v>351.35</v>
      </c>
    </row>
    <row r="50" spans="1:4">
      <c r="A50" s="163">
        <v>42217</v>
      </c>
      <c r="B50" s="252">
        <v>1.85</v>
      </c>
      <c r="C50" s="252">
        <v>661.97</v>
      </c>
      <c r="D50" s="252">
        <v>358.52</v>
      </c>
    </row>
    <row r="51" spans="1:4">
      <c r="A51" s="163">
        <v>42248</v>
      </c>
      <c r="B51" s="252">
        <v>1.76</v>
      </c>
      <c r="C51" s="252">
        <v>639.66999999999996</v>
      </c>
      <c r="D51" s="252">
        <v>363.97</v>
      </c>
    </row>
    <row r="52" spans="1:4">
      <c r="A52" s="163">
        <v>42278</v>
      </c>
      <c r="B52" s="252">
        <v>1.8</v>
      </c>
      <c r="C52" s="252">
        <v>645.28</v>
      </c>
      <c r="D52" s="252">
        <v>358.05</v>
      </c>
    </row>
    <row r="53" spans="1:4">
      <c r="A53" s="163">
        <v>42309</v>
      </c>
      <c r="B53" s="252">
        <v>1.86</v>
      </c>
      <c r="C53" s="252">
        <v>650.73</v>
      </c>
      <c r="D53" s="252">
        <v>350.32</v>
      </c>
    </row>
    <row r="54" spans="1:4">
      <c r="A54" s="163">
        <v>42339</v>
      </c>
      <c r="B54" s="252">
        <v>1.9</v>
      </c>
      <c r="C54" s="252">
        <v>694.84</v>
      </c>
      <c r="D54" s="252">
        <v>365.62</v>
      </c>
    </row>
    <row r="55" spans="1:4">
      <c r="A55" s="163">
        <v>42370</v>
      </c>
      <c r="B55" s="252">
        <v>1.93</v>
      </c>
      <c r="C55" s="252">
        <v>723.83</v>
      </c>
      <c r="D55" s="252">
        <v>374.47</v>
      </c>
    </row>
    <row r="56" spans="1:4">
      <c r="A56" s="163">
        <v>42401</v>
      </c>
      <c r="B56" s="252">
        <v>1.92</v>
      </c>
      <c r="C56" s="252">
        <v>714.56</v>
      </c>
      <c r="D56" s="252">
        <v>372.82</v>
      </c>
    </row>
    <row r="57" spans="1:4">
      <c r="A57" s="163">
        <v>42430</v>
      </c>
      <c r="B57" s="252">
        <v>1.95</v>
      </c>
      <c r="C57" s="252">
        <v>733.56</v>
      </c>
      <c r="D57" s="252">
        <v>375.28</v>
      </c>
    </row>
    <row r="58" spans="1:4">
      <c r="A58" s="163">
        <v>42461</v>
      </c>
      <c r="B58" s="252">
        <v>1.97</v>
      </c>
      <c r="C58" s="252">
        <v>739.34</v>
      </c>
      <c r="D58" s="252">
        <v>376.15</v>
      </c>
    </row>
    <row r="59" spans="1:4">
      <c r="A59" s="163">
        <v>42491</v>
      </c>
      <c r="B59" s="252">
        <v>1.99</v>
      </c>
      <c r="C59" s="252">
        <v>736.61</v>
      </c>
      <c r="D59" s="252">
        <v>369.29</v>
      </c>
    </row>
    <row r="60" spans="1:4">
      <c r="A60" s="163">
        <v>42522</v>
      </c>
      <c r="B60" s="252">
        <v>2.1</v>
      </c>
      <c r="C60" s="252">
        <v>746.54</v>
      </c>
      <c r="D60" s="252">
        <v>356.23</v>
      </c>
    </row>
    <row r="61" spans="1:4">
      <c r="A61" s="163">
        <v>42552</v>
      </c>
      <c r="B61" s="252">
        <v>2.2200000000000002</v>
      </c>
      <c r="C61" s="252">
        <v>754.97</v>
      </c>
      <c r="D61" s="252">
        <v>340.81</v>
      </c>
    </row>
    <row r="62" spans="1:4">
      <c r="A62" s="163">
        <v>42583</v>
      </c>
      <c r="B62" s="252">
        <v>2.2599999999999998</v>
      </c>
      <c r="C62" s="252">
        <v>773.92</v>
      </c>
      <c r="D62" s="252">
        <v>341.81</v>
      </c>
    </row>
    <row r="63" spans="1:4">
      <c r="A63" s="163">
        <v>42614</v>
      </c>
      <c r="B63" s="252">
        <v>2.2400000000000002</v>
      </c>
      <c r="C63" s="252">
        <v>801.14</v>
      </c>
      <c r="D63" s="252">
        <v>357.23</v>
      </c>
    </row>
    <row r="64" spans="1:4">
      <c r="A64" s="163">
        <v>42644</v>
      </c>
      <c r="B64" s="252">
        <v>2.33</v>
      </c>
      <c r="C64" s="252">
        <v>807.88</v>
      </c>
      <c r="D64" s="252">
        <v>346.38</v>
      </c>
    </row>
    <row r="65" spans="1:4">
      <c r="A65" s="163">
        <v>42675</v>
      </c>
      <c r="B65" s="252">
        <v>2.31</v>
      </c>
      <c r="C65" s="252">
        <v>785.89</v>
      </c>
      <c r="D65" s="252">
        <v>340.77</v>
      </c>
    </row>
    <row r="66" spans="1:4">
      <c r="A66" s="163">
        <v>42705</v>
      </c>
      <c r="B66" s="252">
        <v>2.36</v>
      </c>
      <c r="C66" s="252">
        <v>826.26</v>
      </c>
      <c r="D66" s="252">
        <v>349.66</v>
      </c>
    </row>
    <row r="67" spans="1:4">
      <c r="A67" s="163">
        <v>42736</v>
      </c>
      <c r="B67" s="252">
        <v>2.34</v>
      </c>
      <c r="C67" s="252">
        <v>837.2</v>
      </c>
      <c r="D67" s="252">
        <v>357.52</v>
      </c>
    </row>
    <row r="68" spans="1:4">
      <c r="A68" s="163">
        <v>42767</v>
      </c>
      <c r="B68" s="252">
        <v>2.31</v>
      </c>
      <c r="C68" s="252">
        <v>816.41</v>
      </c>
      <c r="D68" s="252">
        <v>352.71</v>
      </c>
    </row>
    <row r="69" spans="1:4">
      <c r="A69" s="163">
        <v>42795</v>
      </c>
      <c r="B69" s="252">
        <v>2.25</v>
      </c>
      <c r="C69" s="252">
        <v>801.05</v>
      </c>
      <c r="D69" s="252">
        <v>355.37</v>
      </c>
    </row>
    <row r="70" spans="1:4">
      <c r="A70" s="163">
        <v>42826</v>
      </c>
      <c r="B70" s="252">
        <v>2.21</v>
      </c>
      <c r="C70" s="252">
        <v>808.25</v>
      </c>
      <c r="D70" s="252">
        <v>364.9</v>
      </c>
    </row>
    <row r="71" spans="1:4">
      <c r="A71" s="163">
        <v>42856</v>
      </c>
      <c r="B71" s="252">
        <v>2.14</v>
      </c>
      <c r="C71" s="252">
        <v>797.88</v>
      </c>
      <c r="D71" s="252">
        <v>372.39</v>
      </c>
    </row>
    <row r="72" spans="1:4">
      <c r="A72" s="163">
        <v>42887</v>
      </c>
      <c r="B72" s="252">
        <v>2.19</v>
      </c>
      <c r="C72" s="252">
        <v>794.48</v>
      </c>
      <c r="D72" s="252">
        <v>362.75</v>
      </c>
    </row>
    <row r="73" spans="1:4">
      <c r="A73" s="163">
        <v>42917</v>
      </c>
      <c r="B73" s="252">
        <v>2.3199999999999998</v>
      </c>
      <c r="C73" s="252">
        <v>845</v>
      </c>
      <c r="D73" s="252">
        <v>364.08</v>
      </c>
    </row>
    <row r="74" spans="1:4">
      <c r="A74" s="163">
        <v>42948</v>
      </c>
      <c r="B74" s="252">
        <v>2.33</v>
      </c>
      <c r="C74" s="252">
        <v>835.33</v>
      </c>
      <c r="D74" s="252">
        <v>358.91</v>
      </c>
    </row>
    <row r="75" spans="1:4">
      <c r="A75" s="163">
        <v>42979</v>
      </c>
      <c r="B75" s="252">
        <v>2.33</v>
      </c>
      <c r="C75" s="252">
        <v>844.7</v>
      </c>
      <c r="D75" s="252">
        <v>362.96</v>
      </c>
    </row>
    <row r="76" spans="1:4">
      <c r="A76" s="163">
        <v>43009</v>
      </c>
      <c r="B76" s="252">
        <v>2.2799999999999998</v>
      </c>
      <c r="C76" s="252">
        <v>842.27</v>
      </c>
      <c r="D76" s="252">
        <v>370.09</v>
      </c>
    </row>
    <row r="77" spans="1:4">
      <c r="A77" s="163">
        <v>43040</v>
      </c>
      <c r="B77" s="252">
        <v>2.31</v>
      </c>
      <c r="C77" s="252">
        <v>843.28</v>
      </c>
      <c r="D77" s="252">
        <v>364.73</v>
      </c>
    </row>
    <row r="78" spans="1:4">
      <c r="A78" s="163">
        <v>43070</v>
      </c>
      <c r="B78" s="252">
        <v>2.38</v>
      </c>
      <c r="C78" s="252">
        <v>863.05</v>
      </c>
      <c r="D78" s="252">
        <v>363.32</v>
      </c>
    </row>
    <row r="79" spans="1:4">
      <c r="A79" s="163">
        <v>43101</v>
      </c>
      <c r="B79" s="252">
        <v>2.27</v>
      </c>
      <c r="C79" s="252">
        <v>855.6</v>
      </c>
      <c r="D79" s="252">
        <v>377.11</v>
      </c>
    </row>
    <row r="80" spans="1:4">
      <c r="A80" s="163">
        <v>43132</v>
      </c>
      <c r="B80" s="252">
        <v>2.27</v>
      </c>
      <c r="C80" s="252">
        <v>840.44</v>
      </c>
      <c r="D80" s="252">
        <v>369.9</v>
      </c>
    </row>
    <row r="81" spans="1:4">
      <c r="A81" s="163">
        <v>43160</v>
      </c>
      <c r="B81" s="252">
        <v>2.27</v>
      </c>
      <c r="C81" s="252">
        <v>851.49</v>
      </c>
      <c r="D81" s="252">
        <v>375.08</v>
      </c>
    </row>
    <row r="82" spans="1:4">
      <c r="A82" s="163">
        <v>43191</v>
      </c>
      <c r="B82" s="252">
        <v>2.21</v>
      </c>
      <c r="C82" s="252">
        <v>855.52</v>
      </c>
      <c r="D82" s="252">
        <v>386.8</v>
      </c>
    </row>
    <row r="83" spans="1:4">
      <c r="A83" s="163">
        <v>43221</v>
      </c>
      <c r="B83" s="252">
        <v>2.14</v>
      </c>
      <c r="C83" s="252">
        <v>841.78</v>
      </c>
      <c r="D83" s="252">
        <v>392.98</v>
      </c>
    </row>
    <row r="84" spans="1:4">
      <c r="A84" s="163">
        <v>43252</v>
      </c>
      <c r="B84" s="252">
        <v>2.13</v>
      </c>
      <c r="C84" s="252">
        <v>842.09</v>
      </c>
      <c r="D84" s="252">
        <v>395.46</v>
      </c>
    </row>
    <row r="85" spans="1:4">
      <c r="A85" s="163">
        <v>43282</v>
      </c>
      <c r="B85" s="252">
        <v>2.1800000000000002</v>
      </c>
      <c r="C85" s="252">
        <v>871.07</v>
      </c>
      <c r="D85" s="252">
        <v>399.23</v>
      </c>
    </row>
    <row r="86" spans="1:4">
      <c r="A86" s="163">
        <v>43313</v>
      </c>
      <c r="B86" s="252">
        <v>2.16</v>
      </c>
      <c r="C86" s="252">
        <v>877.78</v>
      </c>
      <c r="D86" s="252">
        <v>406.23</v>
      </c>
    </row>
    <row r="87" spans="1:4">
      <c r="A87" s="163">
        <v>43344</v>
      </c>
      <c r="B87" s="252">
        <v>2.21</v>
      </c>
      <c r="C87" s="252">
        <v>920.53</v>
      </c>
      <c r="D87" s="252">
        <v>416.59</v>
      </c>
    </row>
    <row r="88" spans="1:4">
      <c r="A88" s="163">
        <v>43374</v>
      </c>
      <c r="B88" s="252">
        <v>2.2400000000000002</v>
      </c>
      <c r="C88" s="252">
        <v>943.78</v>
      </c>
      <c r="D88" s="252">
        <v>421.44</v>
      </c>
    </row>
    <row r="89" spans="1:4">
      <c r="A89" s="163">
        <v>43405</v>
      </c>
      <c r="B89" s="252">
        <v>2.27</v>
      </c>
      <c r="C89" s="252">
        <v>914.75</v>
      </c>
      <c r="D89" s="252">
        <v>403.54</v>
      </c>
    </row>
    <row r="90" spans="1:4">
      <c r="A90" s="163">
        <v>43435</v>
      </c>
      <c r="B90" s="252">
        <v>2.42</v>
      </c>
      <c r="C90" s="252">
        <v>933.11</v>
      </c>
      <c r="D90" s="252">
        <v>385.8</v>
      </c>
    </row>
  </sheetData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115"/>
  <sheetViews>
    <sheetView showGridLines="0" workbookViewId="0"/>
  </sheetViews>
  <sheetFormatPr defaultRowHeight="16.5"/>
  <cols>
    <col min="1" max="1" width="9" style="5"/>
    <col min="2" max="2" width="16.375" style="67" customWidth="1"/>
    <col min="3" max="3" width="26" style="67" customWidth="1"/>
    <col min="4" max="5" width="22.625" style="67" customWidth="1"/>
    <col min="6" max="6" width="39.5" style="166" customWidth="1"/>
  </cols>
  <sheetData>
    <row r="1" spans="1:6">
      <c r="A1" s="18" t="s">
        <v>93</v>
      </c>
      <c r="B1" s="252"/>
      <c r="C1" s="252"/>
      <c r="D1" s="252"/>
      <c r="E1" s="252"/>
      <c r="F1" s="252"/>
    </row>
    <row r="2" spans="1:6">
      <c r="B2" s="252"/>
      <c r="C2" s="252"/>
      <c r="D2" s="252"/>
      <c r="E2" s="252"/>
      <c r="F2" s="252"/>
    </row>
    <row r="3" spans="1:6">
      <c r="A3" s="6" t="s">
        <v>1765</v>
      </c>
      <c r="B3" s="252"/>
      <c r="C3" s="252"/>
      <c r="D3" s="252"/>
      <c r="E3" s="252"/>
      <c r="F3" s="252"/>
    </row>
    <row r="4" spans="1:6">
      <c r="A4" s="5" t="s">
        <v>236</v>
      </c>
      <c r="B4" s="252"/>
      <c r="C4" s="252"/>
      <c r="D4" s="252"/>
      <c r="E4" s="252"/>
      <c r="F4" s="252"/>
    </row>
    <row r="5" spans="1:6">
      <c r="B5" s="252"/>
      <c r="C5" s="252"/>
      <c r="D5" s="252"/>
      <c r="E5" s="252"/>
      <c r="F5" s="252"/>
    </row>
    <row r="6" spans="1:6">
      <c r="B6" s="252" t="s">
        <v>1631</v>
      </c>
      <c r="C6" s="252" t="s">
        <v>1632</v>
      </c>
      <c r="D6" s="252" t="s">
        <v>1633</v>
      </c>
      <c r="E6" s="252" t="s">
        <v>1634</v>
      </c>
      <c r="F6" s="252" t="s">
        <v>1635</v>
      </c>
    </row>
    <row r="7" spans="1:6">
      <c r="A7" s="163">
        <v>42370</v>
      </c>
      <c r="B7" s="252" t="s">
        <v>1766</v>
      </c>
      <c r="C7" s="167">
        <v>-72957</v>
      </c>
      <c r="D7" s="167">
        <v>-34111</v>
      </c>
      <c r="E7" s="167">
        <v>-6836</v>
      </c>
      <c r="F7" s="167">
        <v>-113470</v>
      </c>
    </row>
    <row r="8" spans="1:6">
      <c r="A8" s="163">
        <v>42401</v>
      </c>
      <c r="B8" s="252" t="s">
        <v>1767</v>
      </c>
      <c r="C8" s="167">
        <v>-76893</v>
      </c>
      <c r="D8" s="167">
        <v>-32475</v>
      </c>
      <c r="E8" s="167">
        <v>-14989</v>
      </c>
      <c r="F8" s="167">
        <v>-123945</v>
      </c>
    </row>
    <row r="9" spans="1:6">
      <c r="A9" s="163">
        <v>42430</v>
      </c>
      <c r="B9" s="252" t="s">
        <v>1768</v>
      </c>
      <c r="C9" s="167">
        <v>-69102</v>
      </c>
      <c r="D9" s="167">
        <v>-19476</v>
      </c>
      <c r="E9" s="167">
        <v>-23967</v>
      </c>
      <c r="F9" s="167">
        <v>-112154</v>
      </c>
    </row>
    <row r="10" spans="1:6">
      <c r="A10" s="163">
        <v>42461</v>
      </c>
      <c r="B10" s="252" t="s">
        <v>1769</v>
      </c>
      <c r="C10" s="167">
        <v>-61273</v>
      </c>
      <c r="D10" s="167">
        <v>-25677</v>
      </c>
      <c r="E10" s="167">
        <v>-27787</v>
      </c>
      <c r="F10" s="167">
        <v>-114366</v>
      </c>
    </row>
    <row r="11" spans="1:6">
      <c r="A11" s="163">
        <v>42491</v>
      </c>
      <c r="B11" s="252" t="s">
        <v>1770</v>
      </c>
      <c r="C11" s="167">
        <v>-52490</v>
      </c>
      <c r="D11" s="167">
        <v>-27574</v>
      </c>
      <c r="E11" s="167">
        <v>-27260</v>
      </c>
      <c r="F11" s="167">
        <v>-106972</v>
      </c>
    </row>
    <row r="12" spans="1:6">
      <c r="A12" s="163">
        <v>42522</v>
      </c>
      <c r="B12" s="252" t="s">
        <v>1771</v>
      </c>
      <c r="C12" s="167">
        <v>-33047</v>
      </c>
      <c r="D12" s="167">
        <v>-30273</v>
      </c>
      <c r="E12" s="167">
        <v>-15448</v>
      </c>
      <c r="F12" s="167">
        <v>-78433</v>
      </c>
    </row>
    <row r="13" spans="1:6">
      <c r="A13" s="163">
        <v>42552</v>
      </c>
      <c r="B13" s="252" t="s">
        <v>1772</v>
      </c>
      <c r="C13" s="167">
        <v>-18308</v>
      </c>
      <c r="D13" s="167">
        <v>-29474</v>
      </c>
      <c r="E13" s="252" t="s">
        <v>1773</v>
      </c>
      <c r="F13" s="167">
        <v>-47392</v>
      </c>
    </row>
    <row r="14" spans="1:6">
      <c r="A14" s="163">
        <v>42583</v>
      </c>
      <c r="B14" s="252" t="s">
        <v>1774</v>
      </c>
      <c r="C14" s="167">
        <v>4077</v>
      </c>
      <c r="D14" s="167">
        <v>-20556</v>
      </c>
      <c r="E14" s="167">
        <v>-4968</v>
      </c>
      <c r="F14" s="167">
        <v>-21143</v>
      </c>
    </row>
    <row r="15" spans="1:6">
      <c r="A15" s="163">
        <v>42614</v>
      </c>
      <c r="B15" s="252" t="s">
        <v>1775</v>
      </c>
      <c r="C15" s="167">
        <v>20651</v>
      </c>
      <c r="D15" s="167">
        <v>-25115</v>
      </c>
      <c r="E15" s="167">
        <v>1147</v>
      </c>
      <c r="F15" s="167">
        <v>-3030</v>
      </c>
    </row>
    <row r="16" spans="1:6">
      <c r="A16" s="163">
        <v>42644</v>
      </c>
      <c r="B16" s="252" t="s">
        <v>1776</v>
      </c>
      <c r="C16" s="167">
        <v>18498</v>
      </c>
      <c r="D16" s="167">
        <v>-25272</v>
      </c>
      <c r="E16" s="167">
        <v>-1497</v>
      </c>
      <c r="F16" s="167">
        <v>-7997</v>
      </c>
    </row>
    <row r="17" spans="1:6">
      <c r="A17" s="163">
        <v>42675</v>
      </c>
      <c r="B17" s="252" t="s">
        <v>1777</v>
      </c>
      <c r="C17" s="167">
        <v>6016</v>
      </c>
      <c r="D17" s="167">
        <v>-22327</v>
      </c>
      <c r="E17" s="167">
        <v>-15795</v>
      </c>
      <c r="F17" s="167">
        <v>-31844</v>
      </c>
    </row>
    <row r="18" spans="1:6">
      <c r="A18" s="163">
        <v>42705</v>
      </c>
      <c r="B18" s="252" t="s">
        <v>1778</v>
      </c>
      <c r="C18" s="167">
        <v>-4297</v>
      </c>
      <c r="D18" s="167">
        <v>-7413</v>
      </c>
      <c r="E18" s="167">
        <v>-32338</v>
      </c>
      <c r="F18" s="167">
        <v>-43798</v>
      </c>
    </row>
    <row r="19" spans="1:6">
      <c r="A19" s="163">
        <v>42736</v>
      </c>
      <c r="B19" s="252" t="s">
        <v>1779</v>
      </c>
      <c r="C19" s="167">
        <v>-9269</v>
      </c>
      <c r="D19" s="167">
        <v>7048</v>
      </c>
      <c r="E19" s="167">
        <v>-4586</v>
      </c>
      <c r="F19" s="167">
        <v>-6568</v>
      </c>
    </row>
    <row r="20" spans="1:6">
      <c r="A20" s="163">
        <v>42767</v>
      </c>
      <c r="B20" s="252" t="s">
        <v>1780</v>
      </c>
      <c r="C20" s="167">
        <v>-13692</v>
      </c>
      <c r="D20" s="167">
        <v>17686</v>
      </c>
      <c r="E20" s="167">
        <v>14113</v>
      </c>
      <c r="F20" s="167">
        <v>18333</v>
      </c>
    </row>
    <row r="21" spans="1:6">
      <c r="A21" s="163">
        <v>42795</v>
      </c>
      <c r="B21" s="252" t="s">
        <v>1781</v>
      </c>
      <c r="C21" s="167">
        <v>-28702</v>
      </c>
      <c r="D21" s="167">
        <v>17144</v>
      </c>
      <c r="E21" s="167">
        <v>34575</v>
      </c>
      <c r="F21" s="167">
        <v>23234</v>
      </c>
    </row>
    <row r="22" spans="1:6">
      <c r="A22" s="163">
        <v>42826</v>
      </c>
      <c r="B22" s="252" t="s">
        <v>1782</v>
      </c>
      <c r="C22" s="167">
        <v>-37384</v>
      </c>
      <c r="D22" s="167">
        <v>26461</v>
      </c>
      <c r="E22" s="167">
        <v>36022</v>
      </c>
      <c r="F22" s="167">
        <v>25307</v>
      </c>
    </row>
    <row r="23" spans="1:6">
      <c r="A23" s="163">
        <v>42856</v>
      </c>
      <c r="B23" s="252" t="s">
        <v>1783</v>
      </c>
      <c r="C23" s="167">
        <v>-39157</v>
      </c>
      <c r="D23" s="167">
        <v>36811</v>
      </c>
      <c r="E23" s="167">
        <v>48103</v>
      </c>
      <c r="F23" s="167">
        <v>45957</v>
      </c>
    </row>
    <row r="24" spans="1:6">
      <c r="A24" s="163">
        <v>42887</v>
      </c>
      <c r="B24" s="252" t="s">
        <v>1784</v>
      </c>
      <c r="C24" s="167">
        <v>-49773</v>
      </c>
      <c r="D24" s="167">
        <v>49260</v>
      </c>
      <c r="E24" s="167">
        <v>32029</v>
      </c>
      <c r="F24" s="167">
        <v>31708</v>
      </c>
    </row>
    <row r="25" spans="1:6">
      <c r="A25" s="163">
        <v>42917</v>
      </c>
      <c r="B25" s="252" t="s">
        <v>1785</v>
      </c>
      <c r="C25" s="167">
        <v>-59767</v>
      </c>
      <c r="D25" s="167">
        <v>57206</v>
      </c>
      <c r="E25" s="167">
        <v>26300</v>
      </c>
      <c r="F25" s="167">
        <v>23922</v>
      </c>
    </row>
    <row r="26" spans="1:6">
      <c r="A26" s="163">
        <v>42948</v>
      </c>
      <c r="B26" s="252" t="s">
        <v>1786</v>
      </c>
      <c r="C26" s="167">
        <v>-63622</v>
      </c>
      <c r="D26" s="167">
        <v>60803</v>
      </c>
      <c r="E26" s="167">
        <v>17293</v>
      </c>
      <c r="F26" s="167">
        <v>14650</v>
      </c>
    </row>
    <row r="27" spans="1:6">
      <c r="A27" s="163">
        <v>42979</v>
      </c>
      <c r="B27" s="252" t="s">
        <v>1787</v>
      </c>
      <c r="C27" s="167">
        <v>-63636</v>
      </c>
      <c r="D27" s="167">
        <v>67489</v>
      </c>
      <c r="E27" s="167">
        <v>3626</v>
      </c>
      <c r="F27" s="167">
        <v>7649</v>
      </c>
    </row>
    <row r="28" spans="1:6">
      <c r="A28" s="163">
        <v>43009</v>
      </c>
      <c r="B28" s="252" t="s">
        <v>1788</v>
      </c>
      <c r="C28" s="167">
        <v>-55060</v>
      </c>
      <c r="D28" s="167">
        <v>64182</v>
      </c>
      <c r="E28" s="167">
        <v>7868</v>
      </c>
      <c r="F28" s="167">
        <v>17154</v>
      </c>
    </row>
    <row r="29" spans="1:6">
      <c r="A29" s="163">
        <v>43040</v>
      </c>
      <c r="B29" s="252" t="s">
        <v>1789</v>
      </c>
      <c r="C29" s="167">
        <v>-37294</v>
      </c>
      <c r="D29" s="167">
        <v>60365</v>
      </c>
      <c r="E29" s="167">
        <v>49843</v>
      </c>
      <c r="F29" s="167">
        <v>73073</v>
      </c>
    </row>
    <row r="30" spans="1:6">
      <c r="A30" s="163">
        <v>43070</v>
      </c>
      <c r="B30" s="252" t="s">
        <v>1790</v>
      </c>
      <c r="C30" s="167">
        <v>-19522</v>
      </c>
      <c r="D30" s="167">
        <v>53218</v>
      </c>
      <c r="E30" s="167">
        <v>44967</v>
      </c>
      <c r="F30" s="167">
        <v>78816</v>
      </c>
    </row>
    <row r="31" spans="1:6">
      <c r="A31" s="163">
        <v>43101</v>
      </c>
      <c r="B31" s="252" t="s">
        <v>1791</v>
      </c>
      <c r="C31" s="167">
        <v>-4500</v>
      </c>
      <c r="D31" s="167">
        <v>51769</v>
      </c>
      <c r="E31" s="167">
        <v>32494</v>
      </c>
      <c r="F31" s="167">
        <v>79911</v>
      </c>
    </row>
    <row r="32" spans="1:6">
      <c r="A32" s="163">
        <v>43132</v>
      </c>
      <c r="B32" s="252" t="s">
        <v>1792</v>
      </c>
      <c r="C32" s="167">
        <v>-13066</v>
      </c>
      <c r="D32" s="167">
        <v>49112</v>
      </c>
      <c r="E32" s="167">
        <v>28297</v>
      </c>
      <c r="F32" s="167">
        <v>64487</v>
      </c>
    </row>
    <row r="33" spans="1:6">
      <c r="A33" s="163">
        <v>43160</v>
      </c>
      <c r="B33" s="252" t="s">
        <v>1793</v>
      </c>
      <c r="C33" s="167">
        <v>-22739</v>
      </c>
      <c r="D33" s="167">
        <v>51445</v>
      </c>
      <c r="E33" s="167">
        <v>1546</v>
      </c>
      <c r="F33" s="167">
        <v>30390</v>
      </c>
    </row>
    <row r="34" spans="1:6">
      <c r="A34" s="163">
        <v>43191</v>
      </c>
      <c r="B34" s="252" t="s">
        <v>1794</v>
      </c>
      <c r="C34" s="167">
        <v>-37859</v>
      </c>
      <c r="D34" s="167">
        <v>47953</v>
      </c>
      <c r="E34" s="167">
        <v>2293</v>
      </c>
      <c r="F34" s="167">
        <v>12522</v>
      </c>
    </row>
    <row r="35" spans="1:6">
      <c r="A35" s="163">
        <v>43221</v>
      </c>
      <c r="B35" s="252" t="s">
        <v>1795</v>
      </c>
      <c r="C35" s="167">
        <v>-48503</v>
      </c>
      <c r="D35" s="167">
        <v>39621</v>
      </c>
      <c r="E35" s="167">
        <v>-18444</v>
      </c>
      <c r="F35" s="167">
        <v>-27196</v>
      </c>
    </row>
    <row r="36" spans="1:6">
      <c r="A36" s="163">
        <v>43252</v>
      </c>
      <c r="B36" s="252" t="s">
        <v>1796</v>
      </c>
      <c r="C36" s="167">
        <v>-47996</v>
      </c>
      <c r="D36" s="167">
        <v>26358</v>
      </c>
      <c r="E36" s="167">
        <v>-23042</v>
      </c>
      <c r="F36" s="167">
        <v>-44553</v>
      </c>
    </row>
    <row r="37" spans="1:6">
      <c r="A37" s="163">
        <v>43282</v>
      </c>
      <c r="B37" s="252" t="s">
        <v>1697</v>
      </c>
      <c r="C37" s="167">
        <v>-45061</v>
      </c>
      <c r="D37" s="167">
        <v>23523</v>
      </c>
      <c r="E37" s="167">
        <v>-20429</v>
      </c>
      <c r="F37" s="167">
        <v>-41844</v>
      </c>
    </row>
    <row r="38" spans="1:6">
      <c r="A38" s="163">
        <v>43313</v>
      </c>
      <c r="B38" s="252" t="s">
        <v>1797</v>
      </c>
      <c r="C38" s="167">
        <v>-43626</v>
      </c>
      <c r="D38" s="167">
        <v>7320</v>
      </c>
      <c r="E38" s="167">
        <v>-21459</v>
      </c>
      <c r="F38" s="167">
        <v>-57646</v>
      </c>
    </row>
    <row r="39" spans="1:6">
      <c r="A39" s="163">
        <v>43344</v>
      </c>
      <c r="B39" s="252" t="s">
        <v>1798</v>
      </c>
      <c r="C39" s="167">
        <v>-44342</v>
      </c>
      <c r="D39" s="167">
        <v>-1129</v>
      </c>
      <c r="E39" s="167">
        <v>-16378</v>
      </c>
      <c r="F39" s="167">
        <v>-61733</v>
      </c>
    </row>
    <row r="40" spans="1:6">
      <c r="A40" s="163">
        <v>43374</v>
      </c>
      <c r="B40" s="252" t="s">
        <v>1799</v>
      </c>
      <c r="C40" s="167">
        <v>-59439</v>
      </c>
      <c r="D40" s="167">
        <v>7572</v>
      </c>
      <c r="E40" s="167">
        <v>-9487</v>
      </c>
      <c r="F40" s="167">
        <v>-61240</v>
      </c>
    </row>
    <row r="41" spans="1:6">
      <c r="A41" s="163">
        <v>43405</v>
      </c>
      <c r="B41" s="252" t="s">
        <v>1800</v>
      </c>
      <c r="C41" s="167">
        <v>-73230</v>
      </c>
      <c r="D41" s="167">
        <v>6014</v>
      </c>
      <c r="E41" s="167">
        <v>-31660</v>
      </c>
      <c r="F41" s="167">
        <v>-98766</v>
      </c>
    </row>
    <row r="42" spans="1:6">
      <c r="A42" s="163">
        <v>43435</v>
      </c>
      <c r="B42" s="252" t="s">
        <v>1801</v>
      </c>
      <c r="C42" s="167">
        <v>-96359</v>
      </c>
      <c r="D42" s="167">
        <v>3832</v>
      </c>
      <c r="E42" s="167">
        <v>-25797</v>
      </c>
      <c r="F42" s="167">
        <v>-118217</v>
      </c>
    </row>
    <row r="43" spans="1:6">
      <c r="A43" s="163">
        <v>43466</v>
      </c>
      <c r="B43" s="252" t="s">
        <v>1802</v>
      </c>
      <c r="C43" s="167">
        <v>-99545</v>
      </c>
      <c r="D43" s="167">
        <v>2338</v>
      </c>
      <c r="E43" s="167">
        <v>-27048</v>
      </c>
      <c r="F43" s="167">
        <v>-124149</v>
      </c>
    </row>
    <row r="44" spans="1:6">
      <c r="B44" s="252"/>
      <c r="C44" s="252"/>
      <c r="D44" s="252"/>
      <c r="E44" s="252"/>
      <c r="F44" s="252"/>
    </row>
    <row r="45" spans="1:6">
      <c r="B45" s="252"/>
      <c r="C45" s="252"/>
      <c r="D45" s="252"/>
      <c r="E45" s="252"/>
      <c r="F45" s="252"/>
    </row>
    <row r="46" spans="1:6">
      <c r="B46" s="252"/>
      <c r="C46" s="252"/>
      <c r="D46" s="252"/>
      <c r="E46" s="252"/>
      <c r="F46" s="252"/>
    </row>
    <row r="47" spans="1:6">
      <c r="B47" s="252"/>
      <c r="C47" s="252"/>
      <c r="D47" s="252"/>
      <c r="E47" s="252"/>
      <c r="F47" s="252"/>
    </row>
    <row r="48" spans="1:6">
      <c r="B48" s="252"/>
      <c r="C48" s="252"/>
      <c r="D48" s="252"/>
      <c r="E48" s="252"/>
      <c r="F48" s="252"/>
    </row>
    <row r="49" spans="2:5">
      <c r="B49" s="252"/>
      <c r="C49" s="252"/>
      <c r="D49" s="252"/>
      <c r="E49" s="252"/>
    </row>
    <row r="50" spans="2:5">
      <c r="B50" s="252"/>
      <c r="C50" s="252"/>
      <c r="D50" s="252"/>
      <c r="E50" s="252"/>
    </row>
    <row r="51" spans="2:5">
      <c r="B51" s="252"/>
      <c r="C51" s="252"/>
      <c r="D51" s="252"/>
      <c r="E51" s="252"/>
    </row>
    <row r="52" spans="2:5">
      <c r="B52" s="252"/>
      <c r="C52" s="252"/>
      <c r="D52" s="252"/>
      <c r="E52" s="252"/>
    </row>
    <row r="53" spans="2:5">
      <c r="B53" s="252"/>
      <c r="C53" s="252"/>
      <c r="D53" s="252"/>
      <c r="E53" s="252"/>
    </row>
    <row r="54" spans="2:5">
      <c r="B54" s="252"/>
      <c r="C54" s="252"/>
      <c r="D54" s="252"/>
      <c r="E54" s="252"/>
    </row>
    <row r="55" spans="2:5">
      <c r="B55" s="252"/>
      <c r="C55" s="252"/>
      <c r="D55" s="252"/>
      <c r="E55" s="252"/>
    </row>
    <row r="56" spans="2:5">
      <c r="B56" s="252"/>
      <c r="C56" s="252"/>
      <c r="D56" s="252"/>
      <c r="E56" s="252"/>
    </row>
    <row r="57" spans="2:5">
      <c r="B57" s="252"/>
      <c r="C57" s="252"/>
      <c r="D57" s="252"/>
      <c r="E57" s="252"/>
    </row>
    <row r="58" spans="2:5">
      <c r="B58" s="252"/>
      <c r="C58" s="252"/>
      <c r="D58" s="252"/>
      <c r="E58" s="252"/>
    </row>
    <row r="59" spans="2:5">
      <c r="B59" s="252"/>
      <c r="C59" s="252"/>
      <c r="D59" s="252"/>
      <c r="E59" s="252"/>
    </row>
    <row r="60" spans="2:5">
      <c r="B60" s="252"/>
      <c r="C60" s="252"/>
      <c r="D60" s="252"/>
      <c r="E60" s="252"/>
    </row>
    <row r="61" spans="2:5">
      <c r="B61" s="252"/>
      <c r="C61" s="252"/>
      <c r="D61" s="252"/>
      <c r="E61" s="252"/>
    </row>
    <row r="62" spans="2:5">
      <c r="B62" s="252"/>
      <c r="C62" s="252"/>
      <c r="D62" s="252"/>
      <c r="E62" s="252"/>
    </row>
    <row r="63" spans="2:5">
      <c r="B63" s="252"/>
      <c r="C63" s="252"/>
      <c r="D63" s="252"/>
      <c r="E63" s="252"/>
    </row>
    <row r="64" spans="2:5">
      <c r="B64" s="252"/>
      <c r="C64" s="252"/>
      <c r="D64" s="252"/>
      <c r="E64" s="252"/>
    </row>
    <row r="65" spans="2:5">
      <c r="B65" s="252"/>
      <c r="C65" s="252"/>
      <c r="D65" s="252"/>
      <c r="E65" s="252"/>
    </row>
    <row r="66" spans="2:5">
      <c r="B66" s="252"/>
      <c r="C66" s="252"/>
      <c r="D66" s="252"/>
      <c r="E66" s="252"/>
    </row>
    <row r="67" spans="2:5">
      <c r="B67" s="252"/>
      <c r="C67" s="252"/>
      <c r="D67" s="252"/>
      <c r="E67" s="252"/>
    </row>
    <row r="68" spans="2:5">
      <c r="B68" s="252"/>
      <c r="C68" s="252"/>
      <c r="D68" s="252"/>
      <c r="E68" s="252"/>
    </row>
    <row r="69" spans="2:5">
      <c r="B69" s="252"/>
      <c r="C69" s="252"/>
      <c r="D69" s="252"/>
      <c r="E69" s="252"/>
    </row>
    <row r="70" spans="2:5">
      <c r="B70" s="252"/>
      <c r="C70" s="252"/>
      <c r="D70" s="252"/>
      <c r="E70" s="252"/>
    </row>
    <row r="71" spans="2:5">
      <c r="B71" s="252"/>
      <c r="C71" s="252"/>
      <c r="D71" s="252"/>
      <c r="E71" s="252"/>
    </row>
    <row r="72" spans="2:5">
      <c r="B72" s="252"/>
      <c r="C72" s="252"/>
      <c r="D72" s="252"/>
      <c r="E72" s="252"/>
    </row>
    <row r="73" spans="2:5">
      <c r="B73" s="252"/>
      <c r="C73" s="252"/>
      <c r="D73" s="252"/>
      <c r="E73" s="252"/>
    </row>
    <row r="74" spans="2:5">
      <c r="B74" s="252"/>
      <c r="C74" s="252"/>
      <c r="D74" s="252"/>
      <c r="E74" s="252"/>
    </row>
    <row r="75" spans="2:5">
      <c r="B75" s="252"/>
      <c r="C75" s="252"/>
      <c r="D75" s="252"/>
      <c r="E75" s="252"/>
    </row>
    <row r="76" spans="2:5">
      <c r="B76" s="252"/>
      <c r="C76" s="252"/>
      <c r="D76" s="252"/>
      <c r="E76" s="252"/>
    </row>
    <row r="77" spans="2:5">
      <c r="B77" s="252"/>
      <c r="C77" s="252"/>
      <c r="D77" s="252"/>
      <c r="E77" s="252"/>
    </row>
    <row r="78" spans="2:5">
      <c r="B78" s="252"/>
      <c r="C78" s="252"/>
      <c r="D78" s="252"/>
      <c r="E78" s="252"/>
    </row>
    <row r="79" spans="2:5">
      <c r="B79" s="252"/>
      <c r="C79" s="252"/>
      <c r="D79" s="252"/>
      <c r="E79" s="252"/>
    </row>
    <row r="80" spans="2:5">
      <c r="B80" s="252"/>
      <c r="C80" s="252"/>
      <c r="D80" s="252"/>
      <c r="E80" s="252"/>
    </row>
    <row r="81" spans="2:5">
      <c r="B81" s="252"/>
      <c r="C81" s="252"/>
      <c r="D81" s="252"/>
      <c r="E81" s="252"/>
    </row>
    <row r="82" spans="2:5">
      <c r="B82" s="252"/>
      <c r="C82" s="252"/>
      <c r="D82" s="252"/>
      <c r="E82" s="252"/>
    </row>
    <row r="83" spans="2:5">
      <c r="B83" s="252"/>
      <c r="C83" s="252"/>
      <c r="D83" s="252"/>
      <c r="E83" s="252"/>
    </row>
    <row r="84" spans="2:5">
      <c r="B84" s="252"/>
      <c r="C84" s="252"/>
      <c r="D84" s="252"/>
      <c r="E84" s="252"/>
    </row>
    <row r="85" spans="2:5">
      <c r="B85" s="252"/>
      <c r="C85" s="252"/>
      <c r="D85" s="252"/>
      <c r="E85" s="252"/>
    </row>
    <row r="86" spans="2:5">
      <c r="B86" s="252"/>
      <c r="C86" s="252"/>
      <c r="D86" s="252"/>
      <c r="E86" s="252"/>
    </row>
    <row r="87" spans="2:5">
      <c r="B87" s="252"/>
      <c r="C87" s="252"/>
      <c r="D87" s="252"/>
      <c r="E87" s="252"/>
    </row>
    <row r="88" spans="2:5">
      <c r="B88" s="252"/>
      <c r="C88" s="252"/>
      <c r="D88" s="252"/>
      <c r="E88" s="252"/>
    </row>
    <row r="89" spans="2:5">
      <c r="B89" s="252"/>
      <c r="C89" s="252"/>
      <c r="D89" s="252"/>
      <c r="E89" s="252"/>
    </row>
    <row r="90" spans="2:5">
      <c r="B90" s="252"/>
      <c r="C90" s="252"/>
      <c r="D90" s="252"/>
      <c r="E90" s="252"/>
    </row>
    <row r="91" spans="2:5">
      <c r="B91" s="252"/>
      <c r="C91" s="252"/>
      <c r="D91" s="252"/>
      <c r="E91" s="252"/>
    </row>
    <row r="92" spans="2:5">
      <c r="B92" s="252"/>
      <c r="C92" s="252"/>
      <c r="D92" s="252"/>
      <c r="E92" s="252"/>
    </row>
    <row r="93" spans="2:5">
      <c r="B93" s="252"/>
      <c r="C93" s="252"/>
      <c r="D93" s="252"/>
      <c r="E93" s="252"/>
    </row>
    <row r="94" spans="2:5">
      <c r="B94" s="252"/>
      <c r="C94" s="252"/>
      <c r="D94" s="252"/>
      <c r="E94" s="252"/>
    </row>
    <row r="95" spans="2:5">
      <c r="B95" s="252"/>
      <c r="C95" s="252"/>
      <c r="D95" s="252"/>
      <c r="E95" s="252"/>
    </row>
    <row r="96" spans="2:5">
      <c r="B96" s="252"/>
      <c r="C96" s="252"/>
      <c r="D96" s="252"/>
      <c r="E96" s="252"/>
    </row>
    <row r="97" spans="2:5">
      <c r="B97" s="252"/>
      <c r="C97" s="252"/>
      <c r="D97" s="252"/>
      <c r="E97" s="252"/>
    </row>
    <row r="98" spans="2:5">
      <c r="B98" s="252"/>
      <c r="C98" s="252"/>
      <c r="D98" s="252"/>
      <c r="E98" s="252"/>
    </row>
    <row r="99" spans="2:5">
      <c r="B99" s="252"/>
      <c r="C99" s="252"/>
      <c r="D99" s="252"/>
      <c r="E99" s="252"/>
    </row>
    <row r="100" spans="2:5">
      <c r="B100" s="252"/>
      <c r="C100" s="252"/>
      <c r="D100" s="252"/>
      <c r="E100" s="252"/>
    </row>
    <row r="101" spans="2:5">
      <c r="B101" s="252"/>
      <c r="C101" s="252"/>
      <c r="D101" s="252"/>
      <c r="E101" s="252"/>
    </row>
    <row r="102" spans="2:5">
      <c r="B102" s="252"/>
      <c r="C102" s="252"/>
      <c r="D102" s="252"/>
      <c r="E102" s="252"/>
    </row>
    <row r="103" spans="2:5">
      <c r="B103" s="252"/>
      <c r="C103" s="252"/>
      <c r="D103" s="252"/>
      <c r="E103" s="252"/>
    </row>
    <row r="104" spans="2:5">
      <c r="B104" s="252"/>
      <c r="C104" s="252"/>
      <c r="D104" s="252"/>
      <c r="E104" s="252"/>
    </row>
    <row r="105" spans="2:5">
      <c r="B105" s="252"/>
      <c r="C105" s="252"/>
      <c r="D105" s="252"/>
      <c r="E105" s="252"/>
    </row>
    <row r="106" spans="2:5">
      <c r="B106" s="252"/>
      <c r="C106" s="252"/>
      <c r="D106" s="252"/>
      <c r="E106" s="252"/>
    </row>
    <row r="107" spans="2:5">
      <c r="B107" s="252"/>
      <c r="C107" s="252"/>
      <c r="D107" s="252"/>
      <c r="E107" s="252"/>
    </row>
    <row r="108" spans="2:5">
      <c r="B108" s="252"/>
      <c r="C108" s="252"/>
      <c r="D108" s="252"/>
      <c r="E108" s="252"/>
    </row>
    <row r="109" spans="2:5">
      <c r="B109" s="252"/>
      <c r="C109" s="252"/>
      <c r="D109" s="252"/>
      <c r="E109" s="252"/>
    </row>
    <row r="110" spans="2:5">
      <c r="B110" s="252"/>
      <c r="C110" s="252"/>
      <c r="D110" s="252"/>
      <c r="E110" s="252"/>
    </row>
    <row r="111" spans="2:5">
      <c r="B111" s="252"/>
      <c r="C111" s="252"/>
      <c r="D111" s="252"/>
      <c r="E111" s="252"/>
    </row>
    <row r="112" spans="2:5">
      <c r="B112" s="252"/>
      <c r="C112" s="252"/>
      <c r="D112" s="252"/>
      <c r="E112" s="252"/>
    </row>
    <row r="113" spans="2:5">
      <c r="B113" s="252"/>
      <c r="C113" s="252"/>
      <c r="D113" s="252"/>
      <c r="E113" s="252"/>
    </row>
    <row r="114" spans="2:5">
      <c r="B114" s="252"/>
      <c r="C114" s="252"/>
      <c r="D114" s="252"/>
      <c r="E114" s="252"/>
    </row>
    <row r="115" spans="2:5">
      <c r="B115" s="252"/>
      <c r="C115" s="252"/>
      <c r="D115" s="252"/>
      <c r="E115" s="252"/>
    </row>
  </sheetData>
  <pageMargins left="0.7" right="0.7" top="0.75" bottom="0.75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115"/>
  <sheetViews>
    <sheetView showGridLines="0" workbookViewId="0"/>
  </sheetViews>
  <sheetFormatPr defaultRowHeight="15" customHeight="1"/>
  <cols>
    <col min="1" max="1" width="10.875" style="5" customWidth="1"/>
    <col min="2" max="2" width="13.625" style="69" customWidth="1"/>
    <col min="3" max="3" width="21.75" style="69" customWidth="1"/>
    <col min="4" max="4" width="20.125" style="69" customWidth="1"/>
    <col min="5" max="5" width="25.625" style="155" customWidth="1"/>
    <col min="6" max="6" width="26.25" style="155" bestFit="1" customWidth="1"/>
    <col min="7" max="7" width="11.375" style="155" bestFit="1" customWidth="1"/>
    <col min="8" max="12" width="9" style="5"/>
  </cols>
  <sheetData>
    <row r="1" spans="1:7" ht="15" customHeight="1">
      <c r="A1" s="18" t="s">
        <v>93</v>
      </c>
      <c r="B1" s="256"/>
      <c r="C1" s="256"/>
      <c r="D1" s="256"/>
      <c r="E1" s="252"/>
      <c r="F1" s="252"/>
      <c r="G1" s="252"/>
    </row>
    <row r="2" spans="1:7" ht="15" customHeight="1">
      <c r="B2" s="256"/>
      <c r="C2" s="256"/>
      <c r="D2" s="256"/>
      <c r="E2" s="252"/>
      <c r="F2" s="252"/>
      <c r="G2" s="252"/>
    </row>
    <row r="3" spans="1:7" ht="15" customHeight="1">
      <c r="A3" s="6" t="s">
        <v>1803</v>
      </c>
      <c r="B3" s="256"/>
      <c r="C3" s="256"/>
      <c r="D3" s="256"/>
      <c r="E3" s="252"/>
      <c r="F3" s="252"/>
      <c r="G3" s="252"/>
    </row>
    <row r="4" spans="1:7" ht="15" customHeight="1">
      <c r="A4" s="5" t="s">
        <v>236</v>
      </c>
      <c r="B4" s="256"/>
      <c r="C4" s="256"/>
      <c r="D4" s="256"/>
      <c r="E4" s="252"/>
      <c r="F4" s="252"/>
      <c r="G4" s="252"/>
    </row>
    <row r="5" spans="1:7" ht="15" customHeight="1">
      <c r="B5" s="256"/>
      <c r="C5" s="256"/>
      <c r="D5" s="256"/>
      <c r="E5" s="252"/>
      <c r="F5" s="252"/>
      <c r="G5" s="252"/>
    </row>
    <row r="6" spans="1:7" ht="15" customHeight="1">
      <c r="B6" s="256" t="s">
        <v>1631</v>
      </c>
      <c r="C6" s="256" t="s">
        <v>1632</v>
      </c>
      <c r="D6" s="256" t="s">
        <v>1633</v>
      </c>
      <c r="E6" s="252" t="s">
        <v>1804</v>
      </c>
      <c r="F6" s="252" t="s">
        <v>1805</v>
      </c>
      <c r="G6" s="252" t="s">
        <v>1806</v>
      </c>
    </row>
    <row r="7" spans="1:7" ht="15" customHeight="1">
      <c r="A7" s="163">
        <v>42370</v>
      </c>
      <c r="B7" s="168">
        <v>-2678</v>
      </c>
      <c r="C7" s="168">
        <v>-17680</v>
      </c>
      <c r="D7" s="168">
        <v>-18518</v>
      </c>
      <c r="E7" s="252" t="s">
        <v>1807</v>
      </c>
      <c r="F7" s="167">
        <v>-4048</v>
      </c>
      <c r="G7" s="167">
        <v>-43131</v>
      </c>
    </row>
    <row r="8" spans="1:7" ht="15" customHeight="1">
      <c r="A8" s="163">
        <v>42401</v>
      </c>
      <c r="B8" s="168">
        <v>-2686</v>
      </c>
      <c r="C8" s="168">
        <v>-19152</v>
      </c>
      <c r="D8" s="168">
        <v>-17451</v>
      </c>
      <c r="E8" s="252" t="s">
        <v>1808</v>
      </c>
      <c r="F8" s="167">
        <v>-13317</v>
      </c>
      <c r="G8" s="167">
        <v>-51914</v>
      </c>
    </row>
    <row r="9" spans="1:7" ht="15" customHeight="1">
      <c r="A9" s="163">
        <v>42430</v>
      </c>
      <c r="B9" s="168">
        <v>-2693</v>
      </c>
      <c r="C9" s="168">
        <v>-17989</v>
      </c>
      <c r="D9" s="168">
        <v>-13870</v>
      </c>
      <c r="E9" s="252" t="s">
        <v>1809</v>
      </c>
      <c r="F9" s="167">
        <v>-19010</v>
      </c>
      <c r="G9" s="167">
        <v>-53239</v>
      </c>
    </row>
    <row r="10" spans="1:7" ht="15" customHeight="1">
      <c r="A10" s="163">
        <v>42461</v>
      </c>
      <c r="B10" s="168">
        <v>-2700</v>
      </c>
      <c r="C10" s="168">
        <v>-17190</v>
      </c>
      <c r="D10" s="168">
        <v>-16302</v>
      </c>
      <c r="E10" s="252" t="s">
        <v>1810</v>
      </c>
      <c r="F10" s="167">
        <v>-28915</v>
      </c>
      <c r="G10" s="167">
        <v>-64170</v>
      </c>
    </row>
    <row r="11" spans="1:7" ht="15" customHeight="1">
      <c r="A11" s="163">
        <v>42491</v>
      </c>
      <c r="B11" s="168">
        <v>-2706</v>
      </c>
      <c r="C11" s="168">
        <v>-16373</v>
      </c>
      <c r="D11" s="168">
        <v>-17008</v>
      </c>
      <c r="E11" s="167">
        <v>1055</v>
      </c>
      <c r="F11" s="167">
        <v>-35465</v>
      </c>
      <c r="G11" s="167">
        <v>-70498</v>
      </c>
    </row>
    <row r="12" spans="1:7" ht="15" customHeight="1">
      <c r="A12" s="163">
        <v>42522</v>
      </c>
      <c r="B12" s="168">
        <v>-2712</v>
      </c>
      <c r="C12" s="168">
        <v>-13352</v>
      </c>
      <c r="D12" s="168">
        <v>-19773</v>
      </c>
      <c r="E12" s="167">
        <v>1183</v>
      </c>
      <c r="F12" s="167">
        <v>-28108</v>
      </c>
      <c r="G12" s="167">
        <v>-62762</v>
      </c>
    </row>
    <row r="13" spans="1:7" ht="15" customHeight="1">
      <c r="A13" s="163">
        <v>42552</v>
      </c>
      <c r="B13" s="168">
        <v>-2717</v>
      </c>
      <c r="C13" s="168">
        <v>-10712</v>
      </c>
      <c r="D13" s="168">
        <v>-21422</v>
      </c>
      <c r="E13" s="167">
        <v>1277</v>
      </c>
      <c r="F13" s="167">
        <v>-16770</v>
      </c>
      <c r="G13" s="167">
        <v>-50344</v>
      </c>
    </row>
    <row r="14" spans="1:7" ht="15" customHeight="1">
      <c r="A14" s="163">
        <v>42583</v>
      </c>
      <c r="B14" s="168">
        <v>-2722</v>
      </c>
      <c r="C14" s="168">
        <v>-7101</v>
      </c>
      <c r="D14" s="168">
        <v>-20220</v>
      </c>
      <c r="E14" s="167">
        <v>1208</v>
      </c>
      <c r="F14" s="167">
        <v>-20625</v>
      </c>
      <c r="G14" s="167">
        <v>-49461</v>
      </c>
    </row>
    <row r="15" spans="1:7" ht="15" customHeight="1">
      <c r="A15" s="163">
        <v>42614</v>
      </c>
      <c r="B15" s="168">
        <v>-2727</v>
      </c>
      <c r="C15" s="168">
        <v>-3134</v>
      </c>
      <c r="D15" s="168">
        <v>-22096</v>
      </c>
      <c r="E15" s="167">
        <v>1327</v>
      </c>
      <c r="F15" s="167">
        <v>-15123</v>
      </c>
      <c r="G15" s="167">
        <v>-41753</v>
      </c>
    </row>
    <row r="16" spans="1:7" ht="15" customHeight="1">
      <c r="A16" s="163">
        <v>42644</v>
      </c>
      <c r="B16" s="168">
        <v>-2731</v>
      </c>
      <c r="C16" s="168">
        <v>-2769</v>
      </c>
      <c r="D16" s="168">
        <v>-21707</v>
      </c>
      <c r="E16" s="252" t="s">
        <v>1811</v>
      </c>
      <c r="F16" s="167">
        <v>-7163</v>
      </c>
      <c r="G16" s="167">
        <v>-33698</v>
      </c>
    </row>
    <row r="17" spans="1:7" ht="15" customHeight="1">
      <c r="A17" s="163">
        <v>42675</v>
      </c>
      <c r="B17" s="168">
        <v>-2735</v>
      </c>
      <c r="C17" s="168">
        <v>-4374</v>
      </c>
      <c r="D17" s="168">
        <v>-20802</v>
      </c>
      <c r="E17" s="252" t="s">
        <v>1812</v>
      </c>
      <c r="F17" s="167">
        <v>-21373</v>
      </c>
      <c r="G17" s="167">
        <v>-48398</v>
      </c>
    </row>
    <row r="18" spans="1:7" ht="15" customHeight="1">
      <c r="A18" s="163">
        <v>42705</v>
      </c>
      <c r="B18" s="168">
        <v>-2739</v>
      </c>
      <c r="C18" s="168">
        <v>-5497</v>
      </c>
      <c r="D18" s="168">
        <v>-15560</v>
      </c>
      <c r="E18" s="252" t="s">
        <v>1813</v>
      </c>
      <c r="F18" s="167">
        <v>-29518</v>
      </c>
      <c r="G18" s="167">
        <v>-53084</v>
      </c>
    </row>
    <row r="19" spans="1:7" ht="15" customHeight="1">
      <c r="A19" s="163">
        <v>42736</v>
      </c>
      <c r="B19" s="168">
        <v>-2742</v>
      </c>
      <c r="C19" s="168">
        <v>-6361</v>
      </c>
      <c r="D19" s="168">
        <v>-10131</v>
      </c>
      <c r="E19" s="167">
        <v>1142</v>
      </c>
      <c r="F19" s="167">
        <v>-18905</v>
      </c>
      <c r="G19" s="167">
        <v>-36997</v>
      </c>
    </row>
    <row r="20" spans="1:7" ht="15" customHeight="1">
      <c r="A20" s="163">
        <v>42767</v>
      </c>
      <c r="B20" s="168">
        <v>-2745</v>
      </c>
      <c r="C20" s="168">
        <v>-7408</v>
      </c>
      <c r="D20" s="168">
        <v>-4232</v>
      </c>
      <c r="E20" s="167">
        <v>1346</v>
      </c>
      <c r="F20" s="167">
        <v>-14724</v>
      </c>
      <c r="G20" s="167">
        <v>-27763</v>
      </c>
    </row>
    <row r="21" spans="1:7" ht="15" customHeight="1">
      <c r="A21" s="163">
        <v>42795</v>
      </c>
      <c r="B21" s="168">
        <v>-2748</v>
      </c>
      <c r="C21" s="168">
        <v>-9969</v>
      </c>
      <c r="D21" s="168">
        <v>-1938</v>
      </c>
      <c r="E21" s="167">
        <v>2260</v>
      </c>
      <c r="F21" s="167">
        <v>-13314</v>
      </c>
      <c r="G21" s="167">
        <v>-25710</v>
      </c>
    </row>
    <row r="22" spans="1:7" ht="15" customHeight="1">
      <c r="A22" s="163">
        <v>42826</v>
      </c>
      <c r="B22" s="168">
        <v>-2751</v>
      </c>
      <c r="C22" s="168">
        <v>-11807</v>
      </c>
      <c r="D22" s="168">
        <v>2466</v>
      </c>
      <c r="E22" s="167">
        <v>1653</v>
      </c>
      <c r="F22" s="167">
        <v>-6959</v>
      </c>
      <c r="G22" s="167">
        <v>-17396</v>
      </c>
    </row>
    <row r="23" spans="1:7" ht="15" customHeight="1">
      <c r="A23" s="163">
        <v>42856</v>
      </c>
      <c r="B23" s="168">
        <v>-2753</v>
      </c>
      <c r="C23" s="168">
        <v>-11919</v>
      </c>
      <c r="D23" s="168">
        <v>5431</v>
      </c>
      <c r="E23" s="167">
        <v>2089</v>
      </c>
      <c r="F23" s="167">
        <v>2844</v>
      </c>
      <c r="G23" s="167">
        <v>-4308</v>
      </c>
    </row>
    <row r="24" spans="1:7" ht="15" customHeight="1">
      <c r="A24" s="163">
        <v>42887</v>
      </c>
      <c r="B24" s="168">
        <v>-2756</v>
      </c>
      <c r="C24" s="168">
        <v>-13633</v>
      </c>
      <c r="D24" s="168">
        <v>9417</v>
      </c>
      <c r="E24" s="167">
        <v>1716</v>
      </c>
      <c r="F24" s="167">
        <v>-7843</v>
      </c>
      <c r="G24" s="167">
        <v>-13099</v>
      </c>
    </row>
    <row r="25" spans="1:7" ht="15" customHeight="1">
      <c r="A25" s="163">
        <v>42917</v>
      </c>
      <c r="B25" s="168">
        <v>-2758</v>
      </c>
      <c r="C25" s="168">
        <v>-15626</v>
      </c>
      <c r="D25" s="168">
        <v>12235</v>
      </c>
      <c r="E25" s="167">
        <v>1915</v>
      </c>
      <c r="F25" s="167">
        <v>-13190</v>
      </c>
      <c r="G25" s="167">
        <v>-17424</v>
      </c>
    </row>
    <row r="26" spans="1:7" ht="15" customHeight="1">
      <c r="A26" s="163">
        <v>42948</v>
      </c>
      <c r="B26" s="168">
        <v>-2760</v>
      </c>
      <c r="C26" s="168">
        <v>-16085</v>
      </c>
      <c r="D26" s="168">
        <v>14043</v>
      </c>
      <c r="E26" s="252" t="s">
        <v>1814</v>
      </c>
      <c r="F26" s="167">
        <v>-2740</v>
      </c>
      <c r="G26" s="167">
        <v>-6906</v>
      </c>
    </row>
    <row r="27" spans="1:7" ht="15" customHeight="1">
      <c r="A27" s="163">
        <v>42979</v>
      </c>
      <c r="B27" s="168">
        <v>-2762</v>
      </c>
      <c r="C27" s="168">
        <v>-16099</v>
      </c>
      <c r="D27" s="168">
        <v>16696</v>
      </c>
      <c r="E27" s="252" t="s">
        <v>1793</v>
      </c>
      <c r="F27" s="167">
        <v>-1981</v>
      </c>
      <c r="G27" s="167">
        <v>-4008</v>
      </c>
    </row>
    <row r="28" spans="1:7" ht="15" customHeight="1">
      <c r="A28" s="163">
        <v>43009</v>
      </c>
      <c r="B28" s="168">
        <v>-2763</v>
      </c>
      <c r="C28" s="168">
        <v>-14642</v>
      </c>
      <c r="D28" s="168">
        <v>16285</v>
      </c>
      <c r="E28" s="252" t="s">
        <v>1815</v>
      </c>
      <c r="F28" s="167">
        <v>-2094</v>
      </c>
      <c r="G28" s="167">
        <v>-2836</v>
      </c>
    </row>
    <row r="29" spans="1:7" ht="15" customHeight="1">
      <c r="A29" s="163">
        <v>43040</v>
      </c>
      <c r="B29" s="168">
        <v>-2765</v>
      </c>
      <c r="C29" s="168">
        <v>-10956</v>
      </c>
      <c r="D29" s="168">
        <v>15817</v>
      </c>
      <c r="E29" s="167">
        <v>2149</v>
      </c>
      <c r="F29" s="167">
        <v>4958</v>
      </c>
      <c r="G29" s="167">
        <v>9204</v>
      </c>
    </row>
    <row r="30" spans="1:7" ht="15" customHeight="1">
      <c r="A30" s="163">
        <v>43070</v>
      </c>
      <c r="B30" s="168">
        <v>-2766</v>
      </c>
      <c r="C30" s="168">
        <v>-7072</v>
      </c>
      <c r="D30" s="168">
        <v>13452</v>
      </c>
      <c r="E30" s="167">
        <v>1646</v>
      </c>
      <c r="F30" s="252" t="s">
        <v>1816</v>
      </c>
      <c r="G30" s="167">
        <v>5167</v>
      </c>
    </row>
    <row r="31" spans="1:7" ht="15" customHeight="1">
      <c r="A31" s="163">
        <v>43101</v>
      </c>
      <c r="B31" s="168">
        <v>-2767</v>
      </c>
      <c r="C31" s="168">
        <v>-3750</v>
      </c>
      <c r="D31" s="168">
        <v>12797</v>
      </c>
      <c r="E31" s="167">
        <v>1193</v>
      </c>
      <c r="F31" s="167">
        <v>3650</v>
      </c>
      <c r="G31" s="167">
        <v>11123</v>
      </c>
    </row>
    <row r="32" spans="1:7" ht="15" customHeight="1">
      <c r="A32" s="163">
        <v>43132</v>
      </c>
      <c r="B32" s="168">
        <v>-2768</v>
      </c>
      <c r="C32" s="168">
        <v>-3942</v>
      </c>
      <c r="D32" s="168">
        <v>11452</v>
      </c>
      <c r="E32" s="167">
        <v>1208</v>
      </c>
      <c r="F32" s="167">
        <v>4456</v>
      </c>
      <c r="G32" s="167">
        <v>10406</v>
      </c>
    </row>
    <row r="33" spans="1:7" ht="15" customHeight="1">
      <c r="A33" s="163">
        <v>43160</v>
      </c>
      <c r="B33" s="168">
        <v>-2769</v>
      </c>
      <c r="C33" s="168">
        <v>-5193</v>
      </c>
      <c r="D33" s="168">
        <v>12845</v>
      </c>
      <c r="E33" s="252" t="s">
        <v>1817</v>
      </c>
      <c r="F33" s="167">
        <v>2481</v>
      </c>
      <c r="G33" s="167">
        <v>7333</v>
      </c>
    </row>
    <row r="34" spans="1:7" ht="15" customHeight="1">
      <c r="A34" s="163">
        <v>43191</v>
      </c>
      <c r="B34" s="168">
        <v>-2770</v>
      </c>
      <c r="C34" s="168">
        <v>-6691</v>
      </c>
      <c r="D34" s="168">
        <v>12784</v>
      </c>
      <c r="E34" s="252" t="s">
        <v>1680</v>
      </c>
      <c r="F34" s="167">
        <v>2516</v>
      </c>
      <c r="G34" s="167">
        <v>6263</v>
      </c>
    </row>
    <row r="35" spans="1:7" ht="15" customHeight="1">
      <c r="A35" s="163">
        <v>43221</v>
      </c>
      <c r="B35" s="168">
        <v>-2771</v>
      </c>
      <c r="C35" s="168">
        <v>-8511</v>
      </c>
      <c r="D35" s="168">
        <v>11968</v>
      </c>
      <c r="E35" s="252" t="s">
        <v>1818</v>
      </c>
      <c r="F35" s="167">
        <v>-1379</v>
      </c>
      <c r="G35" s="167">
        <v>-1473</v>
      </c>
    </row>
    <row r="36" spans="1:7" ht="15" customHeight="1">
      <c r="A36" s="163">
        <v>43252</v>
      </c>
      <c r="B36" s="168">
        <v>-2772</v>
      </c>
      <c r="C36" s="168">
        <v>-8326</v>
      </c>
      <c r="D36" s="168">
        <v>8819</v>
      </c>
      <c r="E36" s="167">
        <v>-1222</v>
      </c>
      <c r="F36" s="167">
        <v>7852</v>
      </c>
      <c r="G36" s="167">
        <v>4351</v>
      </c>
    </row>
    <row r="37" spans="1:7" ht="15" customHeight="1">
      <c r="A37" s="163">
        <v>43282</v>
      </c>
      <c r="B37" s="168">
        <v>-2773</v>
      </c>
      <c r="C37" s="168">
        <v>-7435</v>
      </c>
      <c r="D37" s="168">
        <v>7941</v>
      </c>
      <c r="E37" s="167">
        <v>-1461</v>
      </c>
      <c r="F37" s="167">
        <v>13131</v>
      </c>
      <c r="G37" s="167">
        <v>9403</v>
      </c>
    </row>
    <row r="38" spans="1:7" ht="15" customHeight="1">
      <c r="A38" s="163">
        <v>43313</v>
      </c>
      <c r="B38" s="168">
        <v>-2774</v>
      </c>
      <c r="C38" s="168">
        <v>-6933</v>
      </c>
      <c r="D38" s="168">
        <v>1962</v>
      </c>
      <c r="E38" s="167">
        <v>-1071</v>
      </c>
      <c r="F38" s="167">
        <v>4118</v>
      </c>
      <c r="G38" s="167">
        <v>-4697</v>
      </c>
    </row>
    <row r="39" spans="1:7" ht="15" customHeight="1">
      <c r="A39" s="163">
        <v>43344</v>
      </c>
      <c r="B39" s="168">
        <v>-2774</v>
      </c>
      <c r="C39" s="168">
        <v>-6533</v>
      </c>
      <c r="D39" s="168">
        <v>-1362</v>
      </c>
      <c r="E39" s="252" t="s">
        <v>1819</v>
      </c>
      <c r="F39" s="252" t="s">
        <v>1820</v>
      </c>
      <c r="G39" s="167">
        <v>-11157</v>
      </c>
    </row>
    <row r="40" spans="1:7" ht="15" customHeight="1">
      <c r="A40" s="163">
        <v>43374</v>
      </c>
      <c r="B40" s="168">
        <v>-2775</v>
      </c>
      <c r="C40" s="168">
        <v>-8624</v>
      </c>
      <c r="D40" s="256" t="s">
        <v>1821</v>
      </c>
      <c r="E40" s="252" t="s">
        <v>1822</v>
      </c>
      <c r="F40" s="252" t="s">
        <v>1823</v>
      </c>
      <c r="G40" s="167">
        <v>-12863</v>
      </c>
    </row>
    <row r="41" spans="1:7" ht="15" customHeight="1">
      <c r="A41" s="163">
        <v>43405</v>
      </c>
      <c r="B41" s="168">
        <v>-2775</v>
      </c>
      <c r="C41" s="168">
        <v>-11335</v>
      </c>
      <c r="D41" s="168">
        <v>-1004</v>
      </c>
      <c r="E41" s="167">
        <v>-2009</v>
      </c>
      <c r="F41" s="167">
        <v>-5208</v>
      </c>
      <c r="G41" s="167">
        <v>-22332</v>
      </c>
    </row>
    <row r="42" spans="1:7" ht="15" customHeight="1">
      <c r="A42" s="163">
        <v>43435</v>
      </c>
      <c r="B42" s="168">
        <v>-2776</v>
      </c>
      <c r="C42" s="168">
        <v>-15093</v>
      </c>
      <c r="D42" s="256" t="s">
        <v>1824</v>
      </c>
      <c r="E42" s="167">
        <v>-1782</v>
      </c>
      <c r="F42" s="167">
        <v>-1997</v>
      </c>
      <c r="G42" s="167">
        <v>-21693</v>
      </c>
    </row>
    <row r="43" spans="1:7" ht="15" customHeight="1">
      <c r="A43" s="163">
        <v>43466</v>
      </c>
      <c r="B43" s="168">
        <v>-2776</v>
      </c>
      <c r="C43" s="168">
        <v>-16601</v>
      </c>
      <c r="D43" s="168">
        <v>1087</v>
      </c>
      <c r="E43" s="167">
        <v>-1733</v>
      </c>
      <c r="F43" s="252" t="s">
        <v>1825</v>
      </c>
      <c r="G43" s="167">
        <v>-21021</v>
      </c>
    </row>
    <row r="44" spans="1:7" ht="15" customHeight="1">
      <c r="B44" s="256"/>
      <c r="C44" s="256"/>
      <c r="D44" s="256"/>
      <c r="E44" s="252"/>
      <c r="F44" s="252"/>
      <c r="G44" s="252"/>
    </row>
    <row r="45" spans="1:7" ht="15" customHeight="1">
      <c r="B45" s="256"/>
      <c r="C45" s="256"/>
      <c r="D45" s="256"/>
      <c r="E45" s="252"/>
      <c r="F45" s="252"/>
      <c r="G45" s="252"/>
    </row>
    <row r="46" spans="1:7" ht="15" customHeight="1">
      <c r="B46" s="256"/>
      <c r="C46" s="256"/>
      <c r="D46" s="256"/>
      <c r="E46" s="252"/>
      <c r="F46" s="252"/>
      <c r="G46" s="252"/>
    </row>
    <row r="47" spans="1:7" ht="15" customHeight="1">
      <c r="B47" s="256"/>
      <c r="C47" s="256"/>
      <c r="D47" s="256"/>
      <c r="E47" s="252"/>
      <c r="F47" s="252"/>
      <c r="G47" s="252"/>
    </row>
    <row r="48" spans="1:7" ht="15" customHeight="1">
      <c r="B48" s="256"/>
      <c r="C48" s="256"/>
      <c r="D48" s="256"/>
      <c r="E48" s="252"/>
      <c r="F48" s="252"/>
      <c r="G48" s="252"/>
    </row>
    <row r="49" spans="2:4" ht="15" customHeight="1">
      <c r="B49" s="256"/>
      <c r="C49" s="256"/>
      <c r="D49" s="256"/>
    </row>
    <row r="50" spans="2:4" ht="15" customHeight="1">
      <c r="B50" s="256"/>
      <c r="C50" s="256"/>
      <c r="D50" s="256"/>
    </row>
    <row r="51" spans="2:4" ht="15" customHeight="1">
      <c r="B51" s="256"/>
      <c r="C51" s="256"/>
      <c r="D51" s="256"/>
    </row>
    <row r="52" spans="2:4" ht="15" customHeight="1">
      <c r="B52" s="256"/>
      <c r="C52" s="256"/>
      <c r="D52" s="256"/>
    </row>
    <row r="53" spans="2:4" ht="15" customHeight="1">
      <c r="B53" s="256"/>
      <c r="C53" s="256"/>
      <c r="D53" s="256"/>
    </row>
    <row r="54" spans="2:4" ht="15" customHeight="1">
      <c r="B54" s="256"/>
      <c r="C54" s="256"/>
      <c r="D54" s="256"/>
    </row>
    <row r="55" spans="2:4" ht="15" customHeight="1">
      <c r="B55" s="256"/>
      <c r="C55" s="256"/>
      <c r="D55" s="256"/>
    </row>
    <row r="56" spans="2:4" ht="15" customHeight="1">
      <c r="B56" s="256"/>
      <c r="C56" s="256"/>
      <c r="D56" s="256"/>
    </row>
    <row r="57" spans="2:4" ht="15" customHeight="1">
      <c r="B57" s="256"/>
      <c r="C57" s="256"/>
      <c r="D57" s="256"/>
    </row>
    <row r="58" spans="2:4" ht="15" customHeight="1">
      <c r="B58" s="256"/>
      <c r="C58" s="256"/>
      <c r="D58" s="256"/>
    </row>
    <row r="59" spans="2:4" ht="15" customHeight="1">
      <c r="B59" s="256"/>
      <c r="C59" s="256"/>
      <c r="D59" s="256"/>
    </row>
    <row r="60" spans="2:4" ht="15" customHeight="1">
      <c r="B60" s="256"/>
      <c r="C60" s="256"/>
      <c r="D60" s="256"/>
    </row>
    <row r="61" spans="2:4" ht="15" customHeight="1">
      <c r="B61" s="256"/>
      <c r="C61" s="256"/>
      <c r="D61" s="256"/>
    </row>
    <row r="62" spans="2:4" ht="15" customHeight="1">
      <c r="B62" s="256"/>
      <c r="C62" s="256"/>
      <c r="D62" s="256"/>
    </row>
    <row r="63" spans="2:4" ht="15" customHeight="1">
      <c r="B63" s="256"/>
      <c r="C63" s="256"/>
      <c r="D63" s="256"/>
    </row>
    <row r="64" spans="2:4" ht="15" customHeight="1">
      <c r="B64" s="256"/>
      <c r="C64" s="256"/>
      <c r="D64" s="256"/>
    </row>
    <row r="65" spans="2:4" ht="15" customHeight="1">
      <c r="B65" s="256"/>
      <c r="C65" s="256"/>
      <c r="D65" s="256"/>
    </row>
    <row r="66" spans="2:4" ht="15" customHeight="1">
      <c r="B66" s="256"/>
      <c r="C66" s="256"/>
      <c r="D66" s="256"/>
    </row>
    <row r="67" spans="2:4" ht="15" customHeight="1">
      <c r="B67" s="256"/>
      <c r="C67" s="256"/>
      <c r="D67" s="256"/>
    </row>
    <row r="68" spans="2:4" ht="15" customHeight="1">
      <c r="B68" s="256"/>
      <c r="C68" s="256"/>
      <c r="D68" s="256"/>
    </row>
    <row r="69" spans="2:4" ht="15" customHeight="1">
      <c r="B69" s="256"/>
      <c r="C69" s="256"/>
      <c r="D69" s="256"/>
    </row>
    <row r="70" spans="2:4" ht="15" customHeight="1">
      <c r="B70" s="256"/>
      <c r="C70" s="256"/>
      <c r="D70" s="256"/>
    </row>
    <row r="71" spans="2:4" ht="15" customHeight="1">
      <c r="B71" s="256"/>
      <c r="C71" s="256"/>
      <c r="D71" s="256"/>
    </row>
    <row r="72" spans="2:4" ht="15" customHeight="1">
      <c r="B72" s="256"/>
      <c r="C72" s="256"/>
      <c r="D72" s="256"/>
    </row>
    <row r="73" spans="2:4" ht="15" customHeight="1">
      <c r="B73" s="256"/>
      <c r="C73" s="256"/>
      <c r="D73" s="256"/>
    </row>
    <row r="74" spans="2:4" ht="15" customHeight="1">
      <c r="B74" s="256"/>
      <c r="C74" s="256"/>
      <c r="D74" s="256"/>
    </row>
    <row r="75" spans="2:4" ht="15" customHeight="1">
      <c r="B75" s="256"/>
      <c r="C75" s="256"/>
      <c r="D75" s="256"/>
    </row>
    <row r="76" spans="2:4" ht="15" customHeight="1">
      <c r="B76" s="256"/>
      <c r="C76" s="256"/>
      <c r="D76" s="256"/>
    </row>
    <row r="77" spans="2:4" ht="15" customHeight="1">
      <c r="B77" s="256"/>
      <c r="C77" s="256"/>
      <c r="D77" s="256"/>
    </row>
    <row r="78" spans="2:4" ht="15" customHeight="1">
      <c r="B78" s="256"/>
      <c r="C78" s="256"/>
      <c r="D78" s="256"/>
    </row>
    <row r="79" spans="2:4" ht="15" customHeight="1">
      <c r="B79" s="256"/>
      <c r="C79" s="256"/>
      <c r="D79" s="256"/>
    </row>
    <row r="80" spans="2:4" ht="15" customHeight="1">
      <c r="B80" s="256"/>
      <c r="C80" s="256"/>
      <c r="D80" s="256"/>
    </row>
    <row r="81" spans="2:4" ht="15" customHeight="1">
      <c r="B81" s="256"/>
      <c r="C81" s="256"/>
      <c r="D81" s="256"/>
    </row>
    <row r="82" spans="2:4" ht="15" customHeight="1">
      <c r="B82" s="256"/>
      <c r="C82" s="256"/>
      <c r="D82" s="256"/>
    </row>
    <row r="83" spans="2:4" ht="15" customHeight="1">
      <c r="B83" s="256"/>
      <c r="C83" s="256"/>
      <c r="D83" s="256"/>
    </row>
    <row r="84" spans="2:4" ht="15" customHeight="1">
      <c r="B84" s="256"/>
      <c r="C84" s="256"/>
      <c r="D84" s="256"/>
    </row>
    <row r="85" spans="2:4" ht="15" customHeight="1">
      <c r="B85" s="256"/>
      <c r="C85" s="256"/>
      <c r="D85" s="256"/>
    </row>
    <row r="86" spans="2:4" ht="15" customHeight="1">
      <c r="B86" s="256"/>
      <c r="C86" s="256"/>
      <c r="D86" s="256"/>
    </row>
    <row r="87" spans="2:4" ht="15" customHeight="1">
      <c r="B87" s="256"/>
      <c r="C87" s="256"/>
      <c r="D87" s="256"/>
    </row>
    <row r="88" spans="2:4" ht="15" customHeight="1">
      <c r="B88" s="256"/>
      <c r="C88" s="256"/>
      <c r="D88" s="256"/>
    </row>
    <row r="89" spans="2:4" ht="15" customHeight="1">
      <c r="B89" s="256"/>
      <c r="C89" s="256"/>
      <c r="D89" s="256"/>
    </row>
    <row r="90" spans="2:4" ht="15" customHeight="1">
      <c r="B90" s="256"/>
      <c r="C90" s="256"/>
      <c r="D90" s="256"/>
    </row>
    <row r="91" spans="2:4" ht="15" customHeight="1">
      <c r="B91" s="256"/>
      <c r="C91" s="256"/>
      <c r="D91" s="256"/>
    </row>
    <row r="92" spans="2:4" ht="15" customHeight="1">
      <c r="B92" s="256"/>
      <c r="C92" s="256"/>
      <c r="D92" s="256"/>
    </row>
    <row r="93" spans="2:4" ht="15" customHeight="1">
      <c r="B93" s="256"/>
      <c r="C93" s="256"/>
      <c r="D93" s="256"/>
    </row>
    <row r="94" spans="2:4" ht="15" customHeight="1">
      <c r="B94" s="256"/>
      <c r="C94" s="256"/>
      <c r="D94" s="256"/>
    </row>
    <row r="95" spans="2:4" ht="15" customHeight="1">
      <c r="B95" s="256"/>
      <c r="C95" s="256"/>
      <c r="D95" s="256"/>
    </row>
    <row r="96" spans="2:4" ht="15" customHeight="1">
      <c r="B96" s="256"/>
      <c r="C96" s="256"/>
      <c r="D96" s="256"/>
    </row>
    <row r="97" spans="2:4" ht="15" customHeight="1">
      <c r="B97" s="256"/>
      <c r="C97" s="256"/>
      <c r="D97" s="256"/>
    </row>
    <row r="98" spans="2:4" ht="15" customHeight="1">
      <c r="B98" s="256"/>
      <c r="C98" s="256"/>
      <c r="D98" s="256"/>
    </row>
    <row r="99" spans="2:4" ht="15" customHeight="1">
      <c r="B99" s="256"/>
      <c r="C99" s="256"/>
      <c r="D99" s="256"/>
    </row>
    <row r="100" spans="2:4" ht="15" customHeight="1">
      <c r="B100" s="256"/>
      <c r="C100" s="256"/>
      <c r="D100" s="256"/>
    </row>
    <row r="101" spans="2:4" ht="15" customHeight="1">
      <c r="B101" s="256"/>
      <c r="C101" s="256"/>
      <c r="D101" s="256"/>
    </row>
    <row r="102" spans="2:4" ht="15" customHeight="1">
      <c r="B102" s="256"/>
      <c r="C102" s="256"/>
      <c r="D102" s="256"/>
    </row>
    <row r="103" spans="2:4" ht="15" customHeight="1">
      <c r="B103" s="256"/>
      <c r="C103" s="256"/>
      <c r="D103" s="256"/>
    </row>
    <row r="104" spans="2:4" ht="15" customHeight="1">
      <c r="B104" s="256"/>
      <c r="C104" s="256"/>
      <c r="D104" s="256"/>
    </row>
    <row r="105" spans="2:4" ht="15" customHeight="1">
      <c r="B105" s="256"/>
      <c r="C105" s="256"/>
      <c r="D105" s="256"/>
    </row>
    <row r="106" spans="2:4" ht="15" customHeight="1">
      <c r="B106" s="256"/>
      <c r="C106" s="256"/>
      <c r="D106" s="256"/>
    </row>
    <row r="107" spans="2:4" ht="15" customHeight="1">
      <c r="B107" s="256"/>
      <c r="C107" s="256"/>
      <c r="D107" s="256"/>
    </row>
    <row r="108" spans="2:4" ht="15" customHeight="1">
      <c r="B108" s="256"/>
      <c r="C108" s="256"/>
      <c r="D108" s="256"/>
    </row>
    <row r="109" spans="2:4" ht="15" customHeight="1">
      <c r="B109" s="256"/>
      <c r="C109" s="256"/>
      <c r="D109" s="256"/>
    </row>
    <row r="110" spans="2:4" ht="15" customHeight="1">
      <c r="B110" s="256"/>
      <c r="C110" s="256"/>
      <c r="D110" s="256"/>
    </row>
    <row r="111" spans="2:4" ht="15" customHeight="1">
      <c r="B111" s="256"/>
      <c r="C111" s="256"/>
      <c r="D111" s="256"/>
    </row>
    <row r="112" spans="2:4" ht="15" customHeight="1">
      <c r="B112" s="256"/>
      <c r="C112" s="256"/>
      <c r="D112" s="256"/>
    </row>
    <row r="113" spans="2:4" ht="15" customHeight="1">
      <c r="B113" s="256"/>
      <c r="C113" s="256"/>
      <c r="D113" s="256"/>
    </row>
    <row r="114" spans="2:4" ht="15" customHeight="1">
      <c r="B114" s="256"/>
      <c r="C114" s="256"/>
      <c r="D114" s="256"/>
    </row>
    <row r="115" spans="2:4" ht="15" customHeight="1">
      <c r="B115" s="256"/>
      <c r="C115" s="256"/>
      <c r="D115" s="256"/>
    </row>
  </sheetData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15"/>
  <sheetViews>
    <sheetView showGridLines="0" workbookViewId="0"/>
  </sheetViews>
  <sheetFormatPr defaultColWidth="9" defaultRowHeight="15"/>
  <cols>
    <col min="1" max="1" width="10.125" style="25" customWidth="1"/>
    <col min="2" max="2" width="13.625" style="25" customWidth="1"/>
    <col min="3" max="3" width="12.875" style="25" customWidth="1"/>
    <col min="4" max="4" width="10.625" style="25" customWidth="1"/>
    <col min="5" max="5" width="17.5" style="25" customWidth="1"/>
    <col min="6" max="6" width="12.875" style="25" customWidth="1"/>
    <col min="7" max="12" width="18.375" style="25" bestFit="1" customWidth="1"/>
    <col min="13" max="13" width="22.125" style="25" customWidth="1"/>
    <col min="14" max="16384" width="9" style="25"/>
  </cols>
  <sheetData>
    <row r="1" spans="1:14" ht="15.75">
      <c r="A1" s="18" t="s">
        <v>93</v>
      </c>
      <c r="B1" s="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5.75">
      <c r="A2" s="4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5.75">
      <c r="A3" s="188" t="s">
        <v>1826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26"/>
    </row>
    <row r="4" spans="1:14">
      <c r="A4" s="191" t="s">
        <v>297</v>
      </c>
      <c r="B4" s="26"/>
    </row>
    <row r="5" spans="1:14">
      <c r="A5" s="25" t="s">
        <v>236</v>
      </c>
    </row>
    <row r="6" spans="1:14">
      <c r="B6" s="192"/>
      <c r="C6" s="192"/>
      <c r="D6" s="192"/>
      <c r="E6" s="192"/>
      <c r="F6" s="192"/>
    </row>
    <row r="7" spans="1:14" ht="30">
      <c r="B7" s="193" t="s">
        <v>1827</v>
      </c>
      <c r="C7" s="193" t="s">
        <v>1828</v>
      </c>
      <c r="D7" s="193" t="s">
        <v>1829</v>
      </c>
      <c r="E7" s="193" t="s">
        <v>1830</v>
      </c>
      <c r="F7" s="193" t="s">
        <v>1831</v>
      </c>
    </row>
    <row r="8" spans="1:14">
      <c r="A8" s="190">
        <v>43374</v>
      </c>
      <c r="B8" s="25">
        <v>1.2</v>
      </c>
      <c r="C8" s="25">
        <v>1.25</v>
      </c>
      <c r="D8" s="25">
        <v>1.05</v>
      </c>
      <c r="E8" s="25">
        <v>1</v>
      </c>
      <c r="F8" s="25">
        <v>1.1200000000000001</v>
      </c>
    </row>
    <row r="9" spans="1:14">
      <c r="A9" s="190">
        <v>43405</v>
      </c>
      <c r="B9" s="25">
        <v>1.2</v>
      </c>
      <c r="C9" s="25">
        <v>1.27</v>
      </c>
      <c r="D9" s="25">
        <v>1.07</v>
      </c>
      <c r="E9" s="25">
        <v>1</v>
      </c>
      <c r="F9" s="25">
        <v>1.1200000000000001</v>
      </c>
    </row>
    <row r="10" spans="1:14">
      <c r="A10" s="190">
        <v>43435</v>
      </c>
      <c r="B10" s="25">
        <v>1.22</v>
      </c>
      <c r="C10" s="25">
        <v>1.28</v>
      </c>
      <c r="D10" s="25">
        <v>1.08</v>
      </c>
      <c r="E10" s="25">
        <v>1</v>
      </c>
      <c r="F10" s="25">
        <v>1.1200000000000001</v>
      </c>
    </row>
    <row r="12" spans="1:14" ht="15" customHeight="1">
      <c r="A12" s="366" t="s">
        <v>1832</v>
      </c>
      <c r="B12" s="366"/>
      <c r="C12" s="366"/>
      <c r="D12" s="366"/>
      <c r="E12" s="366"/>
      <c r="F12" s="366"/>
      <c r="G12" s="366"/>
      <c r="H12" s="366"/>
    </row>
    <row r="13" spans="1:14" ht="15" customHeight="1">
      <c r="A13" s="366"/>
      <c r="B13" s="366"/>
      <c r="C13" s="366"/>
      <c r="D13" s="366"/>
      <c r="E13" s="366"/>
      <c r="F13" s="366"/>
      <c r="G13" s="366"/>
      <c r="H13" s="366"/>
    </row>
    <row r="14" spans="1:14" ht="15" customHeight="1">
      <c r="A14" s="366"/>
      <c r="B14" s="366"/>
      <c r="C14" s="366"/>
      <c r="D14" s="366"/>
      <c r="E14" s="366"/>
      <c r="F14" s="366"/>
      <c r="G14" s="366"/>
      <c r="H14" s="366"/>
    </row>
    <row r="15" spans="1:14" ht="15" customHeight="1">
      <c r="A15" s="366"/>
      <c r="B15" s="366"/>
      <c r="C15" s="366"/>
      <c r="D15" s="366"/>
      <c r="E15" s="366"/>
      <c r="F15" s="366"/>
      <c r="G15" s="366"/>
      <c r="H15" s="366"/>
    </row>
  </sheetData>
  <mergeCells count="1">
    <mergeCell ref="A12:H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9"/>
  <sheetViews>
    <sheetView showGridLines="0" workbookViewId="0"/>
  </sheetViews>
  <sheetFormatPr defaultColWidth="9" defaultRowHeight="15"/>
  <cols>
    <col min="1" max="1" width="30.75" style="7" customWidth="1"/>
    <col min="2" max="2" width="18.125" style="7" customWidth="1"/>
    <col min="3" max="3" width="14.375" style="7" customWidth="1"/>
    <col min="4" max="4" width="16.875" style="7" customWidth="1"/>
    <col min="5" max="5" width="17.125" style="7" customWidth="1"/>
    <col min="6" max="6" width="14.5" style="7" customWidth="1"/>
    <col min="7" max="7" width="13.25" style="7" customWidth="1"/>
    <col min="8" max="16384" width="9" style="7"/>
  </cols>
  <sheetData>
    <row r="1" spans="1:7" ht="15.75">
      <c r="A1" s="18" t="s">
        <v>93</v>
      </c>
      <c r="B1" s="5"/>
      <c r="C1" s="17"/>
      <c r="D1" s="17"/>
      <c r="E1" s="17"/>
      <c r="F1" s="17"/>
      <c r="G1" s="17"/>
    </row>
    <row r="3" spans="1:7" ht="15.75">
      <c r="A3" s="27" t="s">
        <v>1833</v>
      </c>
    </row>
    <row r="4" spans="1:7">
      <c r="A4" s="7" t="s">
        <v>1834</v>
      </c>
    </row>
    <row r="5" spans="1:7">
      <c r="A5" s="7" t="s">
        <v>236</v>
      </c>
    </row>
    <row r="7" spans="1:7" ht="30">
      <c r="B7" s="118" t="s">
        <v>1835</v>
      </c>
      <c r="C7" s="118" t="s">
        <v>1836</v>
      </c>
      <c r="D7" s="118" t="s">
        <v>1837</v>
      </c>
      <c r="E7" s="118" t="s">
        <v>1836</v>
      </c>
      <c r="F7" s="118" t="s">
        <v>1835</v>
      </c>
      <c r="G7" s="118" t="s">
        <v>1836</v>
      </c>
    </row>
    <row r="8" spans="1:7">
      <c r="B8" s="194">
        <v>43374</v>
      </c>
      <c r="C8" s="194">
        <v>43374</v>
      </c>
      <c r="D8" s="194">
        <v>43405</v>
      </c>
      <c r="E8" s="194">
        <v>43405</v>
      </c>
      <c r="F8" s="194">
        <v>43435</v>
      </c>
      <c r="G8" s="194">
        <v>43435</v>
      </c>
    </row>
    <row r="9" spans="1:7">
      <c r="A9" s="7" t="s">
        <v>1838</v>
      </c>
      <c r="B9" s="7">
        <v>746</v>
      </c>
      <c r="C9" s="7">
        <v>746</v>
      </c>
      <c r="D9" s="7">
        <v>751</v>
      </c>
      <c r="E9" s="7">
        <v>751</v>
      </c>
      <c r="F9" s="7">
        <v>747</v>
      </c>
      <c r="G9" s="7">
        <v>747</v>
      </c>
    </row>
    <row r="10" spans="1:7">
      <c r="A10" s="7" t="s">
        <v>1839</v>
      </c>
      <c r="B10" s="195">
        <v>1425</v>
      </c>
      <c r="C10" s="195">
        <v>1323</v>
      </c>
      <c r="D10" s="195">
        <v>1433</v>
      </c>
      <c r="E10" s="195">
        <v>1332</v>
      </c>
      <c r="F10" s="195">
        <v>1452</v>
      </c>
      <c r="G10" s="195">
        <v>1353</v>
      </c>
    </row>
    <row r="11" spans="1:7">
      <c r="A11" s="7" t="s">
        <v>1840</v>
      </c>
      <c r="B11" s="195">
        <v>2848</v>
      </c>
      <c r="C11" s="195">
        <v>1103</v>
      </c>
      <c r="D11" s="195">
        <v>2854</v>
      </c>
      <c r="E11" s="195">
        <v>1091</v>
      </c>
      <c r="F11" s="195">
        <v>2824</v>
      </c>
      <c r="G11" s="195">
        <v>1116</v>
      </c>
    </row>
    <row r="12" spans="1:7">
      <c r="A12" s="7" t="s">
        <v>1841</v>
      </c>
      <c r="B12" s="7">
        <v>106</v>
      </c>
      <c r="C12" s="7" t="s">
        <v>1842</v>
      </c>
      <c r="D12" s="7">
        <v>108</v>
      </c>
      <c r="E12" s="7" t="s">
        <v>1843</v>
      </c>
      <c r="F12" s="7">
        <v>105</v>
      </c>
      <c r="G12" s="7" t="s">
        <v>1843</v>
      </c>
    </row>
    <row r="13" spans="1:7">
      <c r="A13" s="7" t="s">
        <v>1844</v>
      </c>
      <c r="B13" s="7">
        <v>922</v>
      </c>
      <c r="C13" s="7">
        <v>248</v>
      </c>
      <c r="D13" s="195">
        <v>1002</v>
      </c>
      <c r="E13" s="7">
        <v>246</v>
      </c>
      <c r="F13" s="7">
        <v>937</v>
      </c>
      <c r="G13" s="7">
        <v>245</v>
      </c>
    </row>
    <row r="14" spans="1:7">
      <c r="A14" s="7" t="s">
        <v>293</v>
      </c>
      <c r="B14" s="195">
        <v>6047</v>
      </c>
      <c r="C14" s="195">
        <v>3420</v>
      </c>
      <c r="D14" s="195">
        <v>6149</v>
      </c>
      <c r="E14" s="195">
        <v>3421</v>
      </c>
      <c r="F14" s="195">
        <v>6064</v>
      </c>
      <c r="G14" s="195">
        <v>3460</v>
      </c>
    </row>
    <row r="17" spans="1:7" ht="15" customHeight="1">
      <c r="A17" s="341" t="s">
        <v>1845</v>
      </c>
      <c r="B17" s="341"/>
      <c r="C17" s="341"/>
      <c r="D17" s="341"/>
      <c r="E17" s="341"/>
      <c r="F17" s="341"/>
      <c r="G17" s="341"/>
    </row>
    <row r="18" spans="1:7" ht="15" customHeight="1">
      <c r="A18" s="341"/>
      <c r="B18" s="341"/>
      <c r="C18" s="341"/>
      <c r="D18" s="341"/>
      <c r="E18" s="341"/>
      <c r="F18" s="341"/>
      <c r="G18" s="341"/>
    </row>
    <row r="19" spans="1:7" ht="15" customHeight="1">
      <c r="A19" s="341"/>
      <c r="B19" s="341"/>
      <c r="C19" s="341"/>
      <c r="D19" s="341"/>
      <c r="E19" s="341"/>
      <c r="F19" s="341"/>
      <c r="G19" s="341"/>
    </row>
  </sheetData>
  <mergeCells count="1">
    <mergeCell ref="A17:G19"/>
  </mergeCells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1"/>
  <sheetViews>
    <sheetView showGridLines="0" zoomScaleNormal="100" workbookViewId="0"/>
  </sheetViews>
  <sheetFormatPr defaultColWidth="9" defaultRowHeight="15"/>
  <cols>
    <col min="1" max="1" width="33.5" style="9" customWidth="1"/>
    <col min="2" max="2" width="15.25" style="9" customWidth="1"/>
    <col min="3" max="3" width="16.125" style="9" customWidth="1"/>
    <col min="4" max="4" width="17.75" style="9" customWidth="1"/>
    <col min="5" max="5" width="13.5" style="5" customWidth="1"/>
    <col min="6" max="6" width="11.5" style="5" customWidth="1"/>
    <col min="7" max="7" width="14.875" style="5" customWidth="1"/>
    <col min="8" max="16384" width="9" style="5"/>
  </cols>
  <sheetData>
    <row r="1" spans="1:7" s="9" customFormat="1" ht="15.75">
      <c r="A1" s="18" t="s">
        <v>93</v>
      </c>
      <c r="B1" s="20"/>
      <c r="C1" s="20"/>
      <c r="D1" s="20"/>
    </row>
    <row r="3" spans="1:7" ht="15.75">
      <c r="A3" s="197" t="s">
        <v>1846</v>
      </c>
      <c r="B3" s="157"/>
      <c r="C3" s="157"/>
      <c r="D3" s="157"/>
    </row>
    <row r="4" spans="1:7">
      <c r="A4" s="157" t="s">
        <v>1834</v>
      </c>
      <c r="B4" s="157"/>
      <c r="C4" s="157"/>
      <c r="D4" s="157"/>
    </row>
    <row r="5" spans="1:7">
      <c r="A5" s="157" t="s">
        <v>236</v>
      </c>
      <c r="B5" s="157"/>
      <c r="C5" s="157"/>
      <c r="D5" s="157"/>
    </row>
    <row r="6" spans="1:7">
      <c r="A6" s="157"/>
      <c r="B6" s="157"/>
      <c r="C6" s="157"/>
      <c r="D6" s="157"/>
    </row>
    <row r="7" spans="1:7" ht="30">
      <c r="A7" s="157"/>
      <c r="B7" s="200" t="s">
        <v>1835</v>
      </c>
      <c r="C7" s="200" t="s">
        <v>1847</v>
      </c>
      <c r="D7" s="200" t="s">
        <v>1837</v>
      </c>
      <c r="E7" s="185" t="s">
        <v>1847</v>
      </c>
      <c r="F7" s="185" t="s">
        <v>1835</v>
      </c>
      <c r="G7" s="185" t="s">
        <v>1847</v>
      </c>
    </row>
    <row r="8" spans="1:7">
      <c r="A8" s="157"/>
      <c r="B8" s="198">
        <v>43374</v>
      </c>
      <c r="C8" s="198">
        <v>43374</v>
      </c>
      <c r="D8" s="198">
        <v>43405</v>
      </c>
      <c r="E8" s="163">
        <v>43405</v>
      </c>
      <c r="F8" s="163">
        <v>43435</v>
      </c>
      <c r="G8" s="163">
        <v>43435</v>
      </c>
    </row>
    <row r="9" spans="1:7">
      <c r="A9" s="157" t="s">
        <v>1848</v>
      </c>
      <c r="B9" s="157">
        <v>492</v>
      </c>
      <c r="C9" s="157">
        <v>5</v>
      </c>
      <c r="D9" s="157">
        <v>482</v>
      </c>
      <c r="E9" s="5">
        <v>5</v>
      </c>
      <c r="F9" s="5">
        <v>503</v>
      </c>
      <c r="G9" s="5">
        <v>6</v>
      </c>
    </row>
    <row r="10" spans="1:7">
      <c r="A10" s="157" t="s">
        <v>1849</v>
      </c>
      <c r="B10" s="199">
        <v>1140</v>
      </c>
      <c r="C10" s="157">
        <v>203</v>
      </c>
      <c r="D10" s="199">
        <v>1136</v>
      </c>
      <c r="E10" s="5">
        <v>215</v>
      </c>
      <c r="F10" s="196">
        <v>1081</v>
      </c>
      <c r="G10" s="5">
        <v>188</v>
      </c>
    </row>
    <row r="11" spans="1:7">
      <c r="A11" s="157" t="s">
        <v>1850</v>
      </c>
      <c r="B11" s="157">
        <v>753</v>
      </c>
      <c r="C11" s="157">
        <v>152</v>
      </c>
      <c r="D11" s="157">
        <v>776</v>
      </c>
      <c r="E11" s="5">
        <v>124</v>
      </c>
      <c r="F11" s="5">
        <v>775</v>
      </c>
      <c r="G11" s="5">
        <v>176</v>
      </c>
    </row>
    <row r="12" spans="1:7">
      <c r="A12" s="157" t="s">
        <v>1851</v>
      </c>
      <c r="B12" s="199">
        <v>2166</v>
      </c>
      <c r="C12" s="199">
        <v>1509</v>
      </c>
      <c r="D12" s="199">
        <v>2193</v>
      </c>
      <c r="E12" s="196">
        <v>1518</v>
      </c>
      <c r="F12" s="196">
        <v>2217</v>
      </c>
      <c r="G12" s="196">
        <v>1533</v>
      </c>
    </row>
    <row r="13" spans="1:7">
      <c r="A13" s="157" t="s">
        <v>1852</v>
      </c>
      <c r="B13" s="157">
        <v>241</v>
      </c>
      <c r="C13" s="157">
        <v>193</v>
      </c>
      <c r="D13" s="157">
        <v>239</v>
      </c>
      <c r="E13" s="5">
        <v>193</v>
      </c>
      <c r="F13" s="5">
        <v>234</v>
      </c>
      <c r="G13" s="5">
        <v>185</v>
      </c>
    </row>
    <row r="14" spans="1:7">
      <c r="A14" s="157" t="s">
        <v>1841</v>
      </c>
      <c r="B14" s="157">
        <v>146</v>
      </c>
      <c r="C14" s="157">
        <v>42</v>
      </c>
      <c r="D14" s="157">
        <v>142</v>
      </c>
      <c r="E14" s="5">
        <v>43</v>
      </c>
      <c r="F14" s="5">
        <v>127</v>
      </c>
      <c r="G14" s="5">
        <v>39</v>
      </c>
    </row>
    <row r="15" spans="1:7">
      <c r="A15" s="157" t="s">
        <v>1853</v>
      </c>
      <c r="B15" s="199">
        <v>1187</v>
      </c>
      <c r="C15" s="157">
        <v>709</v>
      </c>
      <c r="D15" s="199">
        <v>1271</v>
      </c>
      <c r="E15" s="5">
        <v>712</v>
      </c>
      <c r="F15" s="196">
        <v>1209</v>
      </c>
      <c r="G15" s="5">
        <v>678</v>
      </c>
    </row>
    <row r="16" spans="1:7">
      <c r="A16" s="157" t="s">
        <v>1854</v>
      </c>
      <c r="B16" s="199">
        <v>1009</v>
      </c>
      <c r="C16" s="157">
        <v>40</v>
      </c>
      <c r="D16" s="199">
        <v>1009</v>
      </c>
      <c r="E16" s="5">
        <v>40</v>
      </c>
      <c r="F16" s="196">
        <v>1014</v>
      </c>
      <c r="G16" s="5">
        <v>40</v>
      </c>
    </row>
    <row r="17" spans="1:7">
      <c r="A17" s="157" t="s">
        <v>293</v>
      </c>
      <c r="B17" s="199">
        <v>7132</v>
      </c>
      <c r="C17" s="199">
        <v>2852</v>
      </c>
      <c r="D17" s="199">
        <v>7248</v>
      </c>
      <c r="E17" s="196">
        <v>2849</v>
      </c>
      <c r="F17" s="196">
        <v>7161</v>
      </c>
      <c r="G17" s="196">
        <v>2844</v>
      </c>
    </row>
    <row r="18" spans="1:7">
      <c r="A18" s="157"/>
      <c r="B18" s="157"/>
      <c r="C18" s="157"/>
      <c r="D18" s="157"/>
    </row>
    <row r="19" spans="1:7">
      <c r="A19" s="157"/>
      <c r="B19" s="157"/>
      <c r="C19" s="157"/>
      <c r="D19" s="157"/>
    </row>
    <row r="20" spans="1:7" ht="15" customHeight="1">
      <c r="A20" s="367" t="s">
        <v>1845</v>
      </c>
      <c r="B20" s="367"/>
      <c r="C20" s="367"/>
      <c r="D20" s="367"/>
      <c r="E20" s="367"/>
      <c r="F20" s="367"/>
      <c r="G20" s="367"/>
    </row>
    <row r="21" spans="1:7" ht="15" customHeight="1">
      <c r="A21" s="367"/>
      <c r="B21" s="367"/>
      <c r="C21" s="367"/>
      <c r="D21" s="367"/>
      <c r="E21" s="367"/>
      <c r="F21" s="367"/>
      <c r="G21" s="367"/>
    </row>
  </sheetData>
  <mergeCells count="1">
    <mergeCell ref="A20:G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8"/>
  <sheetViews>
    <sheetView showGridLines="0" workbookViewId="0">
      <selection activeCell="D18" sqref="D18"/>
    </sheetView>
  </sheetViews>
  <sheetFormatPr defaultRowHeight="16.5"/>
  <cols>
    <col min="1" max="1" width="14.875" style="5" customWidth="1"/>
    <col min="2" max="2" width="15" style="8" customWidth="1"/>
    <col min="3" max="3" width="18.125" style="8" customWidth="1"/>
    <col min="4" max="4" width="13.25" style="8" customWidth="1"/>
    <col min="5" max="5" width="16.875" style="8" customWidth="1"/>
    <col min="6" max="6" width="11" style="8" customWidth="1"/>
  </cols>
  <sheetData>
    <row r="1" spans="1:6">
      <c r="A1" s="6" t="s">
        <v>10</v>
      </c>
      <c r="B1" s="252"/>
      <c r="C1" s="252"/>
      <c r="D1" s="252"/>
      <c r="E1" s="252"/>
      <c r="F1" s="252"/>
    </row>
    <row r="3" spans="1:6">
      <c r="A3" s="188" t="s">
        <v>19</v>
      </c>
      <c r="B3" s="252"/>
      <c r="C3" s="252"/>
      <c r="D3" s="252"/>
      <c r="E3" s="252"/>
      <c r="F3" s="252"/>
    </row>
    <row r="4" spans="1:6">
      <c r="A4" s="5" t="s">
        <v>236</v>
      </c>
      <c r="B4" s="252"/>
      <c r="C4" s="252"/>
      <c r="D4" s="252"/>
      <c r="E4" s="252"/>
      <c r="F4" s="252"/>
    </row>
    <row r="5" spans="1:6">
      <c r="B5" s="252"/>
      <c r="C5" s="252"/>
      <c r="D5" s="252"/>
      <c r="E5" s="252"/>
      <c r="F5" s="252"/>
    </row>
    <row r="6" spans="1:6" ht="16.5" customHeight="1">
      <c r="B6" s="339">
        <v>43252</v>
      </c>
      <c r="C6" s="339"/>
      <c r="D6" s="340">
        <v>43435</v>
      </c>
      <c r="E6" s="340"/>
      <c r="F6" s="252"/>
    </row>
    <row r="7" spans="1:6">
      <c r="B7" s="252" t="s">
        <v>284</v>
      </c>
      <c r="C7" s="252" t="s">
        <v>237</v>
      </c>
      <c r="D7" s="252" t="s">
        <v>284</v>
      </c>
      <c r="E7" s="252" t="s">
        <v>237</v>
      </c>
      <c r="F7" s="252"/>
    </row>
    <row r="8" spans="1:6" ht="46.5">
      <c r="A8" s="185" t="s">
        <v>281</v>
      </c>
      <c r="B8" s="118" t="s">
        <v>285</v>
      </c>
      <c r="C8" s="185" t="s">
        <v>286</v>
      </c>
      <c r="D8" s="118" t="s">
        <v>285</v>
      </c>
      <c r="E8" s="185" t="s">
        <v>286</v>
      </c>
      <c r="F8" s="252"/>
    </row>
    <row r="9" spans="1:6">
      <c r="A9" s="5" t="s">
        <v>287</v>
      </c>
      <c r="B9" s="252">
        <v>13</v>
      </c>
      <c r="C9" s="252">
        <v>1.4</v>
      </c>
      <c r="D9" s="252">
        <v>18</v>
      </c>
      <c r="E9" s="252">
        <v>1.7</v>
      </c>
      <c r="F9" s="252"/>
    </row>
    <row r="10" spans="1:6">
      <c r="A10" s="5" t="s">
        <v>288</v>
      </c>
      <c r="B10" s="252">
        <v>5</v>
      </c>
      <c r="C10" s="252">
        <v>10.6</v>
      </c>
      <c r="D10" s="252">
        <v>2</v>
      </c>
      <c r="E10" s="252">
        <v>0.1</v>
      </c>
      <c r="F10" s="252"/>
    </row>
    <row r="11" spans="1:6">
      <c r="A11" s="5" t="s">
        <v>289</v>
      </c>
      <c r="B11" s="252">
        <v>10</v>
      </c>
      <c r="C11" s="252">
        <v>0.8</v>
      </c>
      <c r="D11" s="252">
        <v>6</v>
      </c>
      <c r="E11" s="252">
        <v>10.7</v>
      </c>
      <c r="F11" s="252"/>
    </row>
    <row r="12" spans="1:6">
      <c r="A12" s="5" t="s">
        <v>290</v>
      </c>
      <c r="B12" s="252">
        <v>14</v>
      </c>
      <c r="C12" s="252">
        <v>35</v>
      </c>
      <c r="D12" s="252">
        <v>9</v>
      </c>
      <c r="E12" s="252">
        <v>2.8</v>
      </c>
      <c r="F12" s="252"/>
    </row>
    <row r="13" spans="1:6">
      <c r="A13" s="5" t="s">
        <v>291</v>
      </c>
      <c r="B13" s="252">
        <v>12</v>
      </c>
      <c r="C13" s="252">
        <v>2.2000000000000002</v>
      </c>
      <c r="D13" s="252">
        <v>21</v>
      </c>
      <c r="E13" s="252">
        <v>23.2</v>
      </c>
      <c r="F13" s="252"/>
    </row>
    <row r="14" spans="1:6">
      <c r="A14" s="5" t="s">
        <v>292</v>
      </c>
      <c r="B14" s="252">
        <v>76</v>
      </c>
      <c r="C14" s="252">
        <v>50</v>
      </c>
      <c r="D14" s="252">
        <v>74</v>
      </c>
      <c r="E14" s="252">
        <v>61.6</v>
      </c>
      <c r="F14" s="252"/>
    </row>
    <row r="15" spans="1:6">
      <c r="A15" s="5" t="s">
        <v>293</v>
      </c>
      <c r="B15" s="252">
        <v>130</v>
      </c>
      <c r="C15" s="252">
        <v>100</v>
      </c>
      <c r="D15" s="252">
        <v>130</v>
      </c>
      <c r="E15" s="252">
        <v>100</v>
      </c>
      <c r="F15" s="252"/>
    </row>
    <row r="16" spans="1:6">
      <c r="B16" s="252"/>
      <c r="C16" s="252"/>
      <c r="D16" s="252"/>
      <c r="E16" s="252"/>
      <c r="F16" s="252"/>
    </row>
    <row r="17" spans="1:6">
      <c r="A17" s="5" t="s">
        <v>294</v>
      </c>
      <c r="B17" s="252"/>
      <c r="C17" s="252"/>
      <c r="D17" s="252"/>
      <c r="E17" s="252"/>
      <c r="F17" s="252"/>
    </row>
    <row r="18" spans="1:6">
      <c r="A18" s="5" t="s">
        <v>295</v>
      </c>
      <c r="B18" s="252"/>
      <c r="C18" s="252"/>
      <c r="D18" s="252"/>
      <c r="E18" s="252"/>
      <c r="F18" s="252"/>
    </row>
  </sheetData>
  <mergeCells count="2">
    <mergeCell ref="B6:C6"/>
    <mergeCell ref="D6:E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56"/>
  <sheetViews>
    <sheetView showGridLines="0" workbookViewId="0">
      <selection activeCell="D18" sqref="D18"/>
    </sheetView>
  </sheetViews>
  <sheetFormatPr defaultRowHeight="16.5"/>
  <cols>
    <col min="1" max="1" width="9" style="5"/>
    <col min="2" max="4" width="14.125" style="34" customWidth="1"/>
    <col min="5" max="5" width="13.5" style="34" customWidth="1"/>
    <col min="6" max="6" width="9.625" style="37" customWidth="1"/>
  </cols>
  <sheetData>
    <row r="1" spans="1:7">
      <c r="A1" s="6" t="s">
        <v>10</v>
      </c>
      <c r="B1" s="252"/>
      <c r="C1" s="252"/>
      <c r="D1" s="252"/>
      <c r="E1" s="252"/>
    </row>
    <row r="3" spans="1:7">
      <c r="A3" s="6" t="s">
        <v>296</v>
      </c>
      <c r="B3" s="252"/>
      <c r="C3" s="252"/>
      <c r="D3" s="252"/>
      <c r="E3" s="252"/>
    </row>
    <row r="4" spans="1:7">
      <c r="A4" s="5" t="s">
        <v>297</v>
      </c>
      <c r="B4" s="252"/>
      <c r="C4" s="252"/>
      <c r="D4" s="252"/>
      <c r="E4" s="252"/>
    </row>
    <row r="5" spans="1:7">
      <c r="A5" s="5" t="s">
        <v>236</v>
      </c>
      <c r="B5" s="252"/>
      <c r="C5" s="252"/>
      <c r="D5" s="252"/>
      <c r="E5" s="252"/>
    </row>
    <row r="6" spans="1:7">
      <c r="B6" s="252"/>
      <c r="C6" s="252"/>
      <c r="D6" s="252"/>
      <c r="E6" s="252"/>
    </row>
    <row r="7" spans="1:7" ht="31.5">
      <c r="B7" s="185" t="s">
        <v>298</v>
      </c>
      <c r="C7" s="185" t="s">
        <v>299</v>
      </c>
      <c r="D7" s="185" t="s">
        <v>300</v>
      </c>
      <c r="E7" s="185" t="s">
        <v>301</v>
      </c>
      <c r="F7" s="185" t="s">
        <v>302</v>
      </c>
      <c r="G7" s="186"/>
    </row>
    <row r="8" spans="1:7">
      <c r="A8" s="163">
        <v>42278</v>
      </c>
      <c r="B8" s="252">
        <v>1.85</v>
      </c>
      <c r="C8" s="252">
        <v>3.79</v>
      </c>
      <c r="D8" s="252">
        <v>0.88</v>
      </c>
      <c r="E8" s="252">
        <v>0.6</v>
      </c>
      <c r="F8" s="252">
        <v>1.74</v>
      </c>
    </row>
    <row r="9" spans="1:7">
      <c r="A9" s="163">
        <v>42309</v>
      </c>
      <c r="B9" s="252">
        <v>1.93</v>
      </c>
      <c r="C9" s="252">
        <v>4.7300000000000004</v>
      </c>
      <c r="D9" s="252">
        <v>0.77</v>
      </c>
      <c r="E9" s="252">
        <v>0.6</v>
      </c>
      <c r="F9" s="252">
        <v>1.8</v>
      </c>
    </row>
    <row r="10" spans="1:7">
      <c r="A10" s="163">
        <v>42339</v>
      </c>
      <c r="B10" s="252">
        <v>1.98</v>
      </c>
      <c r="C10" s="252">
        <v>4.58</v>
      </c>
      <c r="D10" s="252">
        <v>1.1200000000000001</v>
      </c>
      <c r="E10" s="252">
        <v>0.6</v>
      </c>
      <c r="F10" s="252">
        <v>1.86</v>
      </c>
    </row>
    <row r="11" spans="1:7">
      <c r="A11" s="163">
        <v>42370</v>
      </c>
      <c r="B11" s="252">
        <v>1.99</v>
      </c>
      <c r="C11" s="252">
        <v>4.2</v>
      </c>
      <c r="D11" s="252">
        <v>1.3</v>
      </c>
      <c r="E11" s="252">
        <v>0.7</v>
      </c>
      <c r="F11" s="252">
        <v>1.87</v>
      </c>
    </row>
    <row r="12" spans="1:7">
      <c r="A12" s="163">
        <v>42401</v>
      </c>
      <c r="B12" s="252">
        <v>2.0299999999999998</v>
      </c>
      <c r="C12" s="252">
        <v>5.32</v>
      </c>
      <c r="D12" s="252">
        <v>1.36</v>
      </c>
      <c r="E12" s="252">
        <v>0.7</v>
      </c>
      <c r="F12" s="252">
        <v>1.86</v>
      </c>
    </row>
    <row r="13" spans="1:7">
      <c r="A13" s="163">
        <v>42430</v>
      </c>
      <c r="B13" s="252">
        <v>2.02</v>
      </c>
      <c r="C13" s="252">
        <v>4.49</v>
      </c>
      <c r="D13" s="252">
        <v>1.39</v>
      </c>
      <c r="E13" s="252">
        <v>0.7</v>
      </c>
      <c r="F13" s="252">
        <v>1.89</v>
      </c>
    </row>
    <row r="14" spans="1:7">
      <c r="A14" s="163">
        <v>42461</v>
      </c>
      <c r="B14" s="252">
        <v>2.06</v>
      </c>
      <c r="C14" s="252">
        <v>4.66</v>
      </c>
      <c r="D14" s="252">
        <v>1.53</v>
      </c>
      <c r="E14" s="252">
        <v>0.7</v>
      </c>
      <c r="F14" s="252">
        <v>1.95</v>
      </c>
    </row>
    <row r="15" spans="1:7">
      <c r="A15" s="163">
        <v>42491</v>
      </c>
      <c r="B15" s="252">
        <v>2.0499999999999998</v>
      </c>
      <c r="C15" s="252">
        <v>5.43</v>
      </c>
      <c r="D15" s="252">
        <v>1.55</v>
      </c>
      <c r="E15" s="252">
        <v>0.7</v>
      </c>
      <c r="F15" s="252">
        <v>1.92</v>
      </c>
    </row>
    <row r="16" spans="1:7">
      <c r="A16" s="163">
        <v>42522</v>
      </c>
      <c r="B16" s="252">
        <v>1.94</v>
      </c>
      <c r="C16" s="252">
        <v>3.95</v>
      </c>
      <c r="D16" s="252">
        <v>1.38</v>
      </c>
      <c r="E16" s="252">
        <v>0.7</v>
      </c>
      <c r="F16" s="252">
        <v>2.04</v>
      </c>
    </row>
    <row r="17" spans="1:6">
      <c r="A17" s="163">
        <v>42552</v>
      </c>
      <c r="B17" s="252">
        <v>2.09</v>
      </c>
      <c r="C17" s="252">
        <v>4.21</v>
      </c>
      <c r="D17" s="252">
        <v>1.3</v>
      </c>
      <c r="E17" s="252">
        <v>0.7</v>
      </c>
      <c r="F17" s="252">
        <v>2.2000000000000002</v>
      </c>
    </row>
    <row r="18" spans="1:6">
      <c r="A18" s="163">
        <v>42583</v>
      </c>
      <c r="B18" s="252">
        <v>2.14</v>
      </c>
      <c r="C18" s="252">
        <v>4.37</v>
      </c>
      <c r="D18" s="252">
        <v>1.45</v>
      </c>
      <c r="E18" s="252">
        <v>0.7</v>
      </c>
      <c r="F18" s="252">
        <v>2.2599999999999998</v>
      </c>
    </row>
    <row r="19" spans="1:6">
      <c r="A19" s="163">
        <v>42614</v>
      </c>
      <c r="B19" s="252">
        <v>2.14</v>
      </c>
      <c r="C19" s="252">
        <v>4.6900000000000004</v>
      </c>
      <c r="D19" s="252">
        <v>1.23</v>
      </c>
      <c r="E19" s="252">
        <v>0.7</v>
      </c>
      <c r="F19" s="252">
        <v>2.2200000000000002</v>
      </c>
    </row>
    <row r="20" spans="1:6">
      <c r="A20" s="163">
        <v>42644</v>
      </c>
      <c r="B20" s="252">
        <v>2.2599999999999998</v>
      </c>
      <c r="C20" s="252">
        <v>4.66</v>
      </c>
      <c r="D20" s="252">
        <v>1.1100000000000001</v>
      </c>
      <c r="E20" s="252">
        <v>0.7</v>
      </c>
      <c r="F20" s="252">
        <v>2.31</v>
      </c>
    </row>
    <row r="21" spans="1:6">
      <c r="A21" s="163">
        <v>42675</v>
      </c>
      <c r="B21" s="252">
        <v>2.08</v>
      </c>
      <c r="C21" s="252">
        <v>2.79</v>
      </c>
      <c r="D21" s="252">
        <v>1.5</v>
      </c>
      <c r="E21" s="252">
        <v>0.7</v>
      </c>
      <c r="F21" s="252">
        <v>2.27</v>
      </c>
    </row>
    <row r="22" spans="1:6">
      <c r="A22" s="163">
        <v>42705</v>
      </c>
      <c r="B22" s="252">
        <v>2.21</v>
      </c>
      <c r="C22" s="252">
        <v>3.31</v>
      </c>
      <c r="D22" s="252">
        <v>1.29</v>
      </c>
      <c r="E22" s="252">
        <v>0.7</v>
      </c>
      <c r="F22" s="252">
        <v>2.37</v>
      </c>
    </row>
    <row r="23" spans="1:6">
      <c r="A23" s="163">
        <v>42736</v>
      </c>
      <c r="B23" s="252">
        <v>2.08</v>
      </c>
      <c r="C23" s="252">
        <v>3.03</v>
      </c>
      <c r="D23" s="252">
        <v>1.51</v>
      </c>
      <c r="E23" s="252">
        <v>0.8</v>
      </c>
      <c r="F23" s="252">
        <v>2.33</v>
      </c>
    </row>
    <row r="24" spans="1:6">
      <c r="A24" s="163">
        <v>42767</v>
      </c>
      <c r="B24" s="252">
        <v>2.09</v>
      </c>
      <c r="C24" s="252">
        <v>3.06</v>
      </c>
      <c r="D24" s="252">
        <v>1.1499999999999999</v>
      </c>
      <c r="E24" s="252">
        <v>0.8</v>
      </c>
      <c r="F24" s="252">
        <v>2.31</v>
      </c>
    </row>
    <row r="25" spans="1:6">
      <c r="A25" s="163">
        <v>42795</v>
      </c>
      <c r="B25" s="252">
        <v>2.08</v>
      </c>
      <c r="C25" s="252">
        <v>3.07</v>
      </c>
      <c r="D25" s="252">
        <v>1.36</v>
      </c>
      <c r="E25" s="252">
        <v>0.8</v>
      </c>
      <c r="F25" s="252">
        <v>2.21</v>
      </c>
    </row>
    <row r="26" spans="1:6">
      <c r="A26" s="163">
        <v>42826</v>
      </c>
      <c r="B26" s="252">
        <v>2.0299999999999998</v>
      </c>
      <c r="C26" s="252">
        <v>2.72</v>
      </c>
      <c r="D26" s="252">
        <v>1.43</v>
      </c>
      <c r="E26" s="252">
        <v>0.8</v>
      </c>
      <c r="F26" s="252">
        <v>2.16</v>
      </c>
    </row>
    <row r="27" spans="1:6">
      <c r="A27" s="163">
        <v>42856</v>
      </c>
      <c r="B27" s="252">
        <v>2.04</v>
      </c>
      <c r="C27" s="252">
        <v>3.07</v>
      </c>
      <c r="D27" s="252">
        <v>1.27</v>
      </c>
      <c r="E27" s="252">
        <v>0.8</v>
      </c>
      <c r="F27" s="252">
        <v>2.0299999999999998</v>
      </c>
    </row>
    <row r="28" spans="1:6">
      <c r="A28" s="163">
        <v>42887</v>
      </c>
      <c r="B28" s="252">
        <v>2.09</v>
      </c>
      <c r="C28" s="252">
        <v>2.79</v>
      </c>
      <c r="D28" s="252">
        <v>1.34</v>
      </c>
      <c r="E28" s="252">
        <v>0.8</v>
      </c>
      <c r="F28" s="252">
        <v>2.1</v>
      </c>
    </row>
    <row r="29" spans="1:6">
      <c r="A29" s="163">
        <v>42917</v>
      </c>
      <c r="B29" s="252">
        <v>2.0499999999999998</v>
      </c>
      <c r="C29" s="252">
        <v>2.72</v>
      </c>
      <c r="D29" s="252">
        <v>1.44</v>
      </c>
      <c r="E29" s="252">
        <v>0.8</v>
      </c>
      <c r="F29" s="252">
        <v>2.2000000000000002</v>
      </c>
    </row>
    <row r="30" spans="1:6">
      <c r="A30" s="163">
        <v>42948</v>
      </c>
      <c r="B30" s="252">
        <v>1.94</v>
      </c>
      <c r="C30" s="252">
        <v>3.28</v>
      </c>
      <c r="D30" s="252">
        <v>1.25</v>
      </c>
      <c r="E30" s="252">
        <v>0.8</v>
      </c>
      <c r="F30" s="252">
        <v>2.19</v>
      </c>
    </row>
    <row r="31" spans="1:6">
      <c r="A31" s="163">
        <v>42979</v>
      </c>
      <c r="B31" s="252">
        <v>2.02</v>
      </c>
      <c r="C31" s="252">
        <v>3.16</v>
      </c>
      <c r="D31" s="252">
        <v>1.19</v>
      </c>
      <c r="E31" s="252">
        <v>0.8</v>
      </c>
      <c r="F31" s="252">
        <v>2.19</v>
      </c>
    </row>
    <row r="32" spans="1:6">
      <c r="A32" s="163">
        <v>43009</v>
      </c>
      <c r="B32" s="252">
        <v>1.94</v>
      </c>
      <c r="C32" s="252">
        <v>2.68</v>
      </c>
      <c r="D32" s="252">
        <v>1.2</v>
      </c>
      <c r="E32" s="252">
        <v>0.8</v>
      </c>
      <c r="F32" s="252">
        <v>2.13</v>
      </c>
    </row>
    <row r="33" spans="1:9">
      <c r="A33" s="163">
        <v>43040</v>
      </c>
      <c r="B33" s="252">
        <v>1.9</v>
      </c>
      <c r="C33" s="252">
        <v>2.73</v>
      </c>
      <c r="D33" s="252">
        <v>1.2</v>
      </c>
      <c r="E33" s="252">
        <v>0.8</v>
      </c>
      <c r="F33" s="252">
        <v>2.14</v>
      </c>
    </row>
    <row r="34" spans="1:9">
      <c r="A34" s="163">
        <v>43070</v>
      </c>
      <c r="B34" s="252">
        <v>2.02</v>
      </c>
      <c r="C34" s="252">
        <v>2.89</v>
      </c>
      <c r="D34" s="252">
        <v>1.28</v>
      </c>
      <c r="E34" s="252">
        <v>0.8</v>
      </c>
      <c r="F34" s="252">
        <v>2.25</v>
      </c>
    </row>
    <row r="35" spans="1:9">
      <c r="A35" s="163">
        <v>43101</v>
      </c>
      <c r="B35" s="252">
        <v>1.85</v>
      </c>
      <c r="C35" s="252">
        <v>2.68</v>
      </c>
      <c r="D35" s="252">
        <v>1.27</v>
      </c>
      <c r="E35" s="252">
        <v>0.9</v>
      </c>
      <c r="F35" s="252">
        <v>2.14</v>
      </c>
    </row>
    <row r="36" spans="1:9">
      <c r="A36" s="163">
        <v>43132</v>
      </c>
      <c r="B36" s="252">
        <v>1.84</v>
      </c>
      <c r="C36" s="252">
        <v>2.83</v>
      </c>
      <c r="D36" s="252">
        <v>1.24</v>
      </c>
      <c r="E36" s="252">
        <v>0.9</v>
      </c>
      <c r="F36" s="252">
        <v>2.17</v>
      </c>
    </row>
    <row r="37" spans="1:9">
      <c r="A37" s="163">
        <v>43160</v>
      </c>
      <c r="B37" s="252">
        <v>1.88</v>
      </c>
      <c r="C37" s="252">
        <v>2.91</v>
      </c>
      <c r="D37" s="252">
        <v>1.2</v>
      </c>
      <c r="E37" s="252">
        <v>0.9</v>
      </c>
      <c r="F37" s="252">
        <v>2.11</v>
      </c>
    </row>
    <row r="38" spans="1:9">
      <c r="A38" s="163">
        <v>43191</v>
      </c>
      <c r="B38" s="252">
        <v>1.96</v>
      </c>
      <c r="C38" s="252">
        <v>3.24</v>
      </c>
      <c r="D38" s="252">
        <v>1.19</v>
      </c>
      <c r="E38" s="252">
        <v>0.9</v>
      </c>
      <c r="F38" s="252">
        <v>2.04</v>
      </c>
    </row>
    <row r="39" spans="1:9">
      <c r="A39" s="163">
        <v>43221</v>
      </c>
      <c r="B39" s="252">
        <v>2.02</v>
      </c>
      <c r="C39" s="252">
        <v>3.17</v>
      </c>
      <c r="D39" s="252">
        <v>1.18</v>
      </c>
      <c r="E39" s="252">
        <v>0.9</v>
      </c>
      <c r="F39" s="252">
        <v>1.99</v>
      </c>
    </row>
    <row r="40" spans="1:9">
      <c r="A40" s="163">
        <v>43252</v>
      </c>
      <c r="B40" s="252">
        <v>1.97</v>
      </c>
      <c r="C40" s="252">
        <v>3.08</v>
      </c>
      <c r="D40" s="252">
        <v>1.27</v>
      </c>
      <c r="E40" s="252">
        <v>0.9</v>
      </c>
      <c r="F40" s="252">
        <v>1.95</v>
      </c>
    </row>
    <row r="41" spans="1:9">
      <c r="A41" s="163">
        <v>43282</v>
      </c>
      <c r="B41" s="252">
        <v>1.92</v>
      </c>
      <c r="C41" s="252">
        <v>3.05</v>
      </c>
      <c r="D41" s="252">
        <v>1.22</v>
      </c>
      <c r="E41" s="252">
        <v>0.9</v>
      </c>
      <c r="F41" s="252">
        <v>2</v>
      </c>
    </row>
    <row r="42" spans="1:9">
      <c r="A42" s="163">
        <v>43313</v>
      </c>
      <c r="B42" s="252">
        <v>2.02</v>
      </c>
      <c r="C42" s="252">
        <v>3.4</v>
      </c>
      <c r="D42" s="252">
        <v>1.23</v>
      </c>
      <c r="E42" s="252">
        <v>0.9</v>
      </c>
      <c r="F42" s="252">
        <v>2.0099999999999998</v>
      </c>
    </row>
    <row r="43" spans="1:9">
      <c r="A43" s="163">
        <v>43344</v>
      </c>
      <c r="B43" s="252">
        <v>1.99</v>
      </c>
      <c r="C43" s="252">
        <v>3.01</v>
      </c>
      <c r="D43" s="252">
        <v>1.33</v>
      </c>
      <c r="E43" s="252">
        <v>0.9</v>
      </c>
      <c r="F43" s="252">
        <v>2.06</v>
      </c>
    </row>
    <row r="44" spans="1:9">
      <c r="A44" s="163">
        <v>43374</v>
      </c>
      <c r="B44" s="252">
        <v>1.93</v>
      </c>
      <c r="C44" s="252">
        <v>2.92</v>
      </c>
      <c r="D44" s="252">
        <v>1.23</v>
      </c>
      <c r="E44" s="252">
        <v>0.9</v>
      </c>
      <c r="F44" s="252">
        <v>2.15</v>
      </c>
    </row>
    <row r="45" spans="1:9">
      <c r="A45" s="163">
        <v>43405</v>
      </c>
      <c r="B45" s="252">
        <v>2.11</v>
      </c>
      <c r="C45" s="252">
        <v>3.47</v>
      </c>
      <c r="D45" s="252">
        <v>1.65</v>
      </c>
      <c r="E45" s="252">
        <v>0.9</v>
      </c>
      <c r="F45" s="252">
        <v>2.1800000000000002</v>
      </c>
    </row>
    <row r="46" spans="1:9">
      <c r="A46" s="163">
        <v>43435</v>
      </c>
      <c r="B46" s="252">
        <v>2.1</v>
      </c>
      <c r="C46" s="252">
        <v>3.41</v>
      </c>
      <c r="D46" s="252">
        <v>1.31</v>
      </c>
      <c r="E46" s="252">
        <v>0.9</v>
      </c>
      <c r="F46" s="252">
        <v>2.36</v>
      </c>
    </row>
    <row r="47" spans="1:9">
      <c r="B47" s="252"/>
      <c r="C47" s="252"/>
      <c r="D47" s="252"/>
      <c r="E47" s="252"/>
      <c r="F47" s="252"/>
    </row>
    <row r="48" spans="1:9" ht="16.5" customHeight="1">
      <c r="A48" s="341" t="s">
        <v>303</v>
      </c>
      <c r="B48" s="341"/>
      <c r="C48" s="341"/>
      <c r="D48" s="341"/>
      <c r="E48" s="341"/>
      <c r="F48" s="341"/>
      <c r="G48" s="341"/>
      <c r="H48" s="341"/>
      <c r="I48" s="341"/>
    </row>
    <row r="49" spans="1:9" ht="16.5" customHeight="1">
      <c r="A49" s="341"/>
      <c r="B49" s="341"/>
      <c r="C49" s="341"/>
      <c r="D49" s="341"/>
      <c r="E49" s="341"/>
      <c r="F49" s="341"/>
      <c r="G49" s="341"/>
      <c r="H49" s="341"/>
      <c r="I49" s="341"/>
    </row>
    <row r="50" spans="1:9" ht="16.5" customHeight="1">
      <c r="A50" s="341"/>
      <c r="B50" s="341"/>
      <c r="C50" s="341"/>
      <c r="D50" s="341"/>
      <c r="E50" s="341"/>
      <c r="F50" s="341"/>
      <c r="G50" s="341"/>
      <c r="H50" s="341"/>
      <c r="I50" s="341"/>
    </row>
    <row r="51" spans="1:9" ht="16.5" customHeight="1">
      <c r="A51" s="341"/>
      <c r="B51" s="341"/>
      <c r="C51" s="341"/>
      <c r="D51" s="341"/>
      <c r="E51" s="341"/>
      <c r="F51" s="341"/>
      <c r="G51" s="341"/>
      <c r="H51" s="341"/>
      <c r="I51" s="341"/>
    </row>
    <row r="52" spans="1:9" ht="16.5" customHeight="1">
      <c r="A52" s="341"/>
      <c r="B52" s="341"/>
      <c r="C52" s="341"/>
      <c r="D52" s="341"/>
      <c r="E52" s="341"/>
      <c r="F52" s="341"/>
      <c r="G52" s="341"/>
      <c r="H52" s="341"/>
      <c r="I52" s="341"/>
    </row>
    <row r="53" spans="1:9">
      <c r="B53" s="252"/>
      <c r="C53" s="252"/>
      <c r="D53" s="252"/>
      <c r="E53" s="252"/>
      <c r="F53" s="252"/>
    </row>
    <row r="54" spans="1:9">
      <c r="B54" s="252"/>
      <c r="C54" s="252"/>
      <c r="D54" s="252"/>
      <c r="E54" s="252"/>
      <c r="F54" s="252"/>
    </row>
    <row r="55" spans="1:9">
      <c r="B55" s="252"/>
      <c r="C55" s="252"/>
      <c r="D55" s="252"/>
      <c r="E55" s="252"/>
      <c r="F55" s="252"/>
    </row>
    <row r="56" spans="1:9">
      <c r="B56" s="252"/>
      <c r="C56" s="252"/>
      <c r="D56" s="252"/>
      <c r="E56" s="252"/>
      <c r="F56" s="252"/>
    </row>
  </sheetData>
  <mergeCells count="1">
    <mergeCell ref="A48:I5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35"/>
  <sheetViews>
    <sheetView showGridLines="0" workbookViewId="0">
      <selection activeCell="D18" sqref="D18"/>
    </sheetView>
  </sheetViews>
  <sheetFormatPr defaultRowHeight="15" customHeight="1"/>
  <cols>
    <col min="1" max="1" width="10.875" style="5" customWidth="1"/>
    <col min="2" max="2" width="13.625" style="35" customWidth="1"/>
    <col min="3" max="3" width="17.625" style="35" customWidth="1"/>
    <col min="4" max="4" width="14.875" style="35" customWidth="1"/>
    <col min="5" max="5" width="18.625" style="5" customWidth="1"/>
    <col min="6" max="12" width="9" style="5"/>
  </cols>
  <sheetData>
    <row r="1" spans="1:4" ht="15" customHeight="1">
      <c r="A1" s="6" t="s">
        <v>10</v>
      </c>
      <c r="B1" s="256"/>
      <c r="C1" s="256"/>
      <c r="D1" s="256"/>
    </row>
    <row r="3" spans="1:4" ht="15" customHeight="1">
      <c r="A3" s="188" t="s">
        <v>304</v>
      </c>
      <c r="B3" s="256"/>
      <c r="C3" s="256"/>
      <c r="D3" s="256"/>
    </row>
    <row r="4" spans="1:4" ht="15" customHeight="1">
      <c r="A4" s="5" t="s">
        <v>236</v>
      </c>
      <c r="B4" s="256"/>
      <c r="C4" s="256"/>
      <c r="D4" s="256"/>
    </row>
    <row r="5" spans="1:4" ht="15" customHeight="1">
      <c r="B5" s="256"/>
      <c r="C5" s="256"/>
      <c r="D5" s="256" t="s">
        <v>305</v>
      </c>
    </row>
    <row r="6" spans="1:4" ht="45">
      <c r="A6" s="138"/>
      <c r="B6" s="118" t="s">
        <v>306</v>
      </c>
      <c r="C6" s="118" t="s">
        <v>307</v>
      </c>
      <c r="D6" s="118" t="s">
        <v>308</v>
      </c>
    </row>
    <row r="7" spans="1:4" ht="15" customHeight="1">
      <c r="A7" s="163">
        <v>40878</v>
      </c>
      <c r="B7" s="256">
        <v>1.1200000000000001</v>
      </c>
      <c r="C7" s="189">
        <v>2393.29</v>
      </c>
      <c r="D7" s="189">
        <v>2145.2800000000002</v>
      </c>
    </row>
    <row r="8" spans="1:4" ht="15" customHeight="1">
      <c r="A8" s="163">
        <v>40969</v>
      </c>
      <c r="B8" s="256">
        <v>1.1200000000000001</v>
      </c>
      <c r="C8" s="189">
        <v>2445.33</v>
      </c>
      <c r="D8" s="189">
        <v>2178.71</v>
      </c>
    </row>
    <row r="9" spans="1:4" ht="15" customHeight="1">
      <c r="A9" s="163">
        <v>41061</v>
      </c>
      <c r="B9" s="256">
        <v>1.1100000000000001</v>
      </c>
      <c r="C9" s="189">
        <v>2534.75</v>
      </c>
      <c r="D9" s="189">
        <v>2278.6999999999998</v>
      </c>
    </row>
    <row r="10" spans="1:4" ht="15" customHeight="1">
      <c r="A10" s="163">
        <v>41153</v>
      </c>
      <c r="B10" s="256">
        <v>1.1000000000000001</v>
      </c>
      <c r="C10" s="189">
        <v>2622.65</v>
      </c>
      <c r="D10" s="189">
        <v>2377.0100000000002</v>
      </c>
    </row>
    <row r="11" spans="1:4" ht="15" customHeight="1">
      <c r="A11" s="163">
        <v>41244</v>
      </c>
      <c r="B11" s="256">
        <v>1.0900000000000001</v>
      </c>
      <c r="C11" s="189">
        <v>2726.58</v>
      </c>
      <c r="D11" s="189">
        <v>2507.42</v>
      </c>
    </row>
    <row r="12" spans="1:4" ht="15" customHeight="1">
      <c r="A12" s="163">
        <v>41334</v>
      </c>
      <c r="B12" s="256">
        <v>1.08</v>
      </c>
      <c r="C12" s="189">
        <v>2770.86</v>
      </c>
      <c r="D12" s="189">
        <v>2556.83</v>
      </c>
    </row>
    <row r="13" spans="1:4" ht="15" customHeight="1">
      <c r="A13" s="163">
        <v>41426</v>
      </c>
      <c r="B13" s="256">
        <v>1.08</v>
      </c>
      <c r="C13" s="189">
        <v>2913.25</v>
      </c>
      <c r="D13" s="189">
        <v>2686.95</v>
      </c>
    </row>
    <row r="14" spans="1:4" ht="15" customHeight="1">
      <c r="A14" s="163">
        <v>41518</v>
      </c>
      <c r="B14" s="256">
        <v>1.07</v>
      </c>
      <c r="C14" s="189">
        <v>2961.1</v>
      </c>
      <c r="D14" s="189">
        <v>2767.98</v>
      </c>
    </row>
    <row r="15" spans="1:4" ht="15" customHeight="1">
      <c r="A15" s="163">
        <v>41609</v>
      </c>
      <c r="B15" s="256">
        <v>1.06</v>
      </c>
      <c r="C15" s="189">
        <v>3113.67</v>
      </c>
      <c r="D15" s="189">
        <v>2932.6</v>
      </c>
    </row>
    <row r="16" spans="1:4" ht="15" customHeight="1">
      <c r="A16" s="163">
        <v>41699</v>
      </c>
      <c r="B16" s="256">
        <v>1.06</v>
      </c>
      <c r="C16" s="189">
        <v>3177.61</v>
      </c>
      <c r="D16" s="189">
        <v>2985.55</v>
      </c>
    </row>
    <row r="17" spans="1:4" ht="15" customHeight="1">
      <c r="A17" s="163">
        <v>41791</v>
      </c>
      <c r="B17" s="256">
        <v>1.06</v>
      </c>
      <c r="C17" s="189">
        <v>3221.83</v>
      </c>
      <c r="D17" s="189">
        <v>3030.75</v>
      </c>
    </row>
    <row r="18" spans="1:4" ht="15" customHeight="1">
      <c r="A18" s="163">
        <v>41883</v>
      </c>
      <c r="B18" s="256">
        <v>1.07</v>
      </c>
      <c r="C18" s="189">
        <v>3333.43</v>
      </c>
      <c r="D18" s="189">
        <v>3106.71</v>
      </c>
    </row>
    <row r="19" spans="1:4" ht="15" customHeight="1">
      <c r="A19" s="163">
        <v>41974</v>
      </c>
      <c r="B19" s="256">
        <v>1.07</v>
      </c>
      <c r="C19" s="189">
        <v>3477.73</v>
      </c>
      <c r="D19" s="189">
        <v>3263.54</v>
      </c>
    </row>
    <row r="20" spans="1:4" ht="15" customHeight="1">
      <c r="A20" s="163">
        <v>42064</v>
      </c>
      <c r="B20" s="256">
        <v>1.06</v>
      </c>
      <c r="C20" s="189">
        <v>3608.47</v>
      </c>
      <c r="D20" s="189">
        <v>3410.71</v>
      </c>
    </row>
    <row r="21" spans="1:4" ht="15" customHeight="1">
      <c r="A21" s="163">
        <v>42156</v>
      </c>
      <c r="B21" s="256">
        <v>1.07</v>
      </c>
      <c r="C21" s="189">
        <v>3626.3</v>
      </c>
      <c r="D21" s="189">
        <v>3394.83</v>
      </c>
    </row>
    <row r="22" spans="1:4" ht="15" customHeight="1">
      <c r="A22" s="163">
        <v>42248</v>
      </c>
      <c r="B22" s="256">
        <v>1.04</v>
      </c>
      <c r="C22" s="189">
        <v>3865.26</v>
      </c>
      <c r="D22" s="189">
        <v>3712.32</v>
      </c>
    </row>
    <row r="23" spans="1:4" ht="15" customHeight="1">
      <c r="A23" s="163">
        <v>42339</v>
      </c>
      <c r="B23" s="256">
        <v>1.06</v>
      </c>
      <c r="C23" s="189">
        <v>3838.21</v>
      </c>
      <c r="D23" s="189">
        <v>3634.9</v>
      </c>
    </row>
    <row r="24" spans="1:4" ht="15" customHeight="1">
      <c r="A24" s="163">
        <v>42430</v>
      </c>
      <c r="B24" s="256">
        <v>1.08</v>
      </c>
      <c r="C24" s="189">
        <v>3800.57</v>
      </c>
      <c r="D24" s="189">
        <v>3520.34</v>
      </c>
    </row>
    <row r="25" spans="1:4" ht="15" customHeight="1">
      <c r="A25" s="163">
        <v>42522</v>
      </c>
      <c r="B25" s="256">
        <v>1.06</v>
      </c>
      <c r="C25" s="189">
        <v>3771.08</v>
      </c>
      <c r="D25" s="189">
        <v>3553.12</v>
      </c>
    </row>
    <row r="26" spans="1:4" ht="15" customHeight="1">
      <c r="A26" s="163">
        <v>42614</v>
      </c>
      <c r="B26" s="256">
        <v>1.07</v>
      </c>
      <c r="C26" s="189">
        <v>3808.99</v>
      </c>
      <c r="D26" s="189">
        <v>3549.43</v>
      </c>
    </row>
    <row r="27" spans="1:4" ht="15" customHeight="1">
      <c r="A27" s="163">
        <v>42705</v>
      </c>
      <c r="B27" s="256">
        <v>1.07</v>
      </c>
      <c r="C27" s="189">
        <v>3813</v>
      </c>
      <c r="D27" s="189">
        <v>3569.93</v>
      </c>
    </row>
    <row r="28" spans="1:4" ht="15" customHeight="1">
      <c r="A28" s="163">
        <v>42795</v>
      </c>
      <c r="B28" s="256">
        <v>1.0900000000000001</v>
      </c>
      <c r="C28" s="189">
        <v>3785.24</v>
      </c>
      <c r="D28" s="189">
        <v>3457.26</v>
      </c>
    </row>
    <row r="29" spans="1:4" ht="15" customHeight="1">
      <c r="A29" s="163">
        <v>42887</v>
      </c>
      <c r="B29" s="256">
        <v>1.1100000000000001</v>
      </c>
      <c r="C29" s="189">
        <v>3852.16</v>
      </c>
      <c r="D29" s="189">
        <v>3483.97</v>
      </c>
    </row>
    <row r="30" spans="1:4" ht="15" customHeight="1">
      <c r="A30" s="163">
        <v>42979</v>
      </c>
      <c r="B30" s="256">
        <v>1.1100000000000001</v>
      </c>
      <c r="C30" s="189">
        <v>3865.41</v>
      </c>
      <c r="D30" s="189">
        <v>3491.26</v>
      </c>
    </row>
    <row r="31" spans="1:4" ht="15" customHeight="1">
      <c r="A31" s="163">
        <v>43070</v>
      </c>
      <c r="B31" s="256">
        <v>1.1200000000000001</v>
      </c>
      <c r="C31" s="189">
        <v>3939.22</v>
      </c>
      <c r="D31" s="189">
        <v>3522.83</v>
      </c>
    </row>
    <row r="32" spans="1:4" ht="15" customHeight="1">
      <c r="A32" s="163">
        <v>43160</v>
      </c>
      <c r="B32" s="256">
        <v>1.1399999999999999</v>
      </c>
      <c r="C32" s="189">
        <v>3970.39</v>
      </c>
      <c r="D32" s="189">
        <v>3496.35</v>
      </c>
    </row>
    <row r="33" spans="1:4" ht="15" customHeight="1">
      <c r="A33" s="163">
        <v>43252</v>
      </c>
      <c r="B33" s="256">
        <v>1.1299999999999999</v>
      </c>
      <c r="C33" s="189">
        <v>4047.06</v>
      </c>
      <c r="D33" s="189">
        <v>3574.7</v>
      </c>
    </row>
    <row r="34" spans="1:4" ht="15" customHeight="1">
      <c r="A34" s="163">
        <v>43344</v>
      </c>
      <c r="B34" s="256">
        <v>1.1499999999999999</v>
      </c>
      <c r="C34" s="189">
        <v>4157.43</v>
      </c>
      <c r="D34" s="189">
        <v>3628.12</v>
      </c>
    </row>
    <row r="35" spans="1:4" ht="15" customHeight="1">
      <c r="A35" s="163">
        <v>43435</v>
      </c>
      <c r="B35" s="256">
        <v>1.1499999999999999</v>
      </c>
      <c r="C35" s="189">
        <v>4164.87</v>
      </c>
      <c r="D35" s="189">
        <v>3620.33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19"/>
  <sheetViews>
    <sheetView showGridLines="0" workbookViewId="0">
      <selection activeCell="C14" sqref="C14"/>
    </sheetView>
  </sheetViews>
  <sheetFormatPr defaultRowHeight="15" customHeight="1"/>
  <cols>
    <col min="1" max="1" width="15.5" customWidth="1"/>
    <col min="2" max="2" width="11.875" style="37" customWidth="1"/>
    <col min="3" max="3" width="17.625" style="37" customWidth="1"/>
    <col min="4" max="4" width="11.5" style="37" customWidth="1"/>
    <col min="5" max="5" width="18.75" style="37" customWidth="1"/>
  </cols>
  <sheetData>
    <row r="1" spans="1:15" ht="15" customHeight="1">
      <c r="A1" s="27" t="s">
        <v>10</v>
      </c>
    </row>
    <row r="3" spans="1:15" ht="15" customHeight="1">
      <c r="A3" s="188" t="s">
        <v>309</v>
      </c>
      <c r="B3" s="252"/>
      <c r="C3" s="252"/>
      <c r="D3" s="252"/>
      <c r="E3" s="252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>
      <c r="A4" s="36" t="s">
        <v>236</v>
      </c>
      <c r="B4" s="252"/>
      <c r="C4" s="252"/>
      <c r="D4" s="252"/>
      <c r="E4" s="252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>
      <c r="A5" s="5"/>
      <c r="B5" s="252"/>
      <c r="C5" s="252"/>
      <c r="D5" s="252"/>
      <c r="E5" s="252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>
      <c r="A6" s="5"/>
      <c r="B6" s="340">
        <v>43252</v>
      </c>
      <c r="C6" s="340"/>
      <c r="D6" s="340">
        <v>43435</v>
      </c>
      <c r="E6" s="340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>
      <c r="A7" s="5"/>
      <c r="B7" s="252" t="s">
        <v>284</v>
      </c>
      <c r="C7" s="252" t="s">
        <v>237</v>
      </c>
      <c r="D7" s="252" t="s">
        <v>284</v>
      </c>
      <c r="E7" s="252" t="s">
        <v>237</v>
      </c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46.5">
      <c r="A8" s="185" t="s">
        <v>281</v>
      </c>
      <c r="B8" s="118" t="s">
        <v>285</v>
      </c>
      <c r="C8" s="185" t="s">
        <v>286</v>
      </c>
      <c r="D8" s="118" t="s">
        <v>285</v>
      </c>
      <c r="E8" s="185" t="s">
        <v>286</v>
      </c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 customHeight="1">
      <c r="A9" s="5" t="s">
        <v>310</v>
      </c>
      <c r="B9" s="252">
        <v>10</v>
      </c>
      <c r="C9" s="252">
        <v>1.2</v>
      </c>
      <c r="D9" s="252">
        <v>10</v>
      </c>
      <c r="E9" s="252">
        <v>1.5</v>
      </c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" customHeight="1">
      <c r="A10" s="5" t="s">
        <v>311</v>
      </c>
      <c r="B10" s="252">
        <v>1</v>
      </c>
      <c r="C10" s="252">
        <v>0.1</v>
      </c>
      <c r="D10" s="252">
        <v>6</v>
      </c>
      <c r="E10" s="252">
        <v>0.6</v>
      </c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" customHeight="1">
      <c r="A11" s="5" t="s">
        <v>312</v>
      </c>
      <c r="B11" s="252">
        <v>10</v>
      </c>
      <c r="C11" s="252">
        <v>2.2999999999999998</v>
      </c>
      <c r="D11" s="252">
        <v>6</v>
      </c>
      <c r="E11" s="252"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15" customHeight="1">
      <c r="A12" s="5" t="s">
        <v>313</v>
      </c>
      <c r="B12" s="252">
        <v>24</v>
      </c>
      <c r="C12" s="252">
        <v>64.2</v>
      </c>
      <c r="D12" s="252">
        <v>16</v>
      </c>
      <c r="E12" s="252">
        <v>37.200000000000003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5" customHeight="1">
      <c r="A13" s="5" t="s">
        <v>314</v>
      </c>
      <c r="B13" s="252">
        <v>8</v>
      </c>
      <c r="C13" s="252">
        <v>1.8</v>
      </c>
      <c r="D13" s="252">
        <v>13</v>
      </c>
      <c r="E13" s="252">
        <v>29.4</v>
      </c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5" customHeight="1">
      <c r="A14" s="5" t="s">
        <v>315</v>
      </c>
      <c r="B14" s="252">
        <v>10</v>
      </c>
      <c r="C14" s="252">
        <v>22.3</v>
      </c>
      <c r="D14" s="252">
        <v>8</v>
      </c>
      <c r="E14" s="252">
        <v>19.5</v>
      </c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5" customHeight="1">
      <c r="A15" s="5" t="s">
        <v>316</v>
      </c>
      <c r="B15" s="252">
        <v>67</v>
      </c>
      <c r="C15" s="252">
        <v>8</v>
      </c>
      <c r="D15" s="252">
        <v>71</v>
      </c>
      <c r="E15" s="252">
        <v>9.8000000000000007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5" customHeight="1">
      <c r="A16" s="5" t="s">
        <v>293</v>
      </c>
      <c r="B16" s="252">
        <v>130</v>
      </c>
      <c r="C16" s="252">
        <v>100</v>
      </c>
      <c r="D16" s="252">
        <v>130</v>
      </c>
      <c r="E16" s="252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15" customHeight="1">
      <c r="A17" s="5"/>
      <c r="B17" s="252"/>
      <c r="C17" s="252"/>
      <c r="D17" s="252"/>
      <c r="E17" s="252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>
      <c r="A18" s="5" t="s">
        <v>317</v>
      </c>
      <c r="B18" s="252"/>
      <c r="C18" s="252"/>
      <c r="D18" s="252"/>
      <c r="E18" s="252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15" customHeight="1">
      <c r="A19" s="5" t="s">
        <v>318</v>
      </c>
      <c r="B19" s="252"/>
      <c r="C19" s="252"/>
      <c r="D19" s="252"/>
      <c r="E19" s="252"/>
      <c r="F19" s="5"/>
      <c r="G19" s="5"/>
      <c r="H19" s="5"/>
      <c r="I19" s="5"/>
      <c r="J19" s="5"/>
      <c r="K19" s="5"/>
      <c r="L19" s="5"/>
      <c r="M19" s="5"/>
      <c r="N19" s="5"/>
      <c r="O19" s="5"/>
    </row>
  </sheetData>
  <mergeCells count="2">
    <mergeCell ref="B6:C6"/>
    <mergeCell ref="D6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96"/>
  <sheetViews>
    <sheetView showGridLines="0" zoomScaleNormal="100" workbookViewId="0">
      <selection activeCell="A5" sqref="A5"/>
    </sheetView>
  </sheetViews>
  <sheetFormatPr defaultColWidth="9" defaultRowHeight="15.75"/>
  <cols>
    <col min="1" max="1" width="9" style="4"/>
    <col min="2" max="7" width="15.625" style="4" customWidth="1"/>
    <col min="8" max="16384" width="9" style="4"/>
  </cols>
  <sheetData>
    <row r="1" spans="1:7">
      <c r="A1" s="18" t="s">
        <v>10</v>
      </c>
      <c r="B1" s="5"/>
      <c r="C1" s="5"/>
    </row>
    <row r="3" spans="1:7">
      <c r="A3" s="42" t="s">
        <v>319</v>
      </c>
    </row>
    <row r="4" spans="1:7">
      <c r="A4" s="228" t="s">
        <v>320</v>
      </c>
    </row>
    <row r="5" spans="1:7">
      <c r="A5" s="228"/>
    </row>
    <row r="6" spans="1:7">
      <c r="A6" s="263"/>
      <c r="B6" s="263"/>
      <c r="C6" s="263"/>
      <c r="D6" s="263"/>
      <c r="E6" s="263"/>
      <c r="F6" s="263"/>
      <c r="G6" s="264" t="s">
        <v>321</v>
      </c>
    </row>
    <row r="7" spans="1:7" ht="25.5">
      <c r="A7" s="263"/>
      <c r="B7" s="265" t="s">
        <v>322</v>
      </c>
      <c r="C7" s="265" t="s">
        <v>323</v>
      </c>
      <c r="D7" s="265" t="s">
        <v>324</v>
      </c>
      <c r="E7" s="265" t="s">
        <v>325</v>
      </c>
      <c r="F7" s="265" t="s">
        <v>326</v>
      </c>
      <c r="G7" s="265" t="s">
        <v>293</v>
      </c>
    </row>
    <row r="8" spans="1:7">
      <c r="A8" s="266">
        <v>35400</v>
      </c>
      <c r="B8" s="267">
        <v>1.4358330757612947E-2</v>
      </c>
      <c r="C8" s="267">
        <v>-2.1769677819243327E-3</v>
      </c>
      <c r="D8" s="267">
        <v>-1.3564726975943131E-3</v>
      </c>
      <c r="E8" s="267">
        <v>-7.7115754266254832E-4</v>
      </c>
      <c r="F8" s="267">
        <v>2.3663973262975091E-3</v>
      </c>
      <c r="G8" s="267">
        <v>1.2420130061729262E-2</v>
      </c>
    </row>
    <row r="9" spans="1:7">
      <c r="A9" s="266">
        <v>35490</v>
      </c>
      <c r="B9" s="267">
        <v>0.19343565269402596</v>
      </c>
      <c r="C9" s="267">
        <v>0.10449538005634906</v>
      </c>
      <c r="D9" s="267">
        <v>6.5111266803349999E-2</v>
      </c>
      <c r="E9" s="267">
        <v>6.1323100161004174E-2</v>
      </c>
      <c r="F9" s="267">
        <v>4.4245385302955853E-2</v>
      </c>
      <c r="G9" s="267">
        <v>0.46861078501768505</v>
      </c>
    </row>
    <row r="10" spans="1:7">
      <c r="A10" s="266">
        <v>35582</v>
      </c>
      <c r="B10" s="267">
        <v>0.40116683394498054</v>
      </c>
      <c r="C10" s="267">
        <v>0.23478322652220385</v>
      </c>
      <c r="D10" s="267">
        <v>0.1462938676790797</v>
      </c>
      <c r="E10" s="267">
        <v>-5.2803229313227451E-3</v>
      </c>
      <c r="F10" s="267">
        <v>7.8950483795499515E-2</v>
      </c>
      <c r="G10" s="267">
        <v>0.85591408901044086</v>
      </c>
    </row>
    <row r="11" spans="1:7">
      <c r="A11" s="266">
        <v>35674</v>
      </c>
      <c r="B11" s="267">
        <v>0.52825120412123461</v>
      </c>
      <c r="C11" s="267">
        <v>0.42312101108631417</v>
      </c>
      <c r="D11" s="267">
        <v>0.26364749358381712</v>
      </c>
      <c r="E11" s="267">
        <v>3.7737688629589705E-2</v>
      </c>
      <c r="F11" s="267">
        <v>0.10557720303898588</v>
      </c>
      <c r="G11" s="267">
        <v>1.3583346004599415</v>
      </c>
    </row>
    <row r="12" spans="1:7">
      <c r="A12" s="266">
        <v>35765</v>
      </c>
      <c r="B12" s="267">
        <v>-0.38458527844828438</v>
      </c>
      <c r="C12" s="267">
        <v>0.58754274939202134</v>
      </c>
      <c r="D12" s="267">
        <v>0.36609898632273374</v>
      </c>
      <c r="E12" s="267">
        <v>1.0656626484217391E-2</v>
      </c>
      <c r="F12" s="267">
        <v>0.16110234187543071</v>
      </c>
      <c r="G12" s="267">
        <v>0.7408154256261188</v>
      </c>
    </row>
    <row r="13" spans="1:7">
      <c r="A13" s="266">
        <v>35855</v>
      </c>
      <c r="B13" s="267">
        <v>-7.1803183850411401E-2</v>
      </c>
      <c r="C13" s="267">
        <v>-0.22887119369740105</v>
      </c>
      <c r="D13" s="267">
        <v>-0.14261006896569128</v>
      </c>
      <c r="E13" s="267">
        <v>2.7801299583527506E-2</v>
      </c>
      <c r="F13" s="267">
        <v>0.3539041294031513</v>
      </c>
      <c r="G13" s="267">
        <v>-6.1579017526824931E-2</v>
      </c>
    </row>
    <row r="14" spans="1:7">
      <c r="A14" s="266">
        <v>35947</v>
      </c>
      <c r="B14" s="267">
        <v>6.5038857944079709E-2</v>
      </c>
      <c r="C14" s="267">
        <v>-3.3203195024317012E-2</v>
      </c>
      <c r="D14" s="267">
        <v>-2.0688972936284244E-2</v>
      </c>
      <c r="E14" s="267">
        <v>-0.10155862914560876</v>
      </c>
      <c r="F14" s="267">
        <v>0.45519390535916049</v>
      </c>
      <c r="G14" s="267">
        <v>0.36478196619703018</v>
      </c>
    </row>
    <row r="15" spans="1:7">
      <c r="A15" s="266">
        <v>36039</v>
      </c>
      <c r="B15" s="267">
        <v>0.25763483265055775</v>
      </c>
      <c r="C15" s="267">
        <v>0.10597022741333895</v>
      </c>
      <c r="D15" s="267">
        <v>6.6030246950642635E-2</v>
      </c>
      <c r="E15" s="267">
        <v>-0.12125690591288563</v>
      </c>
      <c r="F15" s="267">
        <v>0.50193971190521403</v>
      </c>
      <c r="G15" s="267">
        <v>0.81031811300686774</v>
      </c>
    </row>
    <row r="16" spans="1:7">
      <c r="A16" s="266">
        <v>36130</v>
      </c>
      <c r="B16" s="267">
        <v>0.50853635025261923</v>
      </c>
      <c r="C16" s="267">
        <v>0.29649739497114247</v>
      </c>
      <c r="D16" s="267">
        <v>0.18474808149463318</v>
      </c>
      <c r="E16" s="267">
        <v>-5.9498474139973556E-2</v>
      </c>
      <c r="F16" s="267">
        <v>0.59207621810905398</v>
      </c>
      <c r="G16" s="267">
        <v>1.5223595706874753</v>
      </c>
    </row>
    <row r="17" spans="1:7">
      <c r="A17" s="266">
        <v>36220</v>
      </c>
      <c r="B17" s="267">
        <v>0.53511586221295282</v>
      </c>
      <c r="C17" s="267">
        <v>0.38222719357035118</v>
      </c>
      <c r="D17" s="267">
        <v>0.23816647938535418</v>
      </c>
      <c r="E17" s="267">
        <v>-4.368508535294291E-2</v>
      </c>
      <c r="F17" s="267">
        <v>-1.2973490151144071</v>
      </c>
      <c r="G17" s="267">
        <v>-0.18552456529869188</v>
      </c>
    </row>
    <row r="18" spans="1:7">
      <c r="A18" s="266">
        <v>36312</v>
      </c>
      <c r="B18" s="267">
        <v>0.37053261629781531</v>
      </c>
      <c r="C18" s="267">
        <v>0.39430302789599914</v>
      </c>
      <c r="D18" s="267">
        <v>0.24569095434516619</v>
      </c>
      <c r="E18" s="267">
        <v>-4.9352826919678794E-2</v>
      </c>
      <c r="F18" s="267">
        <v>-1.0679066524081415</v>
      </c>
      <c r="G18" s="267">
        <v>-0.10673288078883969</v>
      </c>
    </row>
    <row r="19" spans="1:7">
      <c r="A19" s="266">
        <v>36404</v>
      </c>
      <c r="B19" s="267">
        <v>0.52551553629817604</v>
      </c>
      <c r="C19" s="267">
        <v>0.27275914753434094</v>
      </c>
      <c r="D19" s="267">
        <v>0.16995673510719556</v>
      </c>
      <c r="E19" s="267">
        <v>-8.2321562324741082E-2</v>
      </c>
      <c r="F19" s="267">
        <v>-1.0742012989058107</v>
      </c>
      <c r="G19" s="267">
        <v>-0.18829144229083927</v>
      </c>
    </row>
    <row r="20" spans="1:7">
      <c r="A20" s="266">
        <v>36495</v>
      </c>
      <c r="B20" s="267">
        <v>0.23950883554821445</v>
      </c>
      <c r="C20" s="267">
        <v>0.25581964000817869</v>
      </c>
      <c r="D20" s="267">
        <v>0.15940169627717005</v>
      </c>
      <c r="E20" s="267">
        <v>-9.9737861436690167E-2</v>
      </c>
      <c r="F20" s="267">
        <v>-0.56630550332851204</v>
      </c>
      <c r="G20" s="267">
        <v>-1.1313192931639016E-2</v>
      </c>
    </row>
    <row r="21" spans="1:7">
      <c r="A21" s="266">
        <v>36586</v>
      </c>
      <c r="B21" s="267">
        <v>2.6476096246661029E-2</v>
      </c>
      <c r="C21" s="267">
        <v>0.1467549965215369</v>
      </c>
      <c r="D21" s="267">
        <v>9.14433128822143E-2</v>
      </c>
      <c r="E21" s="267">
        <v>-5.5472281479332697E-2</v>
      </c>
      <c r="F21" s="267">
        <v>-0.25130703023351675</v>
      </c>
      <c r="G21" s="267">
        <v>-4.210490606243722E-2</v>
      </c>
    </row>
    <row r="22" spans="1:7">
      <c r="A22" s="266">
        <v>36678</v>
      </c>
      <c r="B22" s="267">
        <v>0.59897139040084291</v>
      </c>
      <c r="C22" s="267">
        <v>2.8967710249130363E-3</v>
      </c>
      <c r="D22" s="267">
        <v>1.8049834449183066E-3</v>
      </c>
      <c r="E22" s="267">
        <v>7.7461358626769172E-3</v>
      </c>
      <c r="F22" s="267">
        <v>-0.34276049547347309</v>
      </c>
      <c r="G22" s="267">
        <v>0.26865878525987807</v>
      </c>
    </row>
    <row r="23" spans="1:7">
      <c r="A23" s="266">
        <v>36770</v>
      </c>
      <c r="B23" s="267">
        <v>0.51115238719832767</v>
      </c>
      <c r="C23" s="267">
        <v>0.3968050092101123</v>
      </c>
      <c r="D23" s="267">
        <v>0.2472499435827249</v>
      </c>
      <c r="E23" s="267">
        <v>-4.2156717310926073E-3</v>
      </c>
      <c r="F23" s="267">
        <v>-0.27084355549407224</v>
      </c>
      <c r="G23" s="267">
        <v>0.88014811276600002</v>
      </c>
    </row>
    <row r="24" spans="1:7">
      <c r="A24" s="266">
        <v>36861</v>
      </c>
      <c r="B24" s="267">
        <v>0.54693892732235128</v>
      </c>
      <c r="C24" s="267">
        <v>0.20639916808098135</v>
      </c>
      <c r="D24" s="267">
        <v>0.12860770776337294</v>
      </c>
      <c r="E24" s="267">
        <v>0.10507045273859728</v>
      </c>
      <c r="F24" s="267">
        <v>-0.24713025098739783</v>
      </c>
      <c r="G24" s="267">
        <v>0.73988600491790502</v>
      </c>
    </row>
    <row r="25" spans="1:7">
      <c r="A25" s="266">
        <v>36951</v>
      </c>
      <c r="B25" s="267">
        <v>0.60745424157137862</v>
      </c>
      <c r="C25" s="267">
        <v>0.6668786145939265</v>
      </c>
      <c r="D25" s="267">
        <v>0.41553331235179414</v>
      </c>
      <c r="E25" s="267">
        <v>0.18019347460785307</v>
      </c>
      <c r="F25" s="267">
        <v>-0.63841955058646693</v>
      </c>
      <c r="G25" s="267">
        <v>1.2316400925384854</v>
      </c>
    </row>
    <row r="26" spans="1:7">
      <c r="A26" s="266">
        <v>37043</v>
      </c>
      <c r="B26" s="267">
        <v>-1.5603303821692727</v>
      </c>
      <c r="C26" s="267">
        <v>0.94429117026270326</v>
      </c>
      <c r="D26" s="267">
        <v>0.58838959477315722</v>
      </c>
      <c r="E26" s="267">
        <v>0.2079625437399466</v>
      </c>
      <c r="F26" s="267">
        <v>-0.53429075549609317</v>
      </c>
      <c r="G26" s="267">
        <v>-0.35397782888955875</v>
      </c>
    </row>
    <row r="27" spans="1:7">
      <c r="A27" s="266">
        <v>37135</v>
      </c>
      <c r="B27" s="267">
        <v>-1.0247958929474006</v>
      </c>
      <c r="C27" s="267">
        <v>0.91402213219011053</v>
      </c>
      <c r="D27" s="267">
        <v>0.56952890052275329</v>
      </c>
      <c r="E27" s="267">
        <v>0.22581962249687715</v>
      </c>
      <c r="F27" s="267">
        <v>-0.56466559810715644</v>
      </c>
      <c r="G27" s="267">
        <v>0.11990916415518393</v>
      </c>
    </row>
    <row r="28" spans="1:7">
      <c r="A28" s="266">
        <v>37226</v>
      </c>
      <c r="B28" s="267">
        <v>-0.63379274658814744</v>
      </c>
      <c r="C28" s="267">
        <v>1.3273865180181215</v>
      </c>
      <c r="D28" s="267">
        <v>0.82709702265535601</v>
      </c>
      <c r="E28" s="267">
        <v>0.37382759827829748</v>
      </c>
      <c r="F28" s="267">
        <v>-3.9552654938812992E-2</v>
      </c>
      <c r="G28" s="267">
        <v>1.8549657374248145</v>
      </c>
    </row>
    <row r="29" spans="1:7">
      <c r="A29" s="266">
        <v>37316</v>
      </c>
      <c r="B29" s="267">
        <v>-0.375670584079419</v>
      </c>
      <c r="C29" s="267">
        <v>0.65430806158150112</v>
      </c>
      <c r="D29" s="267">
        <v>0.40770057725272046</v>
      </c>
      <c r="E29" s="267">
        <v>0.42069848130696963</v>
      </c>
      <c r="F29" s="267">
        <v>7.8850954024881403E-2</v>
      </c>
      <c r="G29" s="267">
        <v>1.1858874900866536</v>
      </c>
    </row>
    <row r="30" spans="1:7">
      <c r="A30" s="266">
        <v>37408</v>
      </c>
      <c r="B30" s="267">
        <v>-0.18934602586394078</v>
      </c>
      <c r="C30" s="267">
        <v>0.4043098374637637</v>
      </c>
      <c r="D30" s="267">
        <v>0.25192621610760391</v>
      </c>
      <c r="E30" s="267">
        <v>0.30870026132346462</v>
      </c>
      <c r="F30" s="267">
        <v>-0.23407588888456443</v>
      </c>
      <c r="G30" s="267">
        <v>0.54151440014632701</v>
      </c>
    </row>
    <row r="31" spans="1:7">
      <c r="A31" s="266">
        <v>37500</v>
      </c>
      <c r="B31" s="267">
        <v>-0.18883649279748838</v>
      </c>
      <c r="C31" s="267">
        <v>0.57974428648099696</v>
      </c>
      <c r="D31" s="267">
        <v>0.36123974949350046</v>
      </c>
      <c r="E31" s="267">
        <v>0.21595555339232719</v>
      </c>
      <c r="F31" s="267">
        <v>-0.59415117032023579</v>
      </c>
      <c r="G31" s="267">
        <v>0.37395192624910045</v>
      </c>
    </row>
    <row r="32" spans="1:7">
      <c r="A32" s="266">
        <v>37591</v>
      </c>
      <c r="B32" s="267">
        <v>-2.3726397430497315E-2</v>
      </c>
      <c r="C32" s="267">
        <v>1.0607839800291927</v>
      </c>
      <c r="D32" s="267">
        <v>0.66097648247372032</v>
      </c>
      <c r="E32" s="267">
        <v>0.37222942303071926</v>
      </c>
      <c r="F32" s="267">
        <v>-0.23993298392323359</v>
      </c>
      <c r="G32" s="267">
        <v>1.8303305041799014</v>
      </c>
    </row>
    <row r="33" spans="1:7">
      <c r="A33" s="266">
        <v>37681</v>
      </c>
      <c r="B33" s="267">
        <v>-5.7615861893959064E-2</v>
      </c>
      <c r="C33" s="267">
        <v>0.5554662579715739</v>
      </c>
      <c r="D33" s="267">
        <v>0.34611206450987009</v>
      </c>
      <c r="E33" s="267">
        <v>0.28012517717582641</v>
      </c>
      <c r="F33" s="267">
        <v>3.1529932060565091E-2</v>
      </c>
      <c r="G33" s="267">
        <v>1.1556175698238764</v>
      </c>
    </row>
    <row r="34" spans="1:7">
      <c r="A34" s="266">
        <v>37773</v>
      </c>
      <c r="B34" s="267">
        <v>0.19261714219201664</v>
      </c>
      <c r="C34" s="267">
        <v>9.5283910691112084E-2</v>
      </c>
      <c r="D34" s="267">
        <v>0.18589378436208559</v>
      </c>
      <c r="E34" s="267">
        <v>4.7607311110084094E-2</v>
      </c>
      <c r="F34" s="267">
        <v>0.40426038667469677</v>
      </c>
      <c r="G34" s="267">
        <v>0.92566253502999518</v>
      </c>
    </row>
    <row r="35" spans="1:7">
      <c r="A35" s="266">
        <v>37865</v>
      </c>
      <c r="B35" s="267">
        <v>0.32501382709000382</v>
      </c>
      <c r="C35" s="267">
        <v>-0.25285535748461818</v>
      </c>
      <c r="D35" s="267">
        <v>0.18465686801457171</v>
      </c>
      <c r="E35" s="267">
        <v>-0.18723682118223461</v>
      </c>
      <c r="F35" s="267">
        <v>0.50228874654237332</v>
      </c>
      <c r="G35" s="267">
        <v>0.57186726298009605</v>
      </c>
    </row>
    <row r="36" spans="1:7">
      <c r="A36" s="266">
        <v>37956</v>
      </c>
      <c r="B36" s="267">
        <v>0.52237973246500857</v>
      </c>
      <c r="C36" s="267">
        <v>-0.14476443972463215</v>
      </c>
      <c r="D36" s="267">
        <v>0.28293224716636978</v>
      </c>
      <c r="E36" s="267">
        <v>-0.28432967707625822</v>
      </c>
      <c r="F36" s="267">
        <v>0.65494695937884018</v>
      </c>
      <c r="G36" s="267">
        <v>1.0311648222093281</v>
      </c>
    </row>
    <row r="37" spans="1:7">
      <c r="A37" s="266">
        <v>38047</v>
      </c>
      <c r="B37" s="267">
        <v>0.5458930523078287</v>
      </c>
      <c r="C37" s="267">
        <v>-0.12838554920173095</v>
      </c>
      <c r="D37" s="267">
        <v>2.8547808078176473E-3</v>
      </c>
      <c r="E37" s="267">
        <v>-0.32975498634164468</v>
      </c>
      <c r="F37" s="267">
        <v>0.73372772993909363</v>
      </c>
      <c r="G37" s="267">
        <v>0.82433502751136434</v>
      </c>
    </row>
    <row r="38" spans="1:7">
      <c r="A38" s="266">
        <v>38139</v>
      </c>
      <c r="B38" s="267">
        <v>0.91758416863670789</v>
      </c>
      <c r="C38" s="267">
        <v>0.1968552627549176</v>
      </c>
      <c r="D38" s="267">
        <v>-0.23579889982051405</v>
      </c>
      <c r="E38" s="267">
        <v>-0.49726449785467075</v>
      </c>
      <c r="F38" s="267">
        <v>0.68835373253766152</v>
      </c>
      <c r="G38" s="267">
        <v>1.0697297662541021</v>
      </c>
    </row>
    <row r="39" spans="1:7">
      <c r="A39" s="266">
        <v>38231</v>
      </c>
      <c r="B39" s="267">
        <v>1.1971607543527369</v>
      </c>
      <c r="C39" s="267">
        <v>0.21610846946200191</v>
      </c>
      <c r="D39" s="267">
        <v>-0.26761497446899085</v>
      </c>
      <c r="E39" s="267">
        <v>-0.34119198819675312</v>
      </c>
      <c r="F39" s="267">
        <v>0.61773296509210174</v>
      </c>
      <c r="G39" s="267">
        <v>1.4221952262410966</v>
      </c>
    </row>
    <row r="40" spans="1:7">
      <c r="A40" s="266">
        <v>38322</v>
      </c>
      <c r="B40" s="267">
        <v>1.7484114137645932</v>
      </c>
      <c r="C40" s="267">
        <v>0.10453688126520966</v>
      </c>
      <c r="D40" s="267">
        <v>-0.29324081519228695</v>
      </c>
      <c r="E40" s="267">
        <v>-0.37535765198845406</v>
      </c>
      <c r="F40" s="267">
        <v>1.0079758190026959</v>
      </c>
      <c r="G40" s="267">
        <v>2.1923256468517578</v>
      </c>
    </row>
    <row r="41" spans="1:7">
      <c r="A41" s="266">
        <v>38412</v>
      </c>
      <c r="B41" s="267">
        <v>1.9683538099441673</v>
      </c>
      <c r="C41" s="267">
        <v>0.25587820358825653</v>
      </c>
      <c r="D41" s="267">
        <v>-0.39444567136753417</v>
      </c>
      <c r="E41" s="267">
        <v>-0.39329705829951633</v>
      </c>
      <c r="F41" s="267">
        <v>1.0598067720152353</v>
      </c>
      <c r="G41" s="267">
        <v>2.4962960558806087</v>
      </c>
    </row>
    <row r="42" spans="1:7">
      <c r="A42" s="266">
        <v>38504</v>
      </c>
      <c r="B42" s="267">
        <v>2.2969976019958516</v>
      </c>
      <c r="C42" s="267">
        <v>0.38859811926135635</v>
      </c>
      <c r="D42" s="267">
        <v>-0.4444791576050573</v>
      </c>
      <c r="E42" s="267">
        <v>-0.32172190169256831</v>
      </c>
      <c r="F42" s="267">
        <v>1.2579131469473788</v>
      </c>
      <c r="G42" s="267">
        <v>3.1773078089069609</v>
      </c>
    </row>
    <row r="43" spans="1:7">
      <c r="A43" s="266">
        <v>38596</v>
      </c>
      <c r="B43" s="267">
        <v>2.5372143687814983</v>
      </c>
      <c r="C43" s="267">
        <v>0.5576596784985508</v>
      </c>
      <c r="D43" s="267">
        <v>-0.36307250987995943</v>
      </c>
      <c r="E43" s="267">
        <v>-0.20690260798518167</v>
      </c>
      <c r="F43" s="267">
        <v>1.3144282954489981</v>
      </c>
      <c r="G43" s="267">
        <v>3.8393272248639061</v>
      </c>
    </row>
    <row r="44" spans="1:7">
      <c r="A44" s="266">
        <v>38687</v>
      </c>
      <c r="B44" s="267">
        <v>2.8970800574267432</v>
      </c>
      <c r="C44" s="267">
        <v>0.81054869746185787</v>
      </c>
      <c r="D44" s="267">
        <v>-8.2667938956754838E-2</v>
      </c>
      <c r="E44" s="267">
        <v>0.37546626447351805</v>
      </c>
      <c r="F44" s="267">
        <v>1.2583779803408011</v>
      </c>
      <c r="G44" s="267">
        <v>5.2588050607461652</v>
      </c>
    </row>
    <row r="45" spans="1:7">
      <c r="A45" s="266">
        <v>38777</v>
      </c>
      <c r="B45" s="267">
        <v>2.9902698131740042</v>
      </c>
      <c r="C45" s="267">
        <v>0.6214338189875086</v>
      </c>
      <c r="D45" s="267">
        <v>-6.8710489277298947E-2</v>
      </c>
      <c r="E45" s="267">
        <v>0.44523834830435538</v>
      </c>
      <c r="F45" s="267">
        <v>1.4239188521548014</v>
      </c>
      <c r="G45" s="267">
        <v>5.4121503433433702</v>
      </c>
    </row>
    <row r="46" spans="1:7">
      <c r="A46" s="266">
        <v>38869</v>
      </c>
      <c r="B46" s="267">
        <v>3.1802159838346551</v>
      </c>
      <c r="C46" s="267">
        <v>0.97865279430732066</v>
      </c>
      <c r="D46" s="267">
        <v>-1.2814370372574047E-2</v>
      </c>
      <c r="E46" s="267">
        <v>0.33899653911804251</v>
      </c>
      <c r="F46" s="267">
        <v>1.4506130259521188</v>
      </c>
      <c r="G46" s="267">
        <v>5.9356639728395635</v>
      </c>
    </row>
    <row r="47" spans="1:7">
      <c r="A47" s="266">
        <v>38961</v>
      </c>
      <c r="B47" s="267">
        <v>3.1618774388986708</v>
      </c>
      <c r="C47" s="267">
        <v>1.0466888659543088</v>
      </c>
      <c r="D47" s="267">
        <v>-4.081134963930122E-2</v>
      </c>
      <c r="E47" s="267">
        <v>0.50205686315275555</v>
      </c>
      <c r="F47" s="267">
        <v>1.5011646298809653</v>
      </c>
      <c r="G47" s="267">
        <v>6.1709764482473988</v>
      </c>
    </row>
    <row r="48" spans="1:7">
      <c r="A48" s="266">
        <v>39052</v>
      </c>
      <c r="B48" s="267">
        <v>3.3173238015851858</v>
      </c>
      <c r="C48" s="267">
        <v>1.3972043133300147</v>
      </c>
      <c r="D48" s="267">
        <v>0.25411040546918873</v>
      </c>
      <c r="E48" s="267">
        <v>0.64766038814208349</v>
      </c>
      <c r="F48" s="267">
        <v>1.7430868481227977</v>
      </c>
      <c r="G48" s="267">
        <v>7.35938575664927</v>
      </c>
    </row>
    <row r="49" spans="1:7">
      <c r="A49" s="266">
        <v>39142</v>
      </c>
      <c r="B49" s="267">
        <v>3.5281437956614479</v>
      </c>
      <c r="C49" s="267">
        <v>1.2868779590230339</v>
      </c>
      <c r="D49" s="267">
        <v>0.13396311490282464</v>
      </c>
      <c r="E49" s="267">
        <v>0.60816965925460575</v>
      </c>
      <c r="F49" s="267">
        <v>1.9857168763500241</v>
      </c>
      <c r="G49" s="267">
        <v>7.5428714051919368</v>
      </c>
    </row>
    <row r="50" spans="1:7">
      <c r="A50" s="266">
        <v>39234</v>
      </c>
      <c r="B50" s="267">
        <v>3.6568495943261059</v>
      </c>
      <c r="C50" s="267">
        <v>1.4019962815954674</v>
      </c>
      <c r="D50" s="267">
        <v>0.12722210152516489</v>
      </c>
      <c r="E50" s="267">
        <v>0.56212259805421994</v>
      </c>
      <c r="F50" s="267">
        <v>1.8428969622236273</v>
      </c>
      <c r="G50" s="267">
        <v>7.5910875377245857</v>
      </c>
    </row>
    <row r="51" spans="1:7">
      <c r="A51" s="266">
        <v>39326</v>
      </c>
      <c r="B51" s="267">
        <v>3.7965738777584885</v>
      </c>
      <c r="C51" s="267">
        <v>1.7891925656884489</v>
      </c>
      <c r="D51" s="267">
        <v>0.30971281709643872</v>
      </c>
      <c r="E51" s="267">
        <v>0.61498208062804238</v>
      </c>
      <c r="F51" s="267">
        <v>1.9961613894771182</v>
      </c>
      <c r="G51" s="267">
        <v>8.5066227306485374</v>
      </c>
    </row>
    <row r="52" spans="1:7">
      <c r="A52" s="266">
        <v>39417</v>
      </c>
      <c r="B52" s="267">
        <v>4.2051413332107721</v>
      </c>
      <c r="C52" s="267">
        <v>2.5753074037411015</v>
      </c>
      <c r="D52" s="267">
        <v>0.65665149580972404</v>
      </c>
      <c r="E52" s="267">
        <v>0.59007974707375999</v>
      </c>
      <c r="F52" s="267">
        <v>2.1249272215949717</v>
      </c>
      <c r="G52" s="267">
        <v>10.152107201430329</v>
      </c>
    </row>
    <row r="53" spans="1:7">
      <c r="A53" s="266">
        <v>39508</v>
      </c>
      <c r="B53" s="267">
        <v>4.2994242483923255</v>
      </c>
      <c r="C53" s="267">
        <v>2.7890863946122906</v>
      </c>
      <c r="D53" s="267">
        <v>0.72398949589837969</v>
      </c>
      <c r="E53" s="267">
        <v>0.56607639146112554</v>
      </c>
      <c r="F53" s="267">
        <v>2.2125985784628441</v>
      </c>
      <c r="G53" s="267">
        <v>10.591175108826965</v>
      </c>
    </row>
    <row r="54" spans="1:7">
      <c r="A54" s="266">
        <v>39600</v>
      </c>
      <c r="B54" s="267">
        <v>4.4399920397222079</v>
      </c>
      <c r="C54" s="267">
        <v>3.2366154093883779</v>
      </c>
      <c r="D54" s="267">
        <v>0.79429499379186996</v>
      </c>
      <c r="E54" s="267">
        <v>0.69892899237500394</v>
      </c>
      <c r="F54" s="267">
        <v>2.4582570555596095</v>
      </c>
      <c r="G54" s="267">
        <v>11.628088490837071</v>
      </c>
    </row>
    <row r="55" spans="1:7">
      <c r="A55" s="266">
        <v>39692</v>
      </c>
      <c r="B55" s="267">
        <v>4.287559393327955</v>
      </c>
      <c r="C55" s="267">
        <v>3.7509716298231286</v>
      </c>
      <c r="D55" s="267">
        <v>0.87341120767666869</v>
      </c>
      <c r="E55" s="267">
        <v>0.91071588629083822</v>
      </c>
      <c r="F55" s="267">
        <v>2.0244923433113673</v>
      </c>
      <c r="G55" s="267">
        <v>11.847150460429956</v>
      </c>
    </row>
    <row r="56" spans="1:7">
      <c r="A56" s="266">
        <v>39783</v>
      </c>
      <c r="B56" s="267">
        <v>3.9780804568410559</v>
      </c>
      <c r="C56" s="267">
        <v>3.9316418796691366</v>
      </c>
      <c r="D56" s="267">
        <v>1.3174159267653458</v>
      </c>
      <c r="E56" s="267">
        <v>0.87007245749741502</v>
      </c>
      <c r="F56" s="267">
        <v>1.6722431845617709</v>
      </c>
      <c r="G56" s="267">
        <v>11.769453905334723</v>
      </c>
    </row>
    <row r="57" spans="1:7">
      <c r="A57" s="266">
        <v>39873</v>
      </c>
      <c r="B57" s="267">
        <v>3.8234172181179389</v>
      </c>
      <c r="C57" s="267">
        <v>3.3487425042234218</v>
      </c>
      <c r="D57" s="267">
        <v>1.3233183640211097</v>
      </c>
      <c r="E57" s="267">
        <v>0.87159612053164315</v>
      </c>
      <c r="F57" s="267">
        <v>1.6991889079852092</v>
      </c>
      <c r="G57" s="267">
        <v>11.066263114879323</v>
      </c>
    </row>
    <row r="58" spans="1:7">
      <c r="A58" s="266">
        <v>39965</v>
      </c>
      <c r="B58" s="267">
        <v>4.1676275246702961</v>
      </c>
      <c r="C58" s="267">
        <v>2.9818137787143275</v>
      </c>
      <c r="D58" s="267">
        <v>1.346336845233572</v>
      </c>
      <c r="E58" s="267">
        <v>0.93574815713703208</v>
      </c>
      <c r="F58" s="267">
        <v>2.0413127373324915</v>
      </c>
      <c r="G58" s="267">
        <v>11.472839043087721</v>
      </c>
    </row>
    <row r="59" spans="1:7">
      <c r="A59" s="266">
        <v>40057</v>
      </c>
      <c r="B59" s="267">
        <v>4.3647042209022437</v>
      </c>
      <c r="C59" s="267">
        <v>2.6296476844506032</v>
      </c>
      <c r="D59" s="267">
        <v>2.3377952969529705</v>
      </c>
      <c r="E59" s="267">
        <v>1.0353027572803546</v>
      </c>
      <c r="F59" s="267">
        <v>2.2783199669727559</v>
      </c>
      <c r="G59" s="267">
        <v>12.645769926558927</v>
      </c>
    </row>
    <row r="60" spans="1:7">
      <c r="A60" s="266">
        <v>40148</v>
      </c>
      <c r="B60" s="267">
        <v>4.1498397474412361</v>
      </c>
      <c r="C60" s="267">
        <v>2.328106528624831</v>
      </c>
      <c r="D60" s="267">
        <v>2.6601983240214739</v>
      </c>
      <c r="E60" s="267">
        <v>1.1347278368968272</v>
      </c>
      <c r="F60" s="267">
        <v>2.2679410972572036</v>
      </c>
      <c r="G60" s="267">
        <v>12.540813534241572</v>
      </c>
    </row>
    <row r="61" spans="1:7">
      <c r="A61" s="266">
        <v>40238</v>
      </c>
      <c r="B61" s="267">
        <v>3.8269084230945953</v>
      </c>
      <c r="C61" s="267">
        <v>1.74060594929791</v>
      </c>
      <c r="D61" s="267">
        <v>2.3826043424719536</v>
      </c>
      <c r="E61" s="267">
        <v>1.0009435723028135</v>
      </c>
      <c r="F61" s="267">
        <v>2.2244371048084055</v>
      </c>
      <c r="G61" s="267">
        <v>11.175499391975677</v>
      </c>
    </row>
    <row r="62" spans="1:7">
      <c r="A62" s="266">
        <v>40330</v>
      </c>
      <c r="B62" s="267">
        <v>3.5621196916878688</v>
      </c>
      <c r="C62" s="267">
        <v>1.7838536330433268</v>
      </c>
      <c r="D62" s="267">
        <v>2.3946118316949878</v>
      </c>
      <c r="E62" s="267">
        <v>0.94829115436243061</v>
      </c>
      <c r="F62" s="267">
        <v>2.0875221781487343</v>
      </c>
      <c r="G62" s="267">
        <v>10.77639848893735</v>
      </c>
    </row>
    <row r="63" spans="1:7">
      <c r="A63" s="266">
        <v>40422</v>
      </c>
      <c r="B63" s="267">
        <v>3.4668397809001839</v>
      </c>
      <c r="C63" s="267">
        <v>1.6675831353605801</v>
      </c>
      <c r="D63" s="267">
        <v>2.5496190716120264</v>
      </c>
      <c r="E63" s="267">
        <v>0.94480669775244852</v>
      </c>
      <c r="F63" s="267">
        <v>2.1752505836791758</v>
      </c>
      <c r="G63" s="267">
        <v>10.804099269304416</v>
      </c>
    </row>
    <row r="64" spans="1:7">
      <c r="A64" s="266">
        <v>40513</v>
      </c>
      <c r="B64" s="267">
        <v>3.6022807342656833</v>
      </c>
      <c r="C64" s="267">
        <v>1.6215733735105076</v>
      </c>
      <c r="D64" s="267">
        <v>2.5076408518439841</v>
      </c>
      <c r="E64" s="267">
        <v>1.0461081263808243</v>
      </c>
      <c r="F64" s="267">
        <v>2.2820389657801465</v>
      </c>
      <c r="G64" s="267">
        <v>11.059642051781147</v>
      </c>
    </row>
    <row r="65" spans="1:7">
      <c r="A65" s="266">
        <v>40603</v>
      </c>
      <c r="B65" s="267">
        <v>3.7049452329630483</v>
      </c>
      <c r="C65" s="267">
        <v>1.3158830538189399</v>
      </c>
      <c r="D65" s="267">
        <v>2.187591592077661</v>
      </c>
      <c r="E65" s="267">
        <v>1.0434166813104264</v>
      </c>
      <c r="F65" s="267">
        <v>2.3529813912245232</v>
      </c>
      <c r="G65" s="267">
        <v>10.604817951394599</v>
      </c>
    </row>
    <row r="66" spans="1:7">
      <c r="A66" s="266">
        <v>40695</v>
      </c>
      <c r="B66" s="267">
        <v>3.6157975513567635</v>
      </c>
      <c r="C66" s="267">
        <v>1.284947551444418</v>
      </c>
      <c r="D66" s="267">
        <v>1.9695051420822756</v>
      </c>
      <c r="E66" s="267">
        <v>0.92753525173573159</v>
      </c>
      <c r="F66" s="267">
        <v>2.3834725705652389</v>
      </c>
      <c r="G66" s="267">
        <v>10.181258067184427</v>
      </c>
    </row>
    <row r="67" spans="1:7">
      <c r="A67" s="266">
        <v>40787</v>
      </c>
      <c r="B67" s="267">
        <v>3.6590564209397307</v>
      </c>
      <c r="C67" s="267">
        <v>0.93674624695799302</v>
      </c>
      <c r="D67" s="267">
        <v>2.4613414022152069</v>
      </c>
      <c r="E67" s="267">
        <v>1.0978416663347588</v>
      </c>
      <c r="F67" s="267">
        <v>1.8015414275472201</v>
      </c>
      <c r="G67" s="267">
        <v>9.9565271639949096</v>
      </c>
    </row>
    <row r="68" spans="1:7">
      <c r="A68" s="266">
        <v>40878</v>
      </c>
      <c r="B68" s="267">
        <v>3.7708755944588574</v>
      </c>
      <c r="C68" s="267">
        <v>1.129701918924539</v>
      </c>
      <c r="D68" s="267">
        <v>2.5778485215358238</v>
      </c>
      <c r="E68" s="267">
        <v>0.87896480705991742</v>
      </c>
      <c r="F68" s="267">
        <v>1.7458666554245559</v>
      </c>
      <c r="G68" s="267">
        <v>10.103257497403693</v>
      </c>
    </row>
    <row r="69" spans="1:7">
      <c r="A69" s="266">
        <v>40969</v>
      </c>
      <c r="B69" s="267">
        <v>3.4468211014826799</v>
      </c>
      <c r="C69" s="267">
        <v>0.67106337218356593</v>
      </c>
      <c r="D69" s="267">
        <v>2.2647567570517726</v>
      </c>
      <c r="E69" s="267">
        <v>0.81910850770802135</v>
      </c>
      <c r="F69" s="267">
        <v>1.8188032929303608</v>
      </c>
      <c r="G69" s="267">
        <v>9.0205530313563997</v>
      </c>
    </row>
    <row r="70" spans="1:7">
      <c r="A70" s="266">
        <v>41061</v>
      </c>
      <c r="B70" s="267">
        <v>3.3105608175083958</v>
      </c>
      <c r="C70" s="267">
        <v>0.90941336420078756</v>
      </c>
      <c r="D70" s="267">
        <v>2.120130782076691</v>
      </c>
      <c r="E70" s="267">
        <v>1.0431647452020201</v>
      </c>
      <c r="F70" s="267">
        <v>1.5012928322569001</v>
      </c>
      <c r="G70" s="267">
        <v>8.8845625412447937</v>
      </c>
    </row>
    <row r="71" spans="1:7">
      <c r="A71" s="266">
        <v>41153</v>
      </c>
      <c r="B71" s="267">
        <v>3.1228661272866098</v>
      </c>
      <c r="C71" s="267">
        <v>0.25308827732628458</v>
      </c>
      <c r="D71" s="267">
        <v>2.4264792670540967</v>
      </c>
      <c r="E71" s="267">
        <v>1.1520809950437796</v>
      </c>
      <c r="F71" s="267">
        <v>1.4904735740058037</v>
      </c>
      <c r="G71" s="267">
        <v>8.4449882407165742</v>
      </c>
    </row>
    <row r="72" spans="1:7">
      <c r="A72" s="266">
        <v>41244</v>
      </c>
      <c r="B72" s="267">
        <v>3.2339324568331627</v>
      </c>
      <c r="C72" s="267">
        <v>0.50838844392277061</v>
      </c>
      <c r="D72" s="267">
        <v>2.5881843715600841</v>
      </c>
      <c r="E72" s="267">
        <v>1.1390158153116365</v>
      </c>
      <c r="F72" s="267">
        <v>1.4878662318460099</v>
      </c>
      <c r="G72" s="267">
        <v>8.9573873194736642</v>
      </c>
    </row>
    <row r="73" spans="1:7">
      <c r="A73" s="266">
        <v>41334</v>
      </c>
      <c r="B73" s="267">
        <v>2.5130754294644397</v>
      </c>
      <c r="C73" s="267">
        <v>0.15668824344829169</v>
      </c>
      <c r="D73" s="267">
        <v>2.3925862338795714</v>
      </c>
      <c r="E73" s="267">
        <v>0.95327676601438238</v>
      </c>
      <c r="F73" s="267">
        <v>1.5799273706841919</v>
      </c>
      <c r="G73" s="267">
        <v>7.5955540434908766</v>
      </c>
    </row>
    <row r="74" spans="1:7">
      <c r="A74" s="266">
        <v>41426</v>
      </c>
      <c r="B74" s="267">
        <v>2.5286283025305032</v>
      </c>
      <c r="C74" s="267">
        <v>-0.1066071633625576</v>
      </c>
      <c r="D74" s="267">
        <v>2.605067424162911</v>
      </c>
      <c r="E74" s="267">
        <v>1.2902253679009501</v>
      </c>
      <c r="F74" s="267">
        <v>1.4363354343134389</v>
      </c>
      <c r="G74" s="267">
        <v>7.7536493655452459</v>
      </c>
    </row>
    <row r="75" spans="1:7">
      <c r="A75" s="266">
        <v>41518</v>
      </c>
      <c r="B75" s="267">
        <v>2.89672452860394</v>
      </c>
      <c r="C75" s="267">
        <v>-0.48532793139121821</v>
      </c>
      <c r="D75" s="267">
        <v>2.5096488233682752</v>
      </c>
      <c r="E75" s="267">
        <v>0.97359536763925814</v>
      </c>
      <c r="F75" s="267">
        <v>1.3547404253489295</v>
      </c>
      <c r="G75" s="267">
        <v>7.2493812135691851</v>
      </c>
    </row>
    <row r="76" spans="1:7">
      <c r="A76" s="266">
        <v>41609</v>
      </c>
      <c r="B76" s="267">
        <v>2.915029225780664</v>
      </c>
      <c r="C76" s="267">
        <v>-0.35649273473642396</v>
      </c>
      <c r="D76" s="267">
        <v>2.7160271696381635</v>
      </c>
      <c r="E76" s="267">
        <v>1.0100334336851668</v>
      </c>
      <c r="F76" s="267">
        <v>1.2618180323677715</v>
      </c>
      <c r="G76" s="267">
        <v>7.5464151267353419</v>
      </c>
    </row>
    <row r="77" spans="1:7">
      <c r="A77" s="266">
        <v>41699</v>
      </c>
      <c r="B77" s="267">
        <v>2.4066791035745219</v>
      </c>
      <c r="C77" s="267">
        <v>-1.0197851016174386</v>
      </c>
      <c r="D77" s="267">
        <v>2.5009240460019377</v>
      </c>
      <c r="E77" s="267">
        <v>0.83298612862668442</v>
      </c>
      <c r="F77" s="267">
        <v>1.3459369793581806</v>
      </c>
      <c r="G77" s="267">
        <v>6.0667411559438857</v>
      </c>
    </row>
    <row r="78" spans="1:7">
      <c r="A78" s="266">
        <v>41791</v>
      </c>
      <c r="B78" s="267">
        <v>2.4421052855895411</v>
      </c>
      <c r="C78" s="267">
        <v>-0.95466433506081216</v>
      </c>
      <c r="D78" s="267">
        <v>2.3100006614675532</v>
      </c>
      <c r="E78" s="267">
        <v>0.62097673195380931</v>
      </c>
      <c r="F78" s="267">
        <v>1.4202047320987781</v>
      </c>
      <c r="G78" s="267">
        <v>5.8386230760488695</v>
      </c>
    </row>
    <row r="79" spans="1:7">
      <c r="A79" s="266">
        <v>41883</v>
      </c>
      <c r="B79" s="267">
        <v>2.2236492847421374</v>
      </c>
      <c r="C79" s="267">
        <v>-1.158403777791726</v>
      </c>
      <c r="D79" s="267">
        <v>2.3363071317389466</v>
      </c>
      <c r="E79" s="267">
        <v>0.47269506491208713</v>
      </c>
      <c r="F79" s="267">
        <v>1.16410570181117</v>
      </c>
      <c r="G79" s="267">
        <v>5.0383534054126153</v>
      </c>
    </row>
    <row r="80" spans="1:7">
      <c r="A80" s="266">
        <v>41974</v>
      </c>
      <c r="B80" s="267">
        <v>2.448745322621857</v>
      </c>
      <c r="C80" s="267">
        <v>-1.0927641988020653</v>
      </c>
      <c r="D80" s="267">
        <v>2.599483956430344</v>
      </c>
      <c r="E80" s="267">
        <v>0.63747729028989308</v>
      </c>
      <c r="F80" s="267">
        <v>0.97900688477812681</v>
      </c>
      <c r="G80" s="267">
        <v>5.571949255318156</v>
      </c>
    </row>
    <row r="81" spans="1:7">
      <c r="A81" s="266">
        <v>42064</v>
      </c>
      <c r="B81" s="267">
        <v>2.1799134872729944</v>
      </c>
      <c r="C81" s="267">
        <v>-0.97671790185670382</v>
      </c>
      <c r="D81" s="267">
        <v>2.1055255149077912</v>
      </c>
      <c r="E81" s="267">
        <v>0.40107655612719295</v>
      </c>
      <c r="F81" s="267">
        <v>0.60794390333438297</v>
      </c>
      <c r="G81" s="267">
        <v>4.3177415597856577</v>
      </c>
    </row>
    <row r="82" spans="1:7">
      <c r="A82" s="266">
        <v>42156</v>
      </c>
      <c r="B82" s="267">
        <v>1.9806875759463587</v>
      </c>
      <c r="C82" s="267">
        <v>-0.81515755519682287</v>
      </c>
      <c r="D82" s="267">
        <v>1.6774276940564317</v>
      </c>
      <c r="E82" s="267">
        <v>9.2544142999583023E-2</v>
      </c>
      <c r="F82" s="267">
        <v>0.68381838682413898</v>
      </c>
      <c r="G82" s="267">
        <v>3.6193202446296895</v>
      </c>
    </row>
    <row r="83" spans="1:7">
      <c r="A83" s="266">
        <v>42248</v>
      </c>
      <c r="B83" s="267">
        <v>1.828852153755065</v>
      </c>
      <c r="C83" s="267">
        <v>-0.76272007643025042</v>
      </c>
      <c r="D83" s="267">
        <v>1.6997625527395606</v>
      </c>
      <c r="E83" s="267">
        <v>3.9256347743652498E-2</v>
      </c>
      <c r="F83" s="267">
        <v>0.27653787666369811</v>
      </c>
      <c r="G83" s="267">
        <v>3.081688854471726</v>
      </c>
    </row>
    <row r="84" spans="1:7">
      <c r="A84" s="266">
        <v>42339</v>
      </c>
      <c r="B84" s="267">
        <v>1.7528810765340737</v>
      </c>
      <c r="C84" s="267">
        <v>-0.59299640400490183</v>
      </c>
      <c r="D84" s="267">
        <v>1.5692016208094213</v>
      </c>
      <c r="E84" s="267">
        <v>0.21656810415128191</v>
      </c>
      <c r="F84" s="267">
        <v>0.31845487646488269</v>
      </c>
      <c r="G84" s="267">
        <v>3.2641092739547579</v>
      </c>
    </row>
    <row r="85" spans="1:7">
      <c r="A85" s="266">
        <v>42430</v>
      </c>
      <c r="B85" s="267">
        <v>1.372457103402752</v>
      </c>
      <c r="C85" s="267">
        <v>-1.3774951588654449</v>
      </c>
      <c r="D85" s="267">
        <v>0.93638543030804122</v>
      </c>
      <c r="E85" s="267">
        <v>1.7122900996765722E-2</v>
      </c>
      <c r="F85" s="267">
        <v>0.48124111074255382</v>
      </c>
      <c r="G85" s="267">
        <v>1.4297113865846678</v>
      </c>
    </row>
    <row r="86" spans="1:7">
      <c r="A86" s="266">
        <v>42522</v>
      </c>
      <c r="B86" s="267">
        <v>0.93392733411445761</v>
      </c>
      <c r="C86" s="267">
        <v>-1.9669871943809767</v>
      </c>
      <c r="D86" s="267">
        <v>0.393486989867462</v>
      </c>
      <c r="E86" s="267">
        <v>-0.19181843955965494</v>
      </c>
      <c r="F86" s="267">
        <v>0.64302083342219118</v>
      </c>
      <c r="G86" s="267">
        <v>-0.18837047653652084</v>
      </c>
    </row>
    <row r="87" spans="1:7">
      <c r="A87" s="266">
        <v>42614</v>
      </c>
      <c r="B87" s="267">
        <v>0.54311959035394608</v>
      </c>
      <c r="C87" s="267">
        <v>-2.5159927423684163</v>
      </c>
      <c r="D87" s="267">
        <v>8.2728263929606527E-2</v>
      </c>
      <c r="E87" s="267">
        <v>-0.36036526879859387</v>
      </c>
      <c r="F87" s="267">
        <v>0.59421369309755501</v>
      </c>
      <c r="G87" s="267">
        <v>-1.6562964637859026</v>
      </c>
    </row>
    <row r="88" spans="1:7">
      <c r="A88" s="266">
        <v>42705</v>
      </c>
      <c r="B88" s="267">
        <v>-0.28160823788044453</v>
      </c>
      <c r="C88" s="267">
        <v>-2.6203276984572934</v>
      </c>
      <c r="D88" s="267">
        <v>-0.59546830666245931</v>
      </c>
      <c r="E88" s="267">
        <v>-0.35727766372861414</v>
      </c>
      <c r="F88" s="267">
        <v>0.59294529137622187</v>
      </c>
      <c r="G88" s="267">
        <v>-3.2617366153525893</v>
      </c>
    </row>
    <row r="89" spans="1:7">
      <c r="A89" s="266">
        <v>42795</v>
      </c>
      <c r="B89" s="267">
        <v>-0.29752095762661668</v>
      </c>
      <c r="C89" s="267">
        <v>-3.166119791990301</v>
      </c>
      <c r="D89" s="267">
        <v>-0.97193703919621299</v>
      </c>
      <c r="E89" s="267">
        <v>-0.47039565373539372</v>
      </c>
      <c r="F89" s="267">
        <v>0.64533439209033161</v>
      </c>
      <c r="G89" s="267">
        <v>-4.2606390504581926</v>
      </c>
    </row>
    <row r="90" spans="1:7">
      <c r="A90" s="266">
        <v>42887</v>
      </c>
      <c r="B90" s="267">
        <v>-0.47281194042151142</v>
      </c>
      <c r="C90" s="267">
        <v>-3.434354952846844</v>
      </c>
      <c r="D90" s="267">
        <v>-1.2633068286867015</v>
      </c>
      <c r="E90" s="267">
        <v>-0.63225419251825254</v>
      </c>
      <c r="F90" s="267">
        <v>0.5340949409666691</v>
      </c>
      <c r="G90" s="267">
        <v>-5.2686329735066408</v>
      </c>
    </row>
    <row r="91" spans="1:7">
      <c r="A91" s="266">
        <v>42979</v>
      </c>
      <c r="B91" s="267">
        <v>-0.60376531165122316</v>
      </c>
      <c r="C91" s="267">
        <v>-3.7565535064156368</v>
      </c>
      <c r="D91" s="267">
        <v>-1.9380279685535236</v>
      </c>
      <c r="E91" s="267">
        <v>-0.27160535897672933</v>
      </c>
      <c r="F91" s="267">
        <v>0.59968885565994401</v>
      </c>
      <c r="G91" s="267">
        <v>-5.9702632899371686</v>
      </c>
    </row>
    <row r="92" spans="1:7">
      <c r="A92" s="266">
        <v>43070</v>
      </c>
      <c r="B92" s="267">
        <v>-0.53181134641618399</v>
      </c>
      <c r="C92" s="267">
        <v>-3.4837304841021606</v>
      </c>
      <c r="D92" s="267">
        <v>-2.3646996492657433</v>
      </c>
      <c r="E92" s="267">
        <v>0.38423984475262962</v>
      </c>
      <c r="F92" s="267">
        <v>0.49691778649451956</v>
      </c>
      <c r="G92" s="267">
        <v>-5.4990838485369391</v>
      </c>
    </row>
    <row r="93" spans="1:7">
      <c r="A93" s="266">
        <v>43160</v>
      </c>
      <c r="B93" s="267">
        <v>-0.60193103360325395</v>
      </c>
      <c r="C93" s="267">
        <v>-3.569872936841163</v>
      </c>
      <c r="D93" s="267">
        <v>-2.7224315630221589</v>
      </c>
      <c r="E93" s="267">
        <v>0.10075217226912514</v>
      </c>
      <c r="F93" s="267">
        <v>0.56310645041585428</v>
      </c>
      <c r="G93" s="267">
        <v>-6.2303769107815965</v>
      </c>
    </row>
    <row r="94" spans="1:7">
      <c r="A94" s="266">
        <v>43252</v>
      </c>
      <c r="B94" s="267">
        <v>-0.58509853462728145</v>
      </c>
      <c r="C94" s="267">
        <v>-3.1914420708493179</v>
      </c>
      <c r="D94" s="267">
        <v>-2.9303104261904398</v>
      </c>
      <c r="E94" s="267">
        <v>0.38074531087114583</v>
      </c>
      <c r="F94" s="267">
        <v>0.30803649616266271</v>
      </c>
      <c r="G94" s="267">
        <v>-6.0180692246332308</v>
      </c>
    </row>
    <row r="95" spans="1:7">
      <c r="A95" s="266">
        <v>43344</v>
      </c>
      <c r="B95" s="267">
        <v>-0.52968760999081965</v>
      </c>
      <c r="C95" s="267">
        <v>-2.9860864055712657</v>
      </c>
      <c r="D95" s="267">
        <v>-3.0888924876103889</v>
      </c>
      <c r="E95" s="267">
        <v>0.68907835988955135</v>
      </c>
      <c r="F95" s="267">
        <v>0.25847428888353563</v>
      </c>
      <c r="G95" s="267">
        <v>-5.6571138543993875</v>
      </c>
    </row>
    <row r="96" spans="1:7">
      <c r="A96" s="266">
        <v>43435</v>
      </c>
      <c r="B96" s="267">
        <v>-0.3005731770940443</v>
      </c>
      <c r="C96" s="267">
        <v>-2.6342673382691721</v>
      </c>
      <c r="D96" s="267">
        <v>-3.3526274967141454</v>
      </c>
      <c r="E96" s="267">
        <v>0.50500993063081623</v>
      </c>
      <c r="F96" s="267">
        <v>0.32283068194953057</v>
      </c>
      <c r="G96" s="267">
        <v>-5.4596273994970153</v>
      </c>
    </row>
  </sheetData>
  <pageMargins left="0.511811024" right="0.511811024" top="0.78740157499999996" bottom="0.78740157499999996" header="0.31496062000000002" footer="0.31496062000000002"/>
  <pageSetup paperSize="9" orientation="portrait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9"/>
  <sheetViews>
    <sheetView showGridLines="0" workbookViewId="0"/>
  </sheetViews>
  <sheetFormatPr defaultColWidth="9" defaultRowHeight="12.75"/>
  <cols>
    <col min="1" max="1" width="9" style="51"/>
    <col min="2" max="5" width="10.875" style="50" customWidth="1"/>
    <col min="6" max="8" width="10.875" style="51" customWidth="1"/>
    <col min="9" max="9" width="9.75" style="51" bestFit="1" customWidth="1"/>
    <col min="10" max="16384" width="9" style="51"/>
  </cols>
  <sheetData>
    <row r="1" spans="1:8" ht="15.75">
      <c r="A1" s="18" t="s">
        <v>10</v>
      </c>
      <c r="B1" s="268"/>
      <c r="C1" s="268"/>
      <c r="D1" s="268"/>
      <c r="E1" s="268"/>
      <c r="F1" s="263"/>
      <c r="G1" s="263"/>
      <c r="H1" s="263"/>
    </row>
    <row r="3" spans="1:8" ht="15.75">
      <c r="A3" s="6" t="s">
        <v>327</v>
      </c>
      <c r="B3" s="220"/>
      <c r="C3" s="220"/>
      <c r="D3" s="220"/>
      <c r="E3" s="220"/>
      <c r="F3" s="5"/>
      <c r="G3" s="5"/>
      <c r="H3" s="5"/>
    </row>
    <row r="4" spans="1:8" ht="15">
      <c r="A4" s="5" t="s">
        <v>328</v>
      </c>
      <c r="B4" s="220"/>
      <c r="C4" s="220"/>
      <c r="D4" s="220"/>
      <c r="E4" s="220"/>
      <c r="F4" s="5"/>
      <c r="G4" s="5"/>
      <c r="H4" s="5"/>
    </row>
    <row r="5" spans="1:8" ht="15">
      <c r="A5" s="5"/>
      <c r="B5" s="220"/>
      <c r="C5" s="220"/>
      <c r="D5" s="220"/>
      <c r="E5" s="220"/>
      <c r="F5" s="5"/>
      <c r="G5" s="5"/>
      <c r="H5" s="5"/>
    </row>
    <row r="6" spans="1:8" ht="15">
      <c r="A6" s="5"/>
      <c r="B6" s="222">
        <v>2012</v>
      </c>
      <c r="C6" s="222">
        <v>2013</v>
      </c>
      <c r="D6" s="222">
        <v>2014</v>
      </c>
      <c r="E6" s="222">
        <v>2015</v>
      </c>
      <c r="F6" s="222">
        <v>2016</v>
      </c>
      <c r="G6" s="222">
        <v>2017</v>
      </c>
      <c r="H6" s="222">
        <v>2018</v>
      </c>
    </row>
    <row r="7" spans="1:8" ht="15">
      <c r="A7" s="5" t="s">
        <v>329</v>
      </c>
      <c r="B7" s="221">
        <v>86</v>
      </c>
      <c r="C7" s="221">
        <v>128</v>
      </c>
      <c r="D7" s="221">
        <v>61</v>
      </c>
      <c r="E7" s="221">
        <v>74</v>
      </c>
      <c r="F7" s="252">
        <v>96</v>
      </c>
      <c r="G7" s="252">
        <v>82</v>
      </c>
      <c r="H7" s="252">
        <v>63</v>
      </c>
    </row>
    <row r="8" spans="1:8" ht="15">
      <c r="A8" s="5" t="s">
        <v>262</v>
      </c>
      <c r="B8" s="221">
        <v>135</v>
      </c>
      <c r="C8" s="221">
        <v>198</v>
      </c>
      <c r="D8" s="221">
        <v>126</v>
      </c>
      <c r="E8" s="221">
        <v>116</v>
      </c>
      <c r="F8" s="252">
        <v>251</v>
      </c>
      <c r="G8" s="252">
        <v>197</v>
      </c>
      <c r="H8" s="252">
        <v>195</v>
      </c>
    </row>
    <row r="9" spans="1:8" ht="15">
      <c r="A9" s="5" t="s">
        <v>263</v>
      </c>
      <c r="B9" s="221">
        <v>199</v>
      </c>
      <c r="C9" s="221">
        <v>247</v>
      </c>
      <c r="D9" s="221">
        <v>179</v>
      </c>
      <c r="E9" s="221">
        <v>191</v>
      </c>
      <c r="F9" s="252">
        <v>409</v>
      </c>
      <c r="G9" s="252">
        <v>322</v>
      </c>
      <c r="H9" s="252">
        <v>385</v>
      </c>
    </row>
    <row r="10" spans="1:8" ht="15">
      <c r="A10" s="5" t="s">
        <v>264</v>
      </c>
      <c r="B10" s="221">
        <v>256</v>
      </c>
      <c r="C10" s="221">
        <v>324</v>
      </c>
      <c r="D10" s="221">
        <v>267</v>
      </c>
      <c r="E10" s="221">
        <v>289</v>
      </c>
      <c r="F10" s="252">
        <v>571</v>
      </c>
      <c r="G10" s="252">
        <v>398</v>
      </c>
      <c r="H10" s="252">
        <v>518</v>
      </c>
    </row>
    <row r="11" spans="1:8" ht="15">
      <c r="A11" s="5" t="s">
        <v>265</v>
      </c>
      <c r="B11" s="221">
        <v>338</v>
      </c>
      <c r="C11" s="221">
        <v>384</v>
      </c>
      <c r="D11" s="221">
        <v>345</v>
      </c>
      <c r="E11" s="221">
        <v>387</v>
      </c>
      <c r="F11" s="252">
        <v>755</v>
      </c>
      <c r="G11" s="252">
        <v>574</v>
      </c>
      <c r="H11" s="252">
        <v>654</v>
      </c>
    </row>
    <row r="12" spans="1:8" ht="15">
      <c r="A12" s="5" t="s">
        <v>266</v>
      </c>
      <c r="B12" s="221">
        <v>395</v>
      </c>
      <c r="C12" s="221">
        <v>460</v>
      </c>
      <c r="D12" s="221">
        <v>414</v>
      </c>
      <c r="E12" s="221">
        <v>492</v>
      </c>
      <c r="F12" s="252">
        <v>923</v>
      </c>
      <c r="G12" s="252">
        <v>685</v>
      </c>
      <c r="H12" s="252">
        <v>753</v>
      </c>
    </row>
    <row r="13" spans="1:8" ht="15">
      <c r="A13" s="5" t="s">
        <v>255</v>
      </c>
      <c r="B13" s="221">
        <v>463</v>
      </c>
      <c r="C13" s="221">
        <v>516</v>
      </c>
      <c r="D13" s="221">
        <v>476</v>
      </c>
      <c r="E13" s="221">
        <v>627</v>
      </c>
      <c r="F13" s="167">
        <v>1098</v>
      </c>
      <c r="G13" s="252">
        <v>814</v>
      </c>
      <c r="H13" s="252">
        <v>850</v>
      </c>
    </row>
    <row r="14" spans="1:8" ht="15">
      <c r="A14" s="5" t="s">
        <v>256</v>
      </c>
      <c r="B14" s="221">
        <v>544</v>
      </c>
      <c r="C14" s="221">
        <v>587</v>
      </c>
      <c r="D14" s="221">
        <v>541</v>
      </c>
      <c r="E14" s="221">
        <v>766</v>
      </c>
      <c r="F14" s="167">
        <v>1235</v>
      </c>
      <c r="G14" s="252">
        <v>986</v>
      </c>
      <c r="H14" s="252">
        <v>982</v>
      </c>
    </row>
    <row r="15" spans="1:8" ht="15">
      <c r="A15" s="5" t="s">
        <v>257</v>
      </c>
      <c r="B15" s="221">
        <v>601</v>
      </c>
      <c r="C15" s="221">
        <v>662</v>
      </c>
      <c r="D15" s="221">
        <v>631</v>
      </c>
      <c r="E15" s="221">
        <v>913</v>
      </c>
      <c r="F15" s="167">
        <v>1479</v>
      </c>
      <c r="G15" s="167">
        <v>1087</v>
      </c>
      <c r="H15" s="167">
        <v>1072</v>
      </c>
    </row>
    <row r="16" spans="1:8" ht="15">
      <c r="A16" s="5" t="s">
        <v>258</v>
      </c>
      <c r="B16" s="221">
        <v>650</v>
      </c>
      <c r="C16" s="221">
        <v>766</v>
      </c>
      <c r="D16" s="221">
        <v>718</v>
      </c>
      <c r="E16" s="221">
        <v>1015</v>
      </c>
      <c r="F16" s="167">
        <v>1600</v>
      </c>
      <c r="G16" s="167">
        <v>1196</v>
      </c>
      <c r="H16" s="167">
        <v>1179</v>
      </c>
    </row>
    <row r="17" spans="1:8" ht="15">
      <c r="A17" s="5" t="s">
        <v>259</v>
      </c>
      <c r="B17" s="221">
        <v>707</v>
      </c>
      <c r="C17" s="221">
        <v>817</v>
      </c>
      <c r="D17" s="221">
        <v>775</v>
      </c>
      <c r="E17" s="221">
        <v>1137</v>
      </c>
      <c r="F17" s="167">
        <v>1718</v>
      </c>
      <c r="G17" s="167">
        <v>1302</v>
      </c>
      <c r="H17" s="167">
        <v>1297</v>
      </c>
    </row>
    <row r="18" spans="1:8" ht="15">
      <c r="A18" s="5" t="s">
        <v>260</v>
      </c>
      <c r="B18" s="221">
        <v>757</v>
      </c>
      <c r="C18" s="221">
        <v>874</v>
      </c>
      <c r="D18" s="221">
        <v>828</v>
      </c>
      <c r="E18" s="221">
        <v>1287</v>
      </c>
      <c r="F18" s="167">
        <v>1863</v>
      </c>
      <c r="G18" s="167">
        <v>1420</v>
      </c>
      <c r="H18" s="167">
        <v>1408</v>
      </c>
    </row>
    <row r="19" spans="1:8">
      <c r="A19" s="263"/>
      <c r="B19" s="269"/>
      <c r="C19" s="269"/>
      <c r="D19" s="269"/>
      <c r="E19" s="269"/>
      <c r="F19" s="270"/>
      <c r="G19" s="270"/>
      <c r="H19" s="27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84"/>
  <sheetViews>
    <sheetView showGridLines="0" workbookViewId="0"/>
  </sheetViews>
  <sheetFormatPr defaultColWidth="9" defaultRowHeight="12.75"/>
  <cols>
    <col min="1" max="1" width="9" style="51"/>
    <col min="2" max="5" width="22.75" style="50" customWidth="1"/>
    <col min="6" max="7" width="22.75" style="51" customWidth="1"/>
    <col min="8" max="16384" width="9" style="51"/>
  </cols>
  <sheetData>
    <row r="1" spans="1:11" ht="15.75">
      <c r="A1" s="18" t="s">
        <v>10</v>
      </c>
      <c r="B1" s="268"/>
      <c r="C1" s="268"/>
      <c r="D1" s="268"/>
      <c r="E1" s="268"/>
      <c r="F1" s="263"/>
      <c r="G1" s="263"/>
      <c r="H1" s="263"/>
      <c r="I1" s="263"/>
      <c r="J1" s="263"/>
      <c r="K1" s="263"/>
    </row>
    <row r="3" spans="1:11" ht="15.75">
      <c r="A3" s="6" t="s">
        <v>330</v>
      </c>
      <c r="B3" s="220"/>
      <c r="C3" s="220"/>
      <c r="D3" s="220"/>
      <c r="E3" s="220"/>
      <c r="F3" s="5"/>
      <c r="G3" s="5"/>
      <c r="H3" s="5"/>
      <c r="I3" s="263"/>
      <c r="J3" s="263"/>
      <c r="K3" s="263"/>
    </row>
    <row r="4" spans="1:11" ht="15">
      <c r="A4" s="5" t="s">
        <v>236</v>
      </c>
      <c r="B4" s="220"/>
      <c r="C4" s="220"/>
      <c r="D4" s="220"/>
      <c r="E4" s="220"/>
      <c r="F4" s="5"/>
      <c r="G4" s="5"/>
      <c r="H4" s="5"/>
      <c r="I4" s="263"/>
      <c r="J4" s="263"/>
      <c r="K4" s="263"/>
    </row>
    <row r="5" spans="1:11" ht="15">
      <c r="A5" s="5"/>
      <c r="B5" s="220"/>
      <c r="C5" s="220"/>
      <c r="D5" s="220"/>
      <c r="E5" s="220"/>
      <c r="F5" s="5"/>
      <c r="G5" s="5"/>
      <c r="H5" s="5"/>
      <c r="I5" s="263"/>
      <c r="J5" s="263"/>
      <c r="K5" s="263"/>
    </row>
    <row r="6" spans="1:11" ht="15">
      <c r="A6" s="5"/>
      <c r="B6" s="220"/>
      <c r="C6" s="220"/>
      <c r="D6" s="220"/>
      <c r="E6" s="220"/>
      <c r="F6" s="5"/>
      <c r="G6" s="5" t="s">
        <v>237</v>
      </c>
      <c r="H6" s="5"/>
      <c r="I6" s="263"/>
      <c r="J6" s="263"/>
      <c r="K6" s="263"/>
    </row>
    <row r="7" spans="1:11" ht="30.75" customHeight="1">
      <c r="A7" s="252" t="s">
        <v>331</v>
      </c>
      <c r="B7" s="221" t="s">
        <v>332</v>
      </c>
      <c r="C7" s="221" t="s">
        <v>333</v>
      </c>
      <c r="D7" s="221" t="s">
        <v>334</v>
      </c>
      <c r="E7" s="221" t="s">
        <v>335</v>
      </c>
      <c r="F7" s="252" t="s">
        <v>336</v>
      </c>
      <c r="G7" s="252" t="s">
        <v>337</v>
      </c>
      <c r="H7" s="5"/>
      <c r="I7" s="263"/>
      <c r="J7" s="263"/>
      <c r="K7" s="263"/>
    </row>
    <row r="8" spans="1:11" ht="15">
      <c r="A8" s="246">
        <v>41609</v>
      </c>
      <c r="B8" s="40">
        <v>8.1999999999999993</v>
      </c>
      <c r="C8" s="40">
        <v>3.6</v>
      </c>
      <c r="D8" s="40">
        <v>18.5</v>
      </c>
      <c r="E8" s="40">
        <v>18.5</v>
      </c>
      <c r="F8" s="40">
        <v>14.5</v>
      </c>
      <c r="G8" s="40">
        <v>21.5</v>
      </c>
      <c r="H8" s="252"/>
      <c r="I8" s="270"/>
      <c r="J8" s="270"/>
      <c r="K8" s="270"/>
    </row>
    <row r="9" spans="1:11" ht="15">
      <c r="A9" s="246">
        <v>41640</v>
      </c>
      <c r="B9" s="40">
        <v>8</v>
      </c>
      <c r="C9" s="40">
        <v>3</v>
      </c>
      <c r="D9" s="40">
        <v>19</v>
      </c>
      <c r="E9" s="40">
        <v>19.600000000000001</v>
      </c>
      <c r="F9" s="40">
        <v>15.2</v>
      </c>
      <c r="G9" s="40">
        <v>22.7</v>
      </c>
      <c r="H9" s="252"/>
      <c r="I9" s="270"/>
      <c r="J9" s="270"/>
      <c r="K9" s="270"/>
    </row>
    <row r="10" spans="1:11" ht="15">
      <c r="A10" s="246">
        <v>41671</v>
      </c>
      <c r="B10" s="40">
        <v>8</v>
      </c>
      <c r="C10" s="40">
        <v>3</v>
      </c>
      <c r="D10" s="40">
        <v>19</v>
      </c>
      <c r="E10" s="40">
        <v>19.100000000000001</v>
      </c>
      <c r="F10" s="40">
        <v>14.7</v>
      </c>
      <c r="G10" s="40">
        <v>22.2</v>
      </c>
      <c r="H10" s="252"/>
      <c r="I10" s="270"/>
      <c r="J10" s="270"/>
      <c r="K10" s="270"/>
    </row>
    <row r="11" spans="1:11" ht="15">
      <c r="A11" s="246">
        <v>41699</v>
      </c>
      <c r="B11" s="40">
        <v>6.6</v>
      </c>
      <c r="C11" s="40">
        <v>1.7</v>
      </c>
      <c r="D11" s="40">
        <v>17.2</v>
      </c>
      <c r="E11" s="40">
        <v>19.5</v>
      </c>
      <c r="F11" s="40">
        <v>15.1</v>
      </c>
      <c r="G11" s="40">
        <v>22.7</v>
      </c>
      <c r="H11" s="252"/>
      <c r="I11" s="270"/>
      <c r="J11" s="270"/>
      <c r="K11" s="270"/>
    </row>
    <row r="12" spans="1:11" ht="15">
      <c r="A12" s="246">
        <v>41730</v>
      </c>
      <c r="B12" s="40">
        <v>6.5</v>
      </c>
      <c r="C12" s="40">
        <v>2.5</v>
      </c>
      <c r="D12" s="40">
        <v>14.9</v>
      </c>
      <c r="E12" s="40">
        <v>20.399999999999999</v>
      </c>
      <c r="F12" s="40">
        <v>17.5</v>
      </c>
      <c r="G12" s="40">
        <v>22.4</v>
      </c>
      <c r="H12" s="252"/>
      <c r="I12" s="270"/>
      <c r="J12" s="270"/>
      <c r="K12" s="270"/>
    </row>
    <row r="13" spans="1:11" ht="15">
      <c r="A13" s="246">
        <v>41760</v>
      </c>
      <c r="B13" s="40">
        <v>5.2</v>
      </c>
      <c r="C13" s="40">
        <v>1.8</v>
      </c>
      <c r="D13" s="40">
        <v>12.4</v>
      </c>
      <c r="E13" s="40">
        <v>20.100000000000001</v>
      </c>
      <c r="F13" s="40">
        <v>18.600000000000001</v>
      </c>
      <c r="G13" s="40">
        <v>21.2</v>
      </c>
      <c r="H13" s="252"/>
      <c r="I13" s="270"/>
      <c r="J13" s="270"/>
      <c r="K13" s="270"/>
    </row>
    <row r="14" spans="1:11" ht="15">
      <c r="A14" s="246">
        <v>41791</v>
      </c>
      <c r="B14" s="40">
        <v>4</v>
      </c>
      <c r="C14" s="40">
        <v>0.7</v>
      </c>
      <c r="D14" s="40">
        <v>10.9</v>
      </c>
      <c r="E14" s="40">
        <v>18.399999999999999</v>
      </c>
      <c r="F14" s="40">
        <v>19.8</v>
      </c>
      <c r="G14" s="40">
        <v>17.399999999999999</v>
      </c>
      <c r="H14" s="252"/>
      <c r="I14" s="270"/>
      <c r="J14" s="270"/>
      <c r="K14" s="270"/>
    </row>
    <row r="15" spans="1:11" ht="15">
      <c r="A15" s="246">
        <v>41821</v>
      </c>
      <c r="B15" s="40">
        <v>2.9</v>
      </c>
      <c r="C15" s="40">
        <v>-0.4</v>
      </c>
      <c r="D15" s="40">
        <v>9.8000000000000007</v>
      </c>
      <c r="E15" s="40">
        <v>19.100000000000001</v>
      </c>
      <c r="F15" s="40">
        <v>21.5</v>
      </c>
      <c r="G15" s="40">
        <v>17.600000000000001</v>
      </c>
      <c r="H15" s="252"/>
      <c r="I15" s="270"/>
      <c r="J15" s="270"/>
      <c r="K15" s="270"/>
    </row>
    <row r="16" spans="1:11" ht="15">
      <c r="A16" s="246">
        <v>41852</v>
      </c>
      <c r="B16" s="40">
        <v>2.8</v>
      </c>
      <c r="C16" s="40">
        <v>-0.1</v>
      </c>
      <c r="D16" s="40">
        <v>8.6999999999999993</v>
      </c>
      <c r="E16" s="40">
        <v>18.100000000000001</v>
      </c>
      <c r="F16" s="40">
        <v>19.899999999999999</v>
      </c>
      <c r="G16" s="40">
        <v>16.899999999999999</v>
      </c>
      <c r="H16" s="252"/>
      <c r="I16" s="270"/>
      <c r="J16" s="270"/>
      <c r="K16" s="270"/>
    </row>
    <row r="17" spans="1:11" ht="15">
      <c r="A17" s="246">
        <v>41883</v>
      </c>
      <c r="B17" s="40">
        <v>2.1</v>
      </c>
      <c r="C17" s="40">
        <v>0.2</v>
      </c>
      <c r="D17" s="40">
        <v>5.9</v>
      </c>
      <c r="E17" s="40">
        <v>20.6</v>
      </c>
      <c r="F17" s="40">
        <v>19.600000000000001</v>
      </c>
      <c r="G17" s="40">
        <v>21.3</v>
      </c>
      <c r="H17" s="252"/>
      <c r="I17" s="270"/>
      <c r="J17" s="270"/>
      <c r="K17" s="270"/>
    </row>
    <row r="18" spans="1:11" ht="15">
      <c r="A18" s="246">
        <v>41913</v>
      </c>
      <c r="B18" s="40">
        <v>1.9</v>
      </c>
      <c r="C18" s="40">
        <v>-0.1</v>
      </c>
      <c r="D18" s="40">
        <v>6</v>
      </c>
      <c r="E18" s="40">
        <v>22.4</v>
      </c>
      <c r="F18" s="40">
        <v>20.9</v>
      </c>
      <c r="G18" s="40">
        <v>23.4</v>
      </c>
      <c r="H18" s="252"/>
      <c r="I18" s="270"/>
      <c r="J18" s="270"/>
      <c r="K18" s="270"/>
    </row>
    <row r="19" spans="1:11" ht="15">
      <c r="A19" s="246">
        <v>41944</v>
      </c>
      <c r="B19" s="40">
        <v>1.6</v>
      </c>
      <c r="C19" s="40">
        <v>0.1</v>
      </c>
      <c r="D19" s="40">
        <v>4.5999999999999996</v>
      </c>
      <c r="E19" s="40">
        <v>21.5</v>
      </c>
      <c r="F19" s="40">
        <v>19</v>
      </c>
      <c r="G19" s="40">
        <v>23.1</v>
      </c>
      <c r="H19" s="252"/>
      <c r="I19" s="270"/>
      <c r="J19" s="270"/>
      <c r="K19" s="270"/>
    </row>
    <row r="20" spans="1:11" ht="15">
      <c r="A20" s="246">
        <v>41974</v>
      </c>
      <c r="B20" s="40">
        <v>1.6</v>
      </c>
      <c r="C20" s="40">
        <v>-0.5</v>
      </c>
      <c r="D20" s="40">
        <v>5.7</v>
      </c>
      <c r="E20" s="40">
        <v>19.5</v>
      </c>
      <c r="F20" s="40">
        <v>17.100000000000001</v>
      </c>
      <c r="G20" s="40">
        <v>21.2</v>
      </c>
      <c r="H20" s="252"/>
      <c r="I20" s="270"/>
      <c r="J20" s="270"/>
      <c r="K20" s="270"/>
    </row>
    <row r="21" spans="1:11" ht="15">
      <c r="A21" s="246">
        <v>42005</v>
      </c>
      <c r="B21" s="40">
        <v>1.1000000000000001</v>
      </c>
      <c r="C21" s="40">
        <v>-0.4</v>
      </c>
      <c r="D21" s="40">
        <v>4</v>
      </c>
      <c r="E21" s="40">
        <v>19.899999999999999</v>
      </c>
      <c r="F21" s="40">
        <v>19.100000000000001</v>
      </c>
      <c r="G21" s="40">
        <v>20.399999999999999</v>
      </c>
      <c r="H21" s="252"/>
      <c r="I21" s="270"/>
      <c r="J21" s="270"/>
      <c r="K21" s="270"/>
    </row>
    <row r="22" spans="1:11" ht="15">
      <c r="A22" s="246">
        <v>42036</v>
      </c>
      <c r="B22" s="40">
        <v>0.3</v>
      </c>
      <c r="C22" s="40">
        <v>-0.8</v>
      </c>
      <c r="D22" s="40">
        <v>2.4</v>
      </c>
      <c r="E22" s="40">
        <v>20.3</v>
      </c>
      <c r="F22" s="40">
        <v>18.2</v>
      </c>
      <c r="G22" s="40">
        <v>21.8</v>
      </c>
      <c r="H22" s="252"/>
      <c r="I22" s="270"/>
      <c r="J22" s="270"/>
      <c r="K22" s="270"/>
    </row>
    <row r="23" spans="1:11" ht="15">
      <c r="A23" s="246">
        <v>42064</v>
      </c>
      <c r="B23" s="40">
        <v>0.3</v>
      </c>
      <c r="C23" s="40">
        <v>-0.2</v>
      </c>
      <c r="D23" s="40">
        <v>1.2</v>
      </c>
      <c r="E23" s="40">
        <v>20.8</v>
      </c>
      <c r="F23" s="40">
        <v>24.2</v>
      </c>
      <c r="G23" s="40">
        <v>18.399999999999999</v>
      </c>
      <c r="H23" s="252"/>
      <c r="I23" s="270"/>
      <c r="J23" s="270"/>
      <c r="K23" s="270"/>
    </row>
    <row r="24" spans="1:11" ht="15">
      <c r="A24" s="246">
        <v>42095</v>
      </c>
      <c r="B24" s="40">
        <v>-0.9</v>
      </c>
      <c r="C24" s="40">
        <v>-1.2</v>
      </c>
      <c r="D24" s="40">
        <v>-0.3</v>
      </c>
      <c r="E24" s="40">
        <v>19.3</v>
      </c>
      <c r="F24" s="40">
        <v>25.1</v>
      </c>
      <c r="G24" s="40">
        <v>15.4</v>
      </c>
      <c r="H24" s="252"/>
      <c r="I24" s="270"/>
      <c r="J24" s="270"/>
      <c r="K24" s="270"/>
    </row>
    <row r="25" spans="1:11" ht="15">
      <c r="A25" s="246">
        <v>42125</v>
      </c>
      <c r="B25" s="40">
        <v>-1</v>
      </c>
      <c r="C25" s="40">
        <v>-1.1000000000000001</v>
      </c>
      <c r="D25" s="40">
        <v>-0.9</v>
      </c>
      <c r="E25" s="40">
        <v>19.5</v>
      </c>
      <c r="F25" s="40">
        <v>24.2</v>
      </c>
      <c r="G25" s="40">
        <v>16.2</v>
      </c>
      <c r="H25" s="252"/>
      <c r="I25" s="270"/>
      <c r="J25" s="270"/>
      <c r="K25" s="270"/>
    </row>
    <row r="26" spans="1:11" ht="15">
      <c r="A26" s="246">
        <v>42156</v>
      </c>
      <c r="B26" s="40">
        <v>-1.7</v>
      </c>
      <c r="C26" s="40">
        <v>-1.8</v>
      </c>
      <c r="D26" s="40">
        <v>-1.5</v>
      </c>
      <c r="E26" s="40">
        <v>18.7</v>
      </c>
      <c r="F26" s="40">
        <v>23.8</v>
      </c>
      <c r="G26" s="40">
        <v>15.1</v>
      </c>
      <c r="H26" s="252"/>
      <c r="I26" s="270"/>
      <c r="J26" s="270"/>
      <c r="K26" s="270"/>
    </row>
    <row r="27" spans="1:11" ht="15">
      <c r="A27" s="246">
        <v>42186</v>
      </c>
      <c r="B27" s="40">
        <v>-1.4</v>
      </c>
      <c r="C27" s="40">
        <v>-0.9</v>
      </c>
      <c r="D27" s="40">
        <v>-2.4</v>
      </c>
      <c r="E27" s="40">
        <v>18.8</v>
      </c>
      <c r="F27" s="40">
        <v>24</v>
      </c>
      <c r="G27" s="40">
        <v>15.2</v>
      </c>
      <c r="H27" s="252"/>
      <c r="I27" s="270"/>
      <c r="J27" s="270"/>
      <c r="K27" s="270"/>
    </row>
    <row r="28" spans="1:11" ht="15">
      <c r="A28" s="246">
        <v>42217</v>
      </c>
      <c r="B28" s="40">
        <v>-2.1</v>
      </c>
      <c r="C28" s="40">
        <v>-1.1000000000000001</v>
      </c>
      <c r="D28" s="40">
        <v>-4</v>
      </c>
      <c r="E28" s="40">
        <v>19.600000000000001</v>
      </c>
      <c r="F28" s="40">
        <v>24.7</v>
      </c>
      <c r="G28" s="40">
        <v>16</v>
      </c>
      <c r="H28" s="252"/>
      <c r="I28" s="270"/>
      <c r="J28" s="270"/>
      <c r="K28" s="270"/>
    </row>
    <row r="29" spans="1:11" ht="15">
      <c r="A29" s="246">
        <v>42248</v>
      </c>
      <c r="B29" s="40">
        <v>-2.4</v>
      </c>
      <c r="C29" s="40">
        <v>-1.6</v>
      </c>
      <c r="D29" s="40">
        <v>-3.9</v>
      </c>
      <c r="E29" s="40">
        <v>19</v>
      </c>
      <c r="F29" s="40">
        <v>25.6</v>
      </c>
      <c r="G29" s="40">
        <v>14.4</v>
      </c>
      <c r="H29" s="252"/>
      <c r="I29" s="270"/>
      <c r="J29" s="270"/>
      <c r="K29" s="270"/>
    </row>
    <row r="30" spans="1:11" ht="15">
      <c r="A30" s="246">
        <v>42278</v>
      </c>
      <c r="B30" s="40">
        <v>-3.2</v>
      </c>
      <c r="C30" s="40">
        <v>-2.1</v>
      </c>
      <c r="D30" s="40">
        <v>-5.4</v>
      </c>
      <c r="E30" s="40">
        <v>17.100000000000001</v>
      </c>
      <c r="F30" s="40">
        <v>24.9</v>
      </c>
      <c r="G30" s="40">
        <v>12</v>
      </c>
      <c r="H30" s="252"/>
      <c r="I30" s="270"/>
      <c r="J30" s="270"/>
      <c r="K30" s="270"/>
    </row>
    <row r="31" spans="1:11" ht="15">
      <c r="A31" s="246">
        <v>42309</v>
      </c>
      <c r="B31" s="40">
        <v>-4.2</v>
      </c>
      <c r="C31" s="40">
        <v>-3.5</v>
      </c>
      <c r="D31" s="40">
        <v>-5.7</v>
      </c>
      <c r="E31" s="40">
        <v>15.9</v>
      </c>
      <c r="F31" s="40">
        <v>25.2</v>
      </c>
      <c r="G31" s="40">
        <v>9.8000000000000007</v>
      </c>
      <c r="H31" s="252"/>
      <c r="I31" s="270"/>
      <c r="J31" s="270"/>
      <c r="K31" s="270"/>
    </row>
    <row r="32" spans="1:11" ht="15">
      <c r="A32" s="246">
        <v>42339</v>
      </c>
      <c r="B32" s="40">
        <v>-5.2</v>
      </c>
      <c r="C32" s="40">
        <v>-4.3</v>
      </c>
      <c r="D32" s="40">
        <v>-7</v>
      </c>
      <c r="E32" s="40">
        <v>15.8</v>
      </c>
      <c r="F32" s="40">
        <v>26.9</v>
      </c>
      <c r="G32" s="40">
        <v>8.4</v>
      </c>
      <c r="H32" s="252"/>
      <c r="I32" s="270"/>
      <c r="J32" s="270"/>
      <c r="K32" s="270"/>
    </row>
    <row r="33" spans="1:11" ht="15">
      <c r="A33" s="246">
        <v>42370</v>
      </c>
      <c r="B33" s="40">
        <v>-5.6</v>
      </c>
      <c r="C33" s="40">
        <v>-4.4000000000000004</v>
      </c>
      <c r="D33" s="40">
        <v>-7.7</v>
      </c>
      <c r="E33" s="40">
        <v>14.7</v>
      </c>
      <c r="F33" s="40">
        <v>25.3</v>
      </c>
      <c r="G33" s="40">
        <v>7.9</v>
      </c>
      <c r="H33" s="252"/>
      <c r="I33" s="270"/>
      <c r="J33" s="270"/>
      <c r="K33" s="270"/>
    </row>
    <row r="34" spans="1:11" ht="15">
      <c r="A34" s="246">
        <v>42401</v>
      </c>
      <c r="B34" s="40">
        <v>-6.5</v>
      </c>
      <c r="C34" s="40">
        <v>-5.5</v>
      </c>
      <c r="D34" s="40">
        <v>-8.3000000000000007</v>
      </c>
      <c r="E34" s="40">
        <v>12.8</v>
      </c>
      <c r="F34" s="40">
        <v>23.6</v>
      </c>
      <c r="G34" s="40">
        <v>5.9</v>
      </c>
      <c r="H34" s="252"/>
      <c r="I34" s="270"/>
      <c r="J34" s="270"/>
      <c r="K34" s="270"/>
    </row>
    <row r="35" spans="1:11" ht="15">
      <c r="A35" s="246">
        <v>42430</v>
      </c>
      <c r="B35" s="40">
        <v>-7.2</v>
      </c>
      <c r="C35" s="40">
        <v>-6.6</v>
      </c>
      <c r="D35" s="40">
        <v>-8.1999999999999993</v>
      </c>
      <c r="E35" s="40">
        <v>7.6</v>
      </c>
      <c r="F35" s="40">
        <v>12.3</v>
      </c>
      <c r="G35" s="40">
        <v>4.3</v>
      </c>
      <c r="H35" s="252"/>
      <c r="I35" s="270"/>
      <c r="J35" s="270"/>
      <c r="K35" s="270"/>
    </row>
    <row r="36" spans="1:11" ht="15">
      <c r="A36" s="246">
        <v>42461</v>
      </c>
      <c r="B36" s="40">
        <v>-7.4</v>
      </c>
      <c r="C36" s="40">
        <v>-7</v>
      </c>
      <c r="D36" s="40">
        <v>-8.3000000000000007</v>
      </c>
      <c r="E36" s="40">
        <v>6.6</v>
      </c>
      <c r="F36" s="40">
        <v>9.1</v>
      </c>
      <c r="G36" s="40">
        <v>4.8</v>
      </c>
      <c r="H36" s="252"/>
      <c r="I36" s="270"/>
      <c r="J36" s="270"/>
      <c r="K36" s="270"/>
    </row>
    <row r="37" spans="1:11" ht="15">
      <c r="A37" s="246">
        <v>42491</v>
      </c>
      <c r="B37" s="40">
        <v>-8.6999999999999993</v>
      </c>
      <c r="C37" s="40">
        <v>-8.6999999999999993</v>
      </c>
      <c r="D37" s="40">
        <v>-8.6</v>
      </c>
      <c r="E37" s="40">
        <v>5.2</v>
      </c>
      <c r="F37" s="40">
        <v>7.5</v>
      </c>
      <c r="G37" s="40">
        <v>3.6</v>
      </c>
      <c r="H37" s="252"/>
      <c r="I37" s="270"/>
      <c r="J37" s="270"/>
      <c r="K37" s="270"/>
    </row>
    <row r="38" spans="1:11" ht="15">
      <c r="A38" s="246">
        <v>42522</v>
      </c>
      <c r="B38" s="40">
        <v>-9.1</v>
      </c>
      <c r="C38" s="40">
        <v>-9.1</v>
      </c>
      <c r="D38" s="40">
        <v>-9.1</v>
      </c>
      <c r="E38" s="40">
        <v>2.5</v>
      </c>
      <c r="F38" s="40">
        <v>2.9</v>
      </c>
      <c r="G38" s="40">
        <v>2.2999999999999998</v>
      </c>
      <c r="H38" s="252"/>
      <c r="I38" s="270"/>
      <c r="J38" s="270"/>
      <c r="K38" s="270"/>
    </row>
    <row r="39" spans="1:11" ht="15">
      <c r="A39" s="246">
        <v>42552</v>
      </c>
      <c r="B39" s="40">
        <v>-9.4</v>
      </c>
      <c r="C39" s="40">
        <v>-9.6999999999999993</v>
      </c>
      <c r="D39" s="40">
        <v>-8.8000000000000007</v>
      </c>
      <c r="E39" s="40">
        <v>0.8</v>
      </c>
      <c r="F39" s="40">
        <v>1.1000000000000001</v>
      </c>
      <c r="G39" s="40">
        <v>0.7</v>
      </c>
      <c r="H39" s="252"/>
      <c r="I39" s="270"/>
      <c r="J39" s="270"/>
      <c r="K39" s="270"/>
    </row>
    <row r="40" spans="1:11" ht="15">
      <c r="A40" s="246">
        <v>42583</v>
      </c>
      <c r="B40" s="40">
        <v>-10.5</v>
      </c>
      <c r="C40" s="40">
        <v>-11.2</v>
      </c>
      <c r="D40" s="40">
        <v>-9.1999999999999993</v>
      </c>
      <c r="E40" s="40">
        <v>-1</v>
      </c>
      <c r="F40" s="40">
        <v>-1</v>
      </c>
      <c r="G40" s="40">
        <v>-1</v>
      </c>
      <c r="H40" s="252"/>
      <c r="I40" s="270"/>
      <c r="J40" s="270"/>
      <c r="K40" s="270"/>
    </row>
    <row r="41" spans="1:11" ht="15">
      <c r="A41" s="246">
        <v>42614</v>
      </c>
      <c r="B41" s="40">
        <v>-11.1</v>
      </c>
      <c r="C41" s="40">
        <v>-11.8</v>
      </c>
      <c r="D41" s="40">
        <v>-9.9</v>
      </c>
      <c r="E41" s="40">
        <v>-3.5</v>
      </c>
      <c r="F41" s="40">
        <v>-4.2</v>
      </c>
      <c r="G41" s="40">
        <v>-2.9</v>
      </c>
      <c r="H41" s="252"/>
      <c r="I41" s="270"/>
      <c r="J41" s="270"/>
      <c r="K41" s="270"/>
    </row>
    <row r="42" spans="1:11" ht="15">
      <c r="A42" s="246">
        <v>42644</v>
      </c>
      <c r="B42" s="40">
        <v>-11.1</v>
      </c>
      <c r="C42" s="40">
        <v>-11.5</v>
      </c>
      <c r="D42" s="40">
        <v>-10.1</v>
      </c>
      <c r="E42" s="40">
        <v>-3.7</v>
      </c>
      <c r="F42" s="40">
        <v>-4</v>
      </c>
      <c r="G42" s="40">
        <v>-3.5</v>
      </c>
      <c r="H42" s="252"/>
      <c r="I42" s="270"/>
      <c r="J42" s="270"/>
      <c r="K42" s="270"/>
    </row>
    <row r="43" spans="1:11" ht="15">
      <c r="A43" s="246">
        <v>42675</v>
      </c>
      <c r="B43" s="40">
        <v>-11.4</v>
      </c>
      <c r="C43" s="40">
        <v>-11.7</v>
      </c>
      <c r="D43" s="40">
        <v>-10.7</v>
      </c>
      <c r="E43" s="40">
        <v>-4.9000000000000004</v>
      </c>
      <c r="F43" s="40">
        <v>-6.4</v>
      </c>
      <c r="G43" s="40">
        <v>-3.8</v>
      </c>
      <c r="H43" s="252"/>
      <c r="I43" s="270"/>
      <c r="J43" s="270"/>
      <c r="K43" s="270"/>
    </row>
    <row r="44" spans="1:11" ht="15">
      <c r="A44" s="246">
        <v>42705</v>
      </c>
      <c r="B44" s="40">
        <v>-11.9</v>
      </c>
      <c r="C44" s="40">
        <v>-11.7</v>
      </c>
      <c r="D44" s="40">
        <v>-12.3</v>
      </c>
      <c r="E44" s="40">
        <v>-8.4</v>
      </c>
      <c r="F44" s="40">
        <v>-9</v>
      </c>
      <c r="G44" s="40">
        <v>-8</v>
      </c>
      <c r="H44" s="252"/>
      <c r="I44" s="270"/>
      <c r="J44" s="270"/>
      <c r="K44" s="270"/>
    </row>
    <row r="45" spans="1:11" ht="15">
      <c r="A45" s="246">
        <v>42736</v>
      </c>
      <c r="B45" s="40">
        <v>-12.2</v>
      </c>
      <c r="C45" s="40">
        <v>-12</v>
      </c>
      <c r="D45" s="40">
        <v>-12.5</v>
      </c>
      <c r="E45" s="40">
        <v>-9.4</v>
      </c>
      <c r="F45" s="40">
        <v>-10.5</v>
      </c>
      <c r="G45" s="40">
        <v>-8.6</v>
      </c>
      <c r="H45" s="252"/>
      <c r="I45" s="270"/>
      <c r="J45" s="270"/>
      <c r="K45" s="270"/>
    </row>
    <row r="46" spans="1:11" ht="15">
      <c r="A46" s="246">
        <v>42767</v>
      </c>
      <c r="B46" s="40">
        <v>-11.8</v>
      </c>
      <c r="C46" s="40">
        <v>-11.8</v>
      </c>
      <c r="D46" s="40">
        <v>-11.6</v>
      </c>
      <c r="E46" s="40">
        <v>-8.6999999999999993</v>
      </c>
      <c r="F46" s="40">
        <v>-9.1999999999999993</v>
      </c>
      <c r="G46" s="40">
        <v>-8.4</v>
      </c>
      <c r="H46" s="252"/>
      <c r="I46" s="270"/>
      <c r="J46" s="270"/>
      <c r="K46" s="270"/>
    </row>
    <row r="47" spans="1:11" ht="15">
      <c r="A47" s="246">
        <v>42795</v>
      </c>
      <c r="B47" s="40">
        <v>-12.2</v>
      </c>
      <c r="C47" s="40">
        <v>-12.2</v>
      </c>
      <c r="D47" s="40">
        <v>-12.1</v>
      </c>
      <c r="E47" s="40">
        <v>-6.4</v>
      </c>
      <c r="F47" s="40">
        <v>-6.7</v>
      </c>
      <c r="G47" s="40">
        <v>-6.1</v>
      </c>
      <c r="H47" s="252"/>
      <c r="I47" s="270"/>
      <c r="J47" s="270"/>
      <c r="K47" s="270"/>
    </row>
    <row r="48" spans="1:11" ht="15">
      <c r="A48" s="246">
        <v>42826</v>
      </c>
      <c r="B48" s="40">
        <v>-12.3</v>
      </c>
      <c r="C48" s="40">
        <v>-12.3</v>
      </c>
      <c r="D48" s="40">
        <v>-12.4</v>
      </c>
      <c r="E48" s="40">
        <v>-5.9</v>
      </c>
      <c r="F48" s="40">
        <v>-6.3</v>
      </c>
      <c r="G48" s="40">
        <v>-5.5</v>
      </c>
      <c r="H48" s="252"/>
      <c r="I48" s="270"/>
      <c r="J48" s="270"/>
      <c r="K48" s="270"/>
    </row>
    <row r="49" spans="1:11" ht="15">
      <c r="A49" s="246">
        <v>42856</v>
      </c>
      <c r="B49" s="40">
        <v>-12.2</v>
      </c>
      <c r="C49" s="40">
        <v>-12.3</v>
      </c>
      <c r="D49" s="40">
        <v>-12</v>
      </c>
      <c r="E49" s="40">
        <v>-6.7</v>
      </c>
      <c r="F49" s="40">
        <v>-7.9</v>
      </c>
      <c r="G49" s="40">
        <v>-5.8</v>
      </c>
      <c r="H49" s="252"/>
      <c r="I49" s="270"/>
      <c r="J49" s="270"/>
      <c r="K49" s="270"/>
    </row>
    <row r="50" spans="1:11" ht="15">
      <c r="A50" s="246">
        <v>42887</v>
      </c>
      <c r="B50" s="40">
        <v>-11.7</v>
      </c>
      <c r="C50" s="40">
        <v>-11.9</v>
      </c>
      <c r="D50" s="40">
        <v>-11.3</v>
      </c>
      <c r="E50" s="40">
        <v>-5</v>
      </c>
      <c r="F50" s="40">
        <v>-5.3</v>
      </c>
      <c r="G50" s="40">
        <v>-4.8</v>
      </c>
      <c r="H50" s="252"/>
      <c r="I50" s="270"/>
      <c r="J50" s="270"/>
      <c r="K50" s="270"/>
    </row>
    <row r="51" spans="1:11" ht="15">
      <c r="A51" s="246">
        <v>42917</v>
      </c>
      <c r="B51" s="40">
        <v>-12.6</v>
      </c>
      <c r="C51" s="40">
        <v>-11.8</v>
      </c>
      <c r="D51" s="40">
        <v>-14</v>
      </c>
      <c r="E51" s="40">
        <v>-7.6</v>
      </c>
      <c r="F51" s="40">
        <v>-7.4</v>
      </c>
      <c r="G51" s="40">
        <v>-7.7</v>
      </c>
      <c r="H51" s="252"/>
      <c r="I51" s="270"/>
      <c r="J51" s="270"/>
      <c r="K51" s="270"/>
    </row>
    <row r="52" spans="1:11" ht="15">
      <c r="A52" s="246">
        <v>42948</v>
      </c>
      <c r="B52" s="40">
        <v>-12.2</v>
      </c>
      <c r="C52" s="40">
        <v>-11</v>
      </c>
      <c r="D52" s="40">
        <v>-14.6</v>
      </c>
      <c r="E52" s="40">
        <v>-8.3000000000000007</v>
      </c>
      <c r="F52" s="40">
        <v>-7.7</v>
      </c>
      <c r="G52" s="40">
        <v>-8.8000000000000007</v>
      </c>
      <c r="H52" s="252"/>
      <c r="I52" s="270"/>
      <c r="J52" s="270"/>
      <c r="K52" s="270"/>
    </row>
    <row r="53" spans="1:11" ht="15">
      <c r="A53" s="246">
        <v>42979</v>
      </c>
      <c r="B53" s="40">
        <v>-11.6</v>
      </c>
      <c r="C53" s="40">
        <v>-10.199999999999999</v>
      </c>
      <c r="D53" s="40">
        <v>-14.3</v>
      </c>
      <c r="E53" s="40">
        <v>-8.5</v>
      </c>
      <c r="F53" s="40">
        <v>-6.6</v>
      </c>
      <c r="G53" s="40">
        <v>-9.9</v>
      </c>
      <c r="H53" s="252"/>
      <c r="I53" s="270"/>
      <c r="J53" s="270"/>
      <c r="K53" s="270"/>
    </row>
    <row r="54" spans="1:11" ht="15">
      <c r="A54" s="246">
        <v>43009</v>
      </c>
      <c r="B54" s="40">
        <v>-11.5</v>
      </c>
      <c r="C54" s="40">
        <v>-9.6</v>
      </c>
      <c r="D54" s="40">
        <v>-15.2</v>
      </c>
      <c r="E54" s="40">
        <v>-8.4</v>
      </c>
      <c r="F54" s="40">
        <v>-7.7</v>
      </c>
      <c r="G54" s="40">
        <v>-8.9</v>
      </c>
      <c r="H54" s="252"/>
      <c r="I54" s="270"/>
      <c r="J54" s="270"/>
      <c r="K54" s="270"/>
    </row>
    <row r="55" spans="1:11" ht="15">
      <c r="A55" s="246">
        <v>43040</v>
      </c>
      <c r="B55" s="40">
        <v>-10.7</v>
      </c>
      <c r="C55" s="40">
        <v>-8.3000000000000007</v>
      </c>
      <c r="D55" s="40">
        <v>-15.3</v>
      </c>
      <c r="E55" s="40">
        <v>-8.6999999999999993</v>
      </c>
      <c r="F55" s="40">
        <v>-7</v>
      </c>
      <c r="G55" s="40">
        <v>-10</v>
      </c>
      <c r="H55" s="252"/>
      <c r="I55" s="270"/>
      <c r="J55" s="270"/>
      <c r="K55" s="270"/>
    </row>
    <row r="56" spans="1:11" ht="15">
      <c r="A56" s="246">
        <v>43070</v>
      </c>
      <c r="B56" s="40">
        <v>-9.5</v>
      </c>
      <c r="C56" s="40">
        <v>-6.8</v>
      </c>
      <c r="D56" s="40">
        <v>-14.7</v>
      </c>
      <c r="E56" s="40">
        <v>-7.5</v>
      </c>
      <c r="F56" s="40">
        <v>-4.9000000000000004</v>
      </c>
      <c r="G56" s="40">
        <v>-9.4</v>
      </c>
      <c r="H56" s="252"/>
      <c r="I56" s="270"/>
      <c r="J56" s="270"/>
      <c r="K56" s="270"/>
    </row>
    <row r="57" spans="1:11" ht="15">
      <c r="A57" s="246">
        <v>43101</v>
      </c>
      <c r="B57" s="40">
        <v>-9.1</v>
      </c>
      <c r="C57" s="40">
        <v>-5.8</v>
      </c>
      <c r="D57" s="40">
        <v>-15.3</v>
      </c>
      <c r="E57" s="40">
        <v>-8.1</v>
      </c>
      <c r="F57" s="40">
        <v>-4.4000000000000004</v>
      </c>
      <c r="G57" s="40">
        <v>-10.8</v>
      </c>
      <c r="H57" s="252"/>
      <c r="I57" s="270"/>
      <c r="J57" s="270"/>
      <c r="K57" s="270"/>
    </row>
    <row r="58" spans="1:11" ht="15">
      <c r="A58" s="246">
        <v>43132</v>
      </c>
      <c r="B58" s="40">
        <v>-9.4</v>
      </c>
      <c r="C58" s="40">
        <v>-5.5</v>
      </c>
      <c r="D58" s="40">
        <v>-17</v>
      </c>
      <c r="E58" s="40">
        <v>-8</v>
      </c>
      <c r="F58" s="40">
        <v>-4.8</v>
      </c>
      <c r="G58" s="40">
        <v>-10.5</v>
      </c>
      <c r="H58" s="252"/>
      <c r="I58" s="270"/>
      <c r="J58" s="270"/>
      <c r="K58" s="270"/>
    </row>
    <row r="59" spans="1:11" ht="15">
      <c r="A59" s="246">
        <v>43160</v>
      </c>
      <c r="B59" s="40">
        <v>-7.6</v>
      </c>
      <c r="C59" s="40">
        <v>-2.9</v>
      </c>
      <c r="D59" s="40">
        <v>-16.600000000000001</v>
      </c>
      <c r="E59" s="40">
        <v>-7.8</v>
      </c>
      <c r="F59" s="40">
        <v>-3.8</v>
      </c>
      <c r="G59" s="40">
        <v>-10.8</v>
      </c>
      <c r="H59" s="252"/>
      <c r="I59" s="270"/>
      <c r="J59" s="270"/>
      <c r="K59" s="270"/>
    </row>
    <row r="60" spans="1:11" ht="15">
      <c r="A60" s="246">
        <v>43191</v>
      </c>
      <c r="B60" s="40">
        <v>-7.2</v>
      </c>
      <c r="C60" s="40">
        <v>-2.1</v>
      </c>
      <c r="D60" s="40">
        <v>-17</v>
      </c>
      <c r="E60" s="40">
        <v>-7.3</v>
      </c>
      <c r="F60" s="40">
        <v>-2.2999999999999998</v>
      </c>
      <c r="G60" s="40">
        <v>-11.1</v>
      </c>
      <c r="H60" s="252"/>
      <c r="I60" s="270"/>
      <c r="J60" s="270"/>
      <c r="K60" s="270"/>
    </row>
    <row r="61" spans="1:11" ht="15">
      <c r="A61" s="246">
        <v>43221</v>
      </c>
      <c r="B61" s="40">
        <v>-6.8</v>
      </c>
      <c r="C61" s="40">
        <v>-0.8</v>
      </c>
      <c r="D61" s="40">
        <v>-18</v>
      </c>
      <c r="E61" s="40">
        <v>-5.7</v>
      </c>
      <c r="F61" s="40">
        <v>0.9</v>
      </c>
      <c r="G61" s="40">
        <v>-10.6</v>
      </c>
      <c r="H61" s="252"/>
      <c r="I61" s="270"/>
      <c r="J61" s="270"/>
      <c r="K61" s="270"/>
    </row>
    <row r="62" spans="1:11" ht="15">
      <c r="A62" s="246">
        <v>43252</v>
      </c>
      <c r="B62" s="40">
        <v>-6</v>
      </c>
      <c r="C62" s="40">
        <v>0.6</v>
      </c>
      <c r="D62" s="40">
        <v>-18.7</v>
      </c>
      <c r="E62" s="40">
        <v>-5.0999999999999996</v>
      </c>
      <c r="F62" s="40">
        <v>2.2999999999999998</v>
      </c>
      <c r="G62" s="40">
        <v>-10.8</v>
      </c>
      <c r="H62" s="252"/>
      <c r="I62" s="270"/>
      <c r="J62" s="270"/>
      <c r="K62" s="270"/>
    </row>
    <row r="63" spans="1:11" ht="15">
      <c r="A63" s="246">
        <v>43282</v>
      </c>
      <c r="B63" s="40">
        <v>-4.2</v>
      </c>
      <c r="C63" s="40">
        <v>2.4</v>
      </c>
      <c r="D63" s="40">
        <v>-16.899999999999999</v>
      </c>
      <c r="E63" s="40">
        <v>-3.3</v>
      </c>
      <c r="F63" s="40">
        <v>3.3</v>
      </c>
      <c r="G63" s="40">
        <v>-8.3000000000000007</v>
      </c>
      <c r="H63" s="252"/>
      <c r="I63" s="270"/>
      <c r="J63" s="270"/>
      <c r="K63" s="270"/>
    </row>
    <row r="64" spans="1:11" ht="15">
      <c r="A64" s="246">
        <v>43313</v>
      </c>
      <c r="B64" s="40">
        <v>-2.8</v>
      </c>
      <c r="C64" s="40">
        <v>4</v>
      </c>
      <c r="D64" s="40">
        <v>-16.100000000000001</v>
      </c>
      <c r="E64" s="40">
        <v>-1</v>
      </c>
      <c r="F64" s="40">
        <v>6.9</v>
      </c>
      <c r="G64" s="40">
        <v>-7</v>
      </c>
      <c r="H64" s="252"/>
      <c r="I64" s="270"/>
      <c r="J64" s="270"/>
      <c r="K64" s="270"/>
    </row>
    <row r="65" spans="1:11" ht="15">
      <c r="A65" s="246">
        <v>43344</v>
      </c>
      <c r="B65" s="40">
        <v>-1.6</v>
      </c>
      <c r="C65" s="40">
        <v>6</v>
      </c>
      <c r="D65" s="40">
        <v>-16.7</v>
      </c>
      <c r="E65" s="40">
        <v>-0.6</v>
      </c>
      <c r="F65" s="40">
        <v>7.7</v>
      </c>
      <c r="G65" s="40">
        <v>-6.9</v>
      </c>
      <c r="H65" s="252"/>
      <c r="I65" s="270"/>
      <c r="J65" s="270"/>
      <c r="K65" s="270"/>
    </row>
    <row r="66" spans="1:11" ht="15">
      <c r="A66" s="246">
        <v>43374</v>
      </c>
      <c r="B66" s="40">
        <v>-1.2</v>
      </c>
      <c r="C66" s="40">
        <v>6.3</v>
      </c>
      <c r="D66" s="40">
        <v>-16.3</v>
      </c>
      <c r="E66" s="40">
        <v>-2.2000000000000002</v>
      </c>
      <c r="F66" s="40">
        <v>7.2</v>
      </c>
      <c r="G66" s="40">
        <v>-9.3000000000000007</v>
      </c>
      <c r="H66" s="252"/>
      <c r="I66" s="270"/>
      <c r="J66" s="270"/>
      <c r="K66" s="270"/>
    </row>
    <row r="67" spans="1:11" ht="15">
      <c r="A67" s="246">
        <v>43405</v>
      </c>
      <c r="B67" s="40">
        <v>-0.3</v>
      </c>
      <c r="C67" s="40">
        <v>7.2</v>
      </c>
      <c r="D67" s="40">
        <v>-16</v>
      </c>
      <c r="E67" s="40">
        <v>-1.1000000000000001</v>
      </c>
      <c r="F67" s="40">
        <v>8.6</v>
      </c>
      <c r="G67" s="40">
        <v>-8.5</v>
      </c>
      <c r="H67" s="252"/>
      <c r="I67" s="270"/>
      <c r="J67" s="270"/>
      <c r="K67" s="270"/>
    </row>
    <row r="68" spans="1:11" ht="15">
      <c r="A68" s="246">
        <v>43435</v>
      </c>
      <c r="B68" s="40">
        <v>0.1</v>
      </c>
      <c r="C68" s="40">
        <v>8</v>
      </c>
      <c r="D68" s="40">
        <v>-16.600000000000001</v>
      </c>
      <c r="E68" s="40">
        <v>0.2</v>
      </c>
      <c r="F68" s="40">
        <v>8.3000000000000007</v>
      </c>
      <c r="G68" s="40">
        <v>-6.3</v>
      </c>
      <c r="H68" s="252"/>
      <c r="I68" s="270"/>
      <c r="J68" s="270"/>
      <c r="K68" s="270"/>
    </row>
    <row r="69" spans="1:11" ht="15">
      <c r="A69" s="252"/>
      <c r="B69" s="221"/>
      <c r="C69" s="221"/>
      <c r="D69" s="221"/>
      <c r="E69" s="221"/>
      <c r="F69" s="252"/>
      <c r="G69" s="252"/>
      <c r="H69" s="252"/>
      <c r="I69" s="270"/>
      <c r="J69" s="270"/>
      <c r="K69" s="270"/>
    </row>
    <row r="70" spans="1:11" ht="15">
      <c r="A70" s="252"/>
      <c r="B70" s="221"/>
      <c r="C70" s="221"/>
      <c r="D70" s="221"/>
      <c r="E70" s="221"/>
      <c r="F70" s="252"/>
      <c r="G70" s="252"/>
      <c r="H70" s="252"/>
      <c r="I70" s="270"/>
      <c r="J70" s="270"/>
      <c r="K70" s="270"/>
    </row>
    <row r="71" spans="1:11" ht="15">
      <c r="A71" s="252"/>
      <c r="B71" s="221"/>
      <c r="C71" s="221"/>
      <c r="D71" s="221"/>
      <c r="E71" s="221"/>
      <c r="F71" s="252"/>
      <c r="G71" s="252"/>
      <c r="H71" s="252"/>
      <c r="I71" s="270"/>
      <c r="J71" s="270"/>
      <c r="K71" s="270"/>
    </row>
    <row r="72" spans="1:11" ht="15">
      <c r="A72" s="252"/>
      <c r="B72" s="221"/>
      <c r="C72" s="221"/>
      <c r="D72" s="221"/>
      <c r="E72" s="221"/>
      <c r="F72" s="252"/>
      <c r="G72" s="252"/>
      <c r="H72" s="252"/>
      <c r="I72" s="270"/>
      <c r="J72" s="270"/>
      <c r="K72" s="270"/>
    </row>
    <row r="73" spans="1:11" ht="15">
      <c r="A73" s="252"/>
      <c r="B73" s="221"/>
      <c r="C73" s="221"/>
      <c r="D73" s="221"/>
      <c r="E73" s="221"/>
      <c r="F73" s="252"/>
      <c r="G73" s="252"/>
      <c r="H73" s="252"/>
      <c r="I73" s="270"/>
      <c r="J73" s="270"/>
      <c r="K73" s="270"/>
    </row>
    <row r="74" spans="1:11" ht="15">
      <c r="A74" s="252"/>
      <c r="B74" s="221"/>
      <c r="C74" s="221"/>
      <c r="D74" s="221"/>
      <c r="E74" s="221"/>
      <c r="F74" s="252"/>
      <c r="G74" s="252"/>
      <c r="H74" s="252"/>
      <c r="I74" s="270"/>
      <c r="J74" s="270"/>
      <c r="K74" s="270"/>
    </row>
    <row r="75" spans="1:11" ht="15">
      <c r="A75" s="252"/>
      <c r="B75" s="221"/>
      <c r="C75" s="221"/>
      <c r="D75" s="221"/>
      <c r="E75" s="221"/>
      <c r="F75" s="252"/>
      <c r="G75" s="252"/>
      <c r="H75" s="252"/>
      <c r="I75" s="270"/>
      <c r="J75" s="270"/>
      <c r="K75" s="270"/>
    </row>
    <row r="76" spans="1:11" ht="15">
      <c r="A76" s="252"/>
      <c r="B76" s="221"/>
      <c r="C76" s="221"/>
      <c r="D76" s="221"/>
      <c r="E76" s="221"/>
      <c r="F76" s="252"/>
      <c r="G76" s="252"/>
      <c r="H76" s="252"/>
      <c r="I76" s="270"/>
      <c r="J76" s="270"/>
      <c r="K76" s="270"/>
    </row>
    <row r="77" spans="1:11" ht="15">
      <c r="A77" s="252"/>
      <c r="B77" s="221"/>
      <c r="C77" s="221"/>
      <c r="D77" s="221"/>
      <c r="E77" s="221"/>
      <c r="F77" s="252"/>
      <c r="G77" s="252"/>
      <c r="H77" s="252"/>
      <c r="I77" s="270"/>
      <c r="J77" s="270"/>
      <c r="K77" s="270"/>
    </row>
    <row r="78" spans="1:11" ht="15">
      <c r="A78" s="252"/>
      <c r="B78" s="221"/>
      <c r="C78" s="221"/>
      <c r="D78" s="221"/>
      <c r="E78" s="221"/>
      <c r="F78" s="252"/>
      <c r="G78" s="252"/>
      <c r="H78" s="252"/>
      <c r="I78" s="270"/>
      <c r="J78" s="270"/>
      <c r="K78" s="270"/>
    </row>
    <row r="79" spans="1:11" ht="15">
      <c r="A79" s="252"/>
      <c r="B79" s="221"/>
      <c r="C79" s="221"/>
      <c r="D79" s="221"/>
      <c r="E79" s="221"/>
      <c r="F79" s="252"/>
      <c r="G79" s="252"/>
      <c r="H79" s="252"/>
      <c r="I79" s="270"/>
      <c r="J79" s="270"/>
      <c r="K79" s="270"/>
    </row>
    <row r="80" spans="1:11" ht="15">
      <c r="A80" s="252"/>
      <c r="B80" s="221"/>
      <c r="C80" s="221"/>
      <c r="D80" s="221"/>
      <c r="E80" s="221"/>
      <c r="F80" s="252"/>
      <c r="G80" s="252"/>
      <c r="H80" s="252"/>
      <c r="I80" s="270"/>
      <c r="J80" s="270"/>
      <c r="K80" s="270"/>
    </row>
    <row r="81" spans="1:11" ht="15">
      <c r="A81" s="252"/>
      <c r="B81" s="221"/>
      <c r="C81" s="221"/>
      <c r="D81" s="221"/>
      <c r="E81" s="221"/>
      <c r="F81" s="252"/>
      <c r="G81" s="252"/>
      <c r="H81" s="252"/>
      <c r="I81" s="270"/>
      <c r="J81" s="270"/>
      <c r="K81" s="270"/>
    </row>
    <row r="82" spans="1:11" ht="15">
      <c r="A82" s="5"/>
      <c r="B82" s="220"/>
      <c r="C82" s="220"/>
      <c r="D82" s="220"/>
      <c r="E82" s="220"/>
      <c r="F82" s="5"/>
      <c r="G82" s="5"/>
      <c r="H82" s="5"/>
      <c r="I82" s="263"/>
      <c r="J82" s="263"/>
      <c r="K82" s="263"/>
    </row>
    <row r="83" spans="1:11" ht="15">
      <c r="A83" s="5"/>
      <c r="B83" s="220"/>
      <c r="C83" s="220"/>
      <c r="D83" s="220"/>
      <c r="E83" s="220"/>
      <c r="F83" s="5"/>
      <c r="G83" s="5"/>
      <c r="H83" s="5"/>
      <c r="I83" s="263"/>
      <c r="J83" s="263"/>
      <c r="K83" s="263"/>
    </row>
    <row r="84" spans="1:11" ht="15">
      <c r="A84" s="5"/>
      <c r="B84" s="220"/>
      <c r="C84" s="220"/>
      <c r="D84" s="220"/>
      <c r="E84" s="220"/>
      <c r="F84" s="5"/>
      <c r="G84" s="5"/>
      <c r="H84" s="5"/>
      <c r="I84" s="263"/>
      <c r="J84" s="263"/>
      <c r="K84" s="26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84"/>
  <sheetViews>
    <sheetView showGridLines="0" workbookViewId="0"/>
  </sheetViews>
  <sheetFormatPr defaultColWidth="9" defaultRowHeight="12.75"/>
  <cols>
    <col min="1" max="1" width="9" style="68"/>
    <col min="2" max="5" width="21.5" style="50" customWidth="1"/>
    <col min="6" max="7" width="21.5" style="68" customWidth="1"/>
    <col min="8" max="16384" width="9" style="68"/>
  </cols>
  <sheetData>
    <row r="1" spans="1:6" ht="15.75">
      <c r="A1" s="18" t="s">
        <v>10</v>
      </c>
      <c r="B1" s="268"/>
      <c r="C1" s="268"/>
      <c r="D1" s="268"/>
      <c r="E1" s="268"/>
      <c r="F1" s="263"/>
    </row>
    <row r="3" spans="1:6" ht="15.75">
      <c r="A3" s="6" t="s">
        <v>338</v>
      </c>
      <c r="B3" s="220"/>
      <c r="C3" s="220"/>
      <c r="D3" s="220"/>
      <c r="E3" s="220"/>
      <c r="F3" s="5"/>
    </row>
    <row r="4" spans="1:6" ht="15">
      <c r="A4" s="5" t="s">
        <v>236</v>
      </c>
      <c r="B4" s="220"/>
      <c r="C4" s="220"/>
      <c r="D4" s="220"/>
      <c r="E4" s="220"/>
      <c r="F4" s="5"/>
    </row>
    <row r="5" spans="1:6" ht="15">
      <c r="A5" s="5"/>
      <c r="B5" s="220"/>
      <c r="C5" s="220"/>
      <c r="D5" s="220"/>
      <c r="E5" s="220"/>
      <c r="F5" s="5"/>
    </row>
    <row r="6" spans="1:6" ht="15">
      <c r="A6" s="5"/>
      <c r="B6" s="220"/>
      <c r="C6" s="220"/>
      <c r="D6" s="220"/>
      <c r="E6" s="220"/>
      <c r="F6" s="5"/>
    </row>
    <row r="7" spans="1:6" ht="15">
      <c r="A7" s="5" t="s">
        <v>331</v>
      </c>
      <c r="B7" s="221" t="s">
        <v>339</v>
      </c>
      <c r="C7" s="221" t="s">
        <v>340</v>
      </c>
      <c r="D7" s="221" t="s">
        <v>341</v>
      </c>
      <c r="E7" s="221" t="s">
        <v>342</v>
      </c>
      <c r="F7" s="252" t="s">
        <v>343</v>
      </c>
    </row>
    <row r="8" spans="1:6" ht="15">
      <c r="A8" s="163">
        <v>41609</v>
      </c>
      <c r="B8" s="221">
        <v>100</v>
      </c>
      <c r="C8" s="221">
        <v>100</v>
      </c>
      <c r="D8" s="221">
        <v>100</v>
      </c>
      <c r="E8" s="221">
        <v>100</v>
      </c>
      <c r="F8" s="221">
        <v>100</v>
      </c>
    </row>
    <row r="9" spans="1:6" ht="15">
      <c r="A9" s="163">
        <v>41640</v>
      </c>
      <c r="B9" s="221">
        <v>97.2</v>
      </c>
      <c r="C9" s="221">
        <v>101.3</v>
      </c>
      <c r="D9" s="221">
        <v>99.8</v>
      </c>
      <c r="E9" s="221">
        <v>105.1</v>
      </c>
      <c r="F9" s="221">
        <v>101.5</v>
      </c>
    </row>
    <row r="10" spans="1:6" ht="15">
      <c r="A10" s="163">
        <v>41671</v>
      </c>
      <c r="B10" s="221">
        <v>97.6</v>
      </c>
      <c r="C10" s="221">
        <v>101.7</v>
      </c>
      <c r="D10" s="221">
        <v>101.9</v>
      </c>
      <c r="E10" s="221">
        <v>102.6</v>
      </c>
      <c r="F10" s="221">
        <v>103</v>
      </c>
    </row>
    <row r="11" spans="1:6" ht="15">
      <c r="A11" s="163">
        <v>41699</v>
      </c>
      <c r="B11" s="221">
        <v>98.7</v>
      </c>
      <c r="C11" s="221">
        <v>102.7</v>
      </c>
      <c r="D11" s="221">
        <v>103.6</v>
      </c>
      <c r="E11" s="221">
        <v>100.9</v>
      </c>
      <c r="F11" s="221">
        <v>104.5</v>
      </c>
    </row>
    <row r="12" spans="1:6" ht="15">
      <c r="A12" s="163">
        <v>41730</v>
      </c>
      <c r="B12" s="221">
        <v>98.6</v>
      </c>
      <c r="C12" s="221">
        <v>103.8</v>
      </c>
      <c r="D12" s="221">
        <v>103.8</v>
      </c>
      <c r="E12" s="221">
        <v>101</v>
      </c>
      <c r="F12" s="221">
        <v>105.8</v>
      </c>
    </row>
    <row r="13" spans="1:6" ht="15">
      <c r="A13" s="163">
        <v>41760</v>
      </c>
      <c r="B13" s="221">
        <v>99.3</v>
      </c>
      <c r="C13" s="221">
        <v>104.4</v>
      </c>
      <c r="D13" s="221">
        <v>104.3</v>
      </c>
      <c r="E13" s="221">
        <v>102.5</v>
      </c>
      <c r="F13" s="221">
        <v>107.2</v>
      </c>
    </row>
    <row r="14" spans="1:6" ht="15">
      <c r="A14" s="163">
        <v>41791</v>
      </c>
      <c r="B14" s="221">
        <v>100.5</v>
      </c>
      <c r="C14" s="221">
        <v>105</v>
      </c>
      <c r="D14" s="221">
        <v>107.6</v>
      </c>
      <c r="E14" s="221">
        <v>102.1</v>
      </c>
      <c r="F14" s="221">
        <v>108.6</v>
      </c>
    </row>
    <row r="15" spans="1:6" ht="15">
      <c r="A15" s="163">
        <v>41821</v>
      </c>
      <c r="B15" s="221">
        <v>99.3</v>
      </c>
      <c r="C15" s="221">
        <v>105.9</v>
      </c>
      <c r="D15" s="221">
        <v>108.4</v>
      </c>
      <c r="E15" s="221">
        <v>106.1</v>
      </c>
      <c r="F15" s="221">
        <v>109.6</v>
      </c>
    </row>
    <row r="16" spans="1:6" ht="15">
      <c r="A16" s="163">
        <v>41852</v>
      </c>
      <c r="B16" s="221">
        <v>99.8</v>
      </c>
      <c r="C16" s="221">
        <v>107.1</v>
      </c>
      <c r="D16" s="221">
        <v>109.4</v>
      </c>
      <c r="E16" s="221">
        <v>105.8</v>
      </c>
      <c r="F16" s="221">
        <v>110.7</v>
      </c>
    </row>
    <row r="17" spans="1:6" ht="15">
      <c r="A17" s="163">
        <v>41883</v>
      </c>
      <c r="B17" s="221">
        <v>100.7</v>
      </c>
      <c r="C17" s="221">
        <v>109.9</v>
      </c>
      <c r="D17" s="221">
        <v>108.4</v>
      </c>
      <c r="E17" s="221">
        <v>116.9</v>
      </c>
      <c r="F17" s="221">
        <v>111.8</v>
      </c>
    </row>
    <row r="18" spans="1:6" ht="15">
      <c r="A18" s="163">
        <v>41913</v>
      </c>
      <c r="B18" s="221">
        <v>100.5</v>
      </c>
      <c r="C18" s="221">
        <v>110.9</v>
      </c>
      <c r="D18" s="221">
        <v>110.2</v>
      </c>
      <c r="E18" s="221">
        <v>117.4</v>
      </c>
      <c r="F18" s="221">
        <v>112.5</v>
      </c>
    </row>
    <row r="19" spans="1:6" ht="15">
      <c r="A19" s="163">
        <v>41944</v>
      </c>
      <c r="B19" s="221">
        <v>102.2</v>
      </c>
      <c r="C19" s="221">
        <v>112.6</v>
      </c>
      <c r="D19" s="221">
        <v>110.8</v>
      </c>
      <c r="E19" s="221">
        <v>123.7</v>
      </c>
      <c r="F19" s="221">
        <v>113.2</v>
      </c>
    </row>
    <row r="20" spans="1:6" ht="15">
      <c r="A20" s="163">
        <v>41974</v>
      </c>
      <c r="B20" s="221">
        <v>104.1</v>
      </c>
      <c r="C20" s="221">
        <v>115.6</v>
      </c>
      <c r="D20" s="221">
        <v>115.7</v>
      </c>
      <c r="E20" s="221">
        <v>129.19999999999999</v>
      </c>
      <c r="F20" s="221">
        <v>113.9</v>
      </c>
    </row>
    <row r="21" spans="1:6" ht="15">
      <c r="A21" s="163">
        <v>42005</v>
      </c>
      <c r="B21" s="221">
        <v>102.2</v>
      </c>
      <c r="C21" s="221">
        <v>115.4</v>
      </c>
      <c r="D21" s="221">
        <v>114.8</v>
      </c>
      <c r="E21" s="221">
        <v>129.5</v>
      </c>
      <c r="F21" s="221">
        <v>114</v>
      </c>
    </row>
    <row r="22" spans="1:6" ht="15">
      <c r="A22" s="163">
        <v>42036</v>
      </c>
      <c r="B22" s="221">
        <v>102.5</v>
      </c>
      <c r="C22" s="221">
        <v>116.1</v>
      </c>
      <c r="D22" s="221">
        <v>114.6</v>
      </c>
      <c r="E22" s="221">
        <v>140.1</v>
      </c>
      <c r="F22" s="221">
        <v>114</v>
      </c>
    </row>
    <row r="23" spans="1:6" ht="15">
      <c r="A23" s="163">
        <v>42064</v>
      </c>
      <c r="B23" s="221">
        <v>103.9</v>
      </c>
      <c r="C23" s="221">
        <v>118.2</v>
      </c>
      <c r="D23" s="221">
        <v>115.1</v>
      </c>
      <c r="E23" s="221">
        <v>156.19999999999999</v>
      </c>
      <c r="F23" s="221">
        <v>114.1</v>
      </c>
    </row>
    <row r="24" spans="1:6" ht="15">
      <c r="A24" s="163">
        <v>42095</v>
      </c>
      <c r="B24" s="221">
        <v>103.6</v>
      </c>
      <c r="C24" s="221">
        <v>117.5</v>
      </c>
      <c r="D24" s="221">
        <v>112</v>
      </c>
      <c r="E24" s="221">
        <v>146.80000000000001</v>
      </c>
      <c r="F24" s="221">
        <v>114.8</v>
      </c>
    </row>
    <row r="25" spans="1:6" ht="15">
      <c r="A25" s="163">
        <v>42125</v>
      </c>
      <c r="B25" s="221">
        <v>104.3</v>
      </c>
      <c r="C25" s="221">
        <v>118.6</v>
      </c>
      <c r="D25" s="221">
        <v>111.9</v>
      </c>
      <c r="E25" s="221">
        <v>156.9</v>
      </c>
      <c r="F25" s="221">
        <v>115.6</v>
      </c>
    </row>
    <row r="26" spans="1:6" ht="15">
      <c r="A26" s="163">
        <v>42156</v>
      </c>
      <c r="B26" s="221">
        <v>105.5</v>
      </c>
      <c r="C26" s="221">
        <v>118.6</v>
      </c>
      <c r="D26" s="221">
        <v>109.5</v>
      </c>
      <c r="E26" s="221">
        <v>154.1</v>
      </c>
      <c r="F26" s="221">
        <v>116.4</v>
      </c>
    </row>
    <row r="27" spans="1:6" ht="15">
      <c r="A27" s="163">
        <v>42186</v>
      </c>
      <c r="B27" s="221">
        <v>104.9</v>
      </c>
      <c r="C27" s="221">
        <v>119.8</v>
      </c>
      <c r="D27" s="221">
        <v>115.3</v>
      </c>
      <c r="E27" s="221">
        <v>167.3</v>
      </c>
      <c r="F27" s="221">
        <v>115.5</v>
      </c>
    </row>
    <row r="28" spans="1:6" ht="15">
      <c r="A28" s="163">
        <v>42217</v>
      </c>
      <c r="B28" s="221">
        <v>105.5</v>
      </c>
      <c r="C28" s="221">
        <v>121.1</v>
      </c>
      <c r="D28" s="221">
        <v>111.8</v>
      </c>
      <c r="E28" s="221">
        <v>178.4</v>
      </c>
      <c r="F28" s="221">
        <v>114.6</v>
      </c>
    </row>
    <row r="29" spans="1:6" ht="15">
      <c r="A29" s="163">
        <v>42248</v>
      </c>
      <c r="B29" s="221">
        <v>106.7</v>
      </c>
      <c r="C29" s="221">
        <v>123.1</v>
      </c>
      <c r="D29" s="221">
        <v>112.3</v>
      </c>
      <c r="E29" s="221">
        <v>192.8</v>
      </c>
      <c r="F29" s="221">
        <v>113.7</v>
      </c>
    </row>
    <row r="30" spans="1:6" ht="15">
      <c r="A30" s="163">
        <v>42278</v>
      </c>
      <c r="B30" s="221">
        <v>105.7</v>
      </c>
      <c r="C30" s="221">
        <v>122.7</v>
      </c>
      <c r="D30" s="221">
        <v>111.6</v>
      </c>
      <c r="E30" s="221">
        <v>187.6</v>
      </c>
      <c r="F30" s="221">
        <v>113.9</v>
      </c>
    </row>
    <row r="31" spans="1:6" ht="15">
      <c r="A31" s="163">
        <v>42309</v>
      </c>
      <c r="B31" s="221">
        <v>106.5</v>
      </c>
      <c r="C31" s="221">
        <v>123</v>
      </c>
      <c r="D31" s="221">
        <v>111.2</v>
      </c>
      <c r="E31" s="221">
        <v>187.5</v>
      </c>
      <c r="F31" s="221">
        <v>114</v>
      </c>
    </row>
    <row r="32" spans="1:6" ht="15">
      <c r="A32" s="163">
        <v>42339</v>
      </c>
      <c r="B32" s="221">
        <v>109.1</v>
      </c>
      <c r="C32" s="221">
        <v>124.7</v>
      </c>
      <c r="D32" s="221">
        <v>114</v>
      </c>
      <c r="E32" s="221">
        <v>190.4</v>
      </c>
      <c r="F32" s="221">
        <v>114.2</v>
      </c>
    </row>
    <row r="33" spans="1:6" ht="15">
      <c r="A33" s="163">
        <v>42370</v>
      </c>
      <c r="B33" s="221">
        <v>106.3</v>
      </c>
      <c r="C33" s="221">
        <v>124.3</v>
      </c>
      <c r="D33" s="221">
        <v>113.6</v>
      </c>
      <c r="E33" s="221">
        <v>198.4</v>
      </c>
      <c r="F33" s="221">
        <v>115</v>
      </c>
    </row>
    <row r="34" spans="1:6" ht="15">
      <c r="A34" s="163">
        <v>42401</v>
      </c>
      <c r="B34" s="221">
        <v>105.1</v>
      </c>
      <c r="C34" s="221">
        <v>123.3</v>
      </c>
      <c r="D34" s="221">
        <v>113.2</v>
      </c>
      <c r="E34" s="221">
        <v>196.6</v>
      </c>
      <c r="F34" s="221">
        <v>115.7</v>
      </c>
    </row>
    <row r="35" spans="1:6" ht="15">
      <c r="A35" s="163">
        <v>42430</v>
      </c>
      <c r="B35" s="221">
        <v>103.8</v>
      </c>
      <c r="C35" s="221">
        <v>120.9</v>
      </c>
      <c r="D35" s="221">
        <v>112.3</v>
      </c>
      <c r="E35" s="221">
        <v>176.9</v>
      </c>
      <c r="F35" s="221">
        <v>116.4</v>
      </c>
    </row>
    <row r="36" spans="1:6" ht="15">
      <c r="A36" s="163">
        <v>42461</v>
      </c>
      <c r="B36" s="221">
        <v>102.4</v>
      </c>
      <c r="C36" s="221">
        <v>119.8</v>
      </c>
      <c r="D36" s="221">
        <v>110.1</v>
      </c>
      <c r="E36" s="221">
        <v>172.1</v>
      </c>
      <c r="F36" s="221">
        <v>116.9</v>
      </c>
    </row>
    <row r="37" spans="1:6" ht="15">
      <c r="A37" s="163">
        <v>42491</v>
      </c>
      <c r="B37" s="221">
        <v>102.2</v>
      </c>
      <c r="C37" s="221">
        <v>120</v>
      </c>
      <c r="D37" s="221">
        <v>114.6</v>
      </c>
      <c r="E37" s="221">
        <v>180</v>
      </c>
      <c r="F37" s="221">
        <v>117.3</v>
      </c>
    </row>
    <row r="38" spans="1:6" ht="15">
      <c r="A38" s="163">
        <v>42522</v>
      </c>
      <c r="B38" s="221">
        <v>101</v>
      </c>
      <c r="C38" s="221">
        <v>118.3</v>
      </c>
      <c r="D38" s="221">
        <v>113.7</v>
      </c>
      <c r="E38" s="221">
        <v>161.19999999999999</v>
      </c>
      <c r="F38" s="221">
        <v>117.7</v>
      </c>
    </row>
    <row r="39" spans="1:6" ht="15">
      <c r="A39" s="163">
        <v>42552</v>
      </c>
      <c r="B39" s="221">
        <v>99.1</v>
      </c>
      <c r="C39" s="221">
        <v>118.3</v>
      </c>
      <c r="D39" s="221">
        <v>108.4</v>
      </c>
      <c r="E39" s="221">
        <v>162.19999999999999</v>
      </c>
      <c r="F39" s="221">
        <v>117.3</v>
      </c>
    </row>
    <row r="40" spans="1:6" ht="15">
      <c r="A40" s="163">
        <v>42583</v>
      </c>
      <c r="B40" s="221">
        <v>97.9</v>
      </c>
      <c r="C40" s="221">
        <v>118.1</v>
      </c>
      <c r="D40" s="221">
        <v>109.1</v>
      </c>
      <c r="E40" s="221">
        <v>161.80000000000001</v>
      </c>
      <c r="F40" s="221">
        <v>117</v>
      </c>
    </row>
    <row r="41" spans="1:6" ht="15">
      <c r="A41" s="163">
        <v>42614</v>
      </c>
      <c r="B41" s="221">
        <v>97.9</v>
      </c>
      <c r="C41" s="221">
        <v>117.1</v>
      </c>
      <c r="D41" s="221">
        <v>109.4</v>
      </c>
      <c r="E41" s="221">
        <v>161.69999999999999</v>
      </c>
      <c r="F41" s="221">
        <v>116.7</v>
      </c>
    </row>
    <row r="42" spans="1:6" ht="15">
      <c r="A42" s="163">
        <v>42644</v>
      </c>
      <c r="B42" s="221">
        <v>97.1</v>
      </c>
      <c r="C42" s="221">
        <v>116</v>
      </c>
      <c r="D42" s="221">
        <v>108.2</v>
      </c>
      <c r="E42" s="221">
        <v>158.5</v>
      </c>
      <c r="F42" s="221">
        <v>116.7</v>
      </c>
    </row>
    <row r="43" spans="1:6" ht="15">
      <c r="A43" s="163">
        <v>42675</v>
      </c>
      <c r="B43" s="221">
        <v>97</v>
      </c>
      <c r="C43" s="221">
        <v>116</v>
      </c>
      <c r="D43" s="221">
        <v>109.3</v>
      </c>
      <c r="E43" s="221">
        <v>169.2</v>
      </c>
      <c r="F43" s="221">
        <v>116.7</v>
      </c>
    </row>
    <row r="44" spans="1:6" ht="15">
      <c r="A44" s="163">
        <v>42705</v>
      </c>
      <c r="B44" s="221">
        <v>98.1</v>
      </c>
      <c r="C44" s="221">
        <v>113.7</v>
      </c>
      <c r="D44" s="221">
        <v>110.5</v>
      </c>
      <c r="E44" s="221">
        <v>162.4</v>
      </c>
      <c r="F44" s="221">
        <v>116.7</v>
      </c>
    </row>
    <row r="45" spans="1:6" ht="15">
      <c r="A45" s="163">
        <v>42736</v>
      </c>
      <c r="B45" s="221">
        <v>95</v>
      </c>
      <c r="C45" s="221">
        <v>111.8</v>
      </c>
      <c r="D45" s="221">
        <v>109.9</v>
      </c>
      <c r="E45" s="221">
        <v>156.80000000000001</v>
      </c>
      <c r="F45" s="221">
        <v>117.4</v>
      </c>
    </row>
    <row r="46" spans="1:6" ht="15">
      <c r="A46" s="163">
        <v>42767</v>
      </c>
      <c r="B46" s="221">
        <v>95.1</v>
      </c>
      <c r="C46" s="221">
        <v>111</v>
      </c>
      <c r="D46" s="221">
        <v>109.4</v>
      </c>
      <c r="E46" s="221">
        <v>156.30000000000001</v>
      </c>
      <c r="F46" s="221">
        <v>118.1</v>
      </c>
    </row>
    <row r="47" spans="1:6" ht="15">
      <c r="A47" s="163">
        <v>42795</v>
      </c>
      <c r="B47" s="221">
        <v>95.1</v>
      </c>
      <c r="C47" s="221">
        <v>110.7</v>
      </c>
      <c r="D47" s="221">
        <v>110.4</v>
      </c>
      <c r="E47" s="221">
        <v>160.69999999999999</v>
      </c>
      <c r="F47" s="221">
        <v>118.8</v>
      </c>
    </row>
    <row r="48" spans="1:6" ht="15">
      <c r="A48" s="163">
        <v>42826</v>
      </c>
      <c r="B48" s="221">
        <v>94.3</v>
      </c>
      <c r="C48" s="221">
        <v>110.3</v>
      </c>
      <c r="D48" s="221">
        <v>110.1</v>
      </c>
      <c r="E48" s="221">
        <v>162.1</v>
      </c>
      <c r="F48" s="221">
        <v>118.7</v>
      </c>
    </row>
    <row r="49" spans="1:6" ht="15">
      <c r="A49" s="163">
        <v>42856</v>
      </c>
      <c r="B49" s="221">
        <v>92.9</v>
      </c>
      <c r="C49" s="221">
        <v>109.8</v>
      </c>
      <c r="D49" s="221">
        <v>110.4</v>
      </c>
      <c r="E49" s="221">
        <v>164.3</v>
      </c>
      <c r="F49" s="221">
        <v>118.7</v>
      </c>
    </row>
    <row r="50" spans="1:6" ht="15">
      <c r="A50" s="163">
        <v>42887</v>
      </c>
      <c r="B50" s="221">
        <v>93.6</v>
      </c>
      <c r="C50" s="221">
        <v>109.4</v>
      </c>
      <c r="D50" s="221">
        <v>111.2</v>
      </c>
      <c r="E50" s="221">
        <v>167.4</v>
      </c>
      <c r="F50" s="221">
        <v>118.6</v>
      </c>
    </row>
    <row r="51" spans="1:6" ht="15">
      <c r="A51" s="163">
        <v>42917</v>
      </c>
      <c r="B51" s="221">
        <v>91.7</v>
      </c>
      <c r="C51" s="221">
        <v>107.5</v>
      </c>
      <c r="D51" s="221">
        <v>111.7</v>
      </c>
      <c r="E51" s="221">
        <v>158.9</v>
      </c>
      <c r="F51" s="221">
        <v>118.9</v>
      </c>
    </row>
    <row r="52" spans="1:6" ht="15">
      <c r="A52" s="163">
        <v>42948</v>
      </c>
      <c r="B52" s="221">
        <v>91.7</v>
      </c>
      <c r="C52" s="221">
        <v>105.7</v>
      </c>
      <c r="D52" s="221">
        <v>116.6</v>
      </c>
      <c r="E52" s="221">
        <v>160.1</v>
      </c>
      <c r="F52" s="221">
        <v>119.2</v>
      </c>
    </row>
    <row r="53" spans="1:6" ht="15">
      <c r="A53" s="163">
        <v>42979</v>
      </c>
      <c r="B53" s="221">
        <v>92.1</v>
      </c>
      <c r="C53" s="221">
        <v>104.6</v>
      </c>
      <c r="D53" s="221">
        <v>118.7</v>
      </c>
      <c r="E53" s="221">
        <v>161.6</v>
      </c>
      <c r="F53" s="221">
        <v>119.5</v>
      </c>
    </row>
    <row r="54" spans="1:6" ht="15">
      <c r="A54" s="163">
        <v>43009</v>
      </c>
      <c r="B54" s="221">
        <v>91.9</v>
      </c>
      <c r="C54" s="221">
        <v>103.9</v>
      </c>
      <c r="D54" s="221">
        <v>122.6</v>
      </c>
      <c r="E54" s="221">
        <v>166.6</v>
      </c>
      <c r="F54" s="221">
        <v>119.1</v>
      </c>
    </row>
    <row r="55" spans="1:6" ht="15">
      <c r="A55" s="163">
        <v>43040</v>
      </c>
      <c r="B55" s="221">
        <v>92.6</v>
      </c>
      <c r="C55" s="221">
        <v>102.8</v>
      </c>
      <c r="D55" s="221">
        <v>123.8</v>
      </c>
      <c r="E55" s="221">
        <v>165.1</v>
      </c>
      <c r="F55" s="221">
        <v>118.6</v>
      </c>
    </row>
    <row r="56" spans="1:6" ht="15">
      <c r="A56" s="163">
        <v>43070</v>
      </c>
      <c r="B56" s="221">
        <v>96.2</v>
      </c>
      <c r="C56" s="221">
        <v>101</v>
      </c>
      <c r="D56" s="221">
        <v>130</v>
      </c>
      <c r="E56" s="221">
        <v>164.5</v>
      </c>
      <c r="F56" s="221">
        <v>116.5</v>
      </c>
    </row>
    <row r="57" spans="1:6" ht="15">
      <c r="A57" s="163">
        <v>43101</v>
      </c>
      <c r="B57" s="221">
        <v>93.3</v>
      </c>
      <c r="C57" s="221">
        <v>99.4</v>
      </c>
      <c r="D57" s="221">
        <v>131.30000000000001</v>
      </c>
      <c r="E57" s="221">
        <v>160.30000000000001</v>
      </c>
      <c r="F57" s="221">
        <v>118.7</v>
      </c>
    </row>
    <row r="58" spans="1:6" ht="15">
      <c r="A58" s="163">
        <v>43132</v>
      </c>
      <c r="B58" s="221">
        <v>93.5</v>
      </c>
      <c r="C58" s="221">
        <v>98.5</v>
      </c>
      <c r="D58" s="221">
        <v>130.5</v>
      </c>
      <c r="E58" s="221">
        <v>167.6</v>
      </c>
      <c r="F58" s="221">
        <v>121</v>
      </c>
    </row>
    <row r="59" spans="1:6" ht="15">
      <c r="A59" s="163">
        <v>43160</v>
      </c>
      <c r="B59" s="221">
        <v>95.5</v>
      </c>
      <c r="C59" s="221">
        <v>97.7</v>
      </c>
      <c r="D59" s="221">
        <v>134.30000000000001</v>
      </c>
      <c r="E59" s="221">
        <v>174.9</v>
      </c>
      <c r="F59" s="221">
        <v>123.3</v>
      </c>
    </row>
    <row r="60" spans="1:6" ht="15">
      <c r="A60" s="163">
        <v>43191</v>
      </c>
      <c r="B60" s="221">
        <v>96</v>
      </c>
      <c r="C60" s="221">
        <v>97.1</v>
      </c>
      <c r="D60" s="221">
        <v>135.30000000000001</v>
      </c>
      <c r="E60" s="221">
        <v>181.5</v>
      </c>
      <c r="F60" s="221">
        <v>122.1</v>
      </c>
    </row>
    <row r="61" spans="1:6" ht="15">
      <c r="A61" s="163">
        <v>43221</v>
      </c>
      <c r="B61" s="221">
        <v>96.8</v>
      </c>
      <c r="C61" s="221">
        <v>97.1</v>
      </c>
      <c r="D61" s="221">
        <v>138</v>
      </c>
      <c r="E61" s="221">
        <v>193</v>
      </c>
      <c r="F61" s="221">
        <v>121</v>
      </c>
    </row>
    <row r="62" spans="1:6" ht="15">
      <c r="A62" s="163">
        <v>43252</v>
      </c>
      <c r="B62" s="221">
        <v>99.4</v>
      </c>
      <c r="C62" s="221">
        <v>96.6</v>
      </c>
      <c r="D62" s="221">
        <v>146.4</v>
      </c>
      <c r="E62" s="221">
        <v>197.3</v>
      </c>
      <c r="F62" s="221">
        <v>119.9</v>
      </c>
    </row>
    <row r="63" spans="1:6" ht="15">
      <c r="A63" s="163">
        <v>43282</v>
      </c>
      <c r="B63" s="221">
        <v>98.1</v>
      </c>
      <c r="C63" s="221">
        <v>96</v>
      </c>
      <c r="D63" s="221">
        <v>150.6</v>
      </c>
      <c r="E63" s="221">
        <v>192.1</v>
      </c>
      <c r="F63" s="221">
        <v>119.8</v>
      </c>
    </row>
    <row r="64" spans="1:6" ht="15">
      <c r="A64" s="163">
        <v>43313</v>
      </c>
      <c r="B64" s="221">
        <v>99.9</v>
      </c>
      <c r="C64" s="221">
        <v>95</v>
      </c>
      <c r="D64" s="221">
        <v>154.30000000000001</v>
      </c>
      <c r="E64" s="221">
        <v>211.4</v>
      </c>
      <c r="F64" s="221">
        <v>119.7</v>
      </c>
    </row>
    <row r="65" spans="1:6" ht="15">
      <c r="A65" s="163">
        <v>43344</v>
      </c>
      <c r="B65" s="221">
        <v>101.7</v>
      </c>
      <c r="C65" s="221">
        <v>95.1</v>
      </c>
      <c r="D65" s="221">
        <v>157.9</v>
      </c>
      <c r="E65" s="221">
        <v>204.5</v>
      </c>
      <c r="F65" s="221">
        <v>119.7</v>
      </c>
    </row>
    <row r="66" spans="1:6" ht="15">
      <c r="A66" s="163">
        <v>43374</v>
      </c>
      <c r="B66" s="221">
        <v>100.5</v>
      </c>
      <c r="C66" s="221">
        <v>93.2</v>
      </c>
      <c r="D66" s="221">
        <v>157.4</v>
      </c>
      <c r="E66" s="221">
        <v>191.6</v>
      </c>
      <c r="F66" s="221">
        <v>120.7</v>
      </c>
    </row>
    <row r="67" spans="1:6" ht="15">
      <c r="A67" s="163">
        <v>43405</v>
      </c>
      <c r="B67" s="221">
        <v>102.2</v>
      </c>
      <c r="C67" s="221">
        <v>92.8</v>
      </c>
      <c r="D67" s="221">
        <v>157.4</v>
      </c>
      <c r="E67" s="221">
        <v>200.8</v>
      </c>
      <c r="F67" s="221">
        <v>121.8</v>
      </c>
    </row>
    <row r="68" spans="1:6" ht="15">
      <c r="A68" s="163">
        <v>43435</v>
      </c>
      <c r="B68" s="221">
        <v>107</v>
      </c>
      <c r="C68" s="221">
        <v>93.2</v>
      </c>
      <c r="D68" s="221">
        <v>157</v>
      </c>
      <c r="E68" s="221">
        <v>203.2</v>
      </c>
      <c r="F68" s="221">
        <v>122.8</v>
      </c>
    </row>
    <row r="69" spans="1:6" ht="15">
      <c r="A69" s="5"/>
      <c r="B69" s="221"/>
      <c r="C69" s="221"/>
      <c r="D69" s="221"/>
      <c r="E69" s="221"/>
      <c r="F69" s="221"/>
    </row>
    <row r="70" spans="1:6" ht="15">
      <c r="A70" s="5"/>
      <c r="B70" s="221"/>
      <c r="C70" s="221"/>
      <c r="D70" s="221"/>
      <c r="E70" s="221"/>
      <c r="F70" s="221"/>
    </row>
    <row r="71" spans="1:6" ht="15">
      <c r="A71" s="5"/>
      <c r="B71" s="221"/>
      <c r="C71" s="221"/>
      <c r="D71" s="221"/>
      <c r="E71" s="221"/>
      <c r="F71" s="221"/>
    </row>
    <row r="72" spans="1:6" ht="15">
      <c r="A72" s="5"/>
      <c r="B72" s="221"/>
      <c r="C72" s="221"/>
      <c r="D72" s="221"/>
      <c r="E72" s="221"/>
      <c r="F72" s="221"/>
    </row>
    <row r="73" spans="1:6" ht="15">
      <c r="A73" s="5"/>
      <c r="B73" s="221"/>
      <c r="C73" s="221"/>
      <c r="D73" s="221"/>
      <c r="E73" s="221"/>
      <c r="F73" s="221"/>
    </row>
    <row r="74" spans="1:6" ht="15">
      <c r="A74" s="5"/>
      <c r="B74" s="221"/>
      <c r="C74" s="221"/>
      <c r="D74" s="221"/>
      <c r="E74" s="221"/>
      <c r="F74" s="221"/>
    </row>
    <row r="75" spans="1:6" ht="15">
      <c r="A75" s="5"/>
      <c r="B75" s="221"/>
      <c r="C75" s="221"/>
      <c r="D75" s="221"/>
      <c r="E75" s="221"/>
      <c r="F75" s="221"/>
    </row>
    <row r="76" spans="1:6" ht="15">
      <c r="A76" s="5"/>
      <c r="B76" s="221"/>
      <c r="C76" s="221"/>
      <c r="D76" s="221"/>
      <c r="E76" s="221"/>
      <c r="F76" s="221"/>
    </row>
    <row r="77" spans="1:6" ht="15">
      <c r="A77" s="5"/>
      <c r="B77" s="221"/>
      <c r="C77" s="221"/>
      <c r="D77" s="221"/>
      <c r="E77" s="221"/>
      <c r="F77" s="221"/>
    </row>
    <row r="78" spans="1:6" ht="15">
      <c r="A78" s="5"/>
      <c r="B78" s="221"/>
      <c r="C78" s="221"/>
      <c r="D78" s="221"/>
      <c r="E78" s="221"/>
      <c r="F78" s="221"/>
    </row>
    <row r="79" spans="1:6" ht="15">
      <c r="A79" s="5"/>
      <c r="B79" s="221"/>
      <c r="C79" s="221"/>
      <c r="D79" s="221"/>
      <c r="E79" s="221"/>
      <c r="F79" s="221"/>
    </row>
    <row r="80" spans="1:6" ht="15">
      <c r="A80" s="5"/>
      <c r="B80" s="221"/>
      <c r="C80" s="221"/>
      <c r="D80" s="221"/>
      <c r="E80" s="221"/>
      <c r="F80" s="221"/>
    </row>
    <row r="81" spans="1:6" ht="15">
      <c r="A81" s="5"/>
      <c r="B81" s="221"/>
      <c r="C81" s="221"/>
      <c r="D81" s="221"/>
      <c r="E81" s="221"/>
      <c r="F81" s="221"/>
    </row>
    <row r="82" spans="1:6" ht="15">
      <c r="A82" s="5"/>
      <c r="B82" s="221"/>
      <c r="C82" s="221"/>
      <c r="D82" s="221"/>
      <c r="E82" s="221"/>
      <c r="F82" s="221"/>
    </row>
    <row r="83" spans="1:6">
      <c r="A83" s="263"/>
      <c r="B83" s="269"/>
      <c r="C83" s="269"/>
      <c r="D83" s="269"/>
      <c r="E83" s="269"/>
      <c r="F83" s="269"/>
    </row>
    <row r="84" spans="1:6">
      <c r="A84" s="263"/>
      <c r="B84" s="269"/>
      <c r="C84" s="269"/>
      <c r="D84" s="269"/>
      <c r="E84" s="269"/>
      <c r="F84" s="27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84"/>
  <sheetViews>
    <sheetView showGridLines="0" workbookViewId="0"/>
  </sheetViews>
  <sheetFormatPr defaultColWidth="9" defaultRowHeight="12.75"/>
  <cols>
    <col min="1" max="1" width="9" style="68"/>
    <col min="2" max="4" width="19.75" style="50" customWidth="1"/>
    <col min="5" max="5" width="16.625" style="50" bestFit="1" customWidth="1"/>
    <col min="6" max="16384" width="9" style="68"/>
  </cols>
  <sheetData>
    <row r="1" spans="1:4" ht="15.75">
      <c r="A1" s="18" t="s">
        <v>10</v>
      </c>
      <c r="B1" s="268"/>
      <c r="C1" s="268"/>
      <c r="D1" s="268"/>
    </row>
    <row r="3" spans="1:4" ht="15">
      <c r="A3" s="5" t="s">
        <v>344</v>
      </c>
      <c r="B3" s="220"/>
      <c r="C3" s="220"/>
      <c r="D3" s="220"/>
    </row>
    <row r="4" spans="1:4" ht="15">
      <c r="A4" s="5" t="s">
        <v>236</v>
      </c>
      <c r="B4" s="220"/>
      <c r="C4" s="220"/>
      <c r="D4" s="220"/>
    </row>
    <row r="5" spans="1:4" ht="15">
      <c r="A5" s="5"/>
      <c r="B5" s="220"/>
      <c r="C5" s="220"/>
      <c r="D5" s="220"/>
    </row>
    <row r="6" spans="1:4" ht="15">
      <c r="A6" s="5"/>
      <c r="B6" s="220"/>
      <c r="C6" s="220"/>
      <c r="D6" s="220" t="s">
        <v>237</v>
      </c>
    </row>
    <row r="7" spans="1:4" ht="15">
      <c r="A7" s="5" t="s">
        <v>331</v>
      </c>
      <c r="B7" s="220" t="s">
        <v>345</v>
      </c>
      <c r="C7" s="220" t="s">
        <v>346</v>
      </c>
      <c r="D7" s="220" t="s">
        <v>347</v>
      </c>
    </row>
    <row r="8" spans="1:4" ht="15">
      <c r="A8" s="163">
        <v>41609</v>
      </c>
      <c r="B8" s="224">
        <v>4.2</v>
      </c>
      <c r="C8" s="224">
        <v>7.3</v>
      </c>
      <c r="D8" s="224">
        <v>1.5</v>
      </c>
    </row>
    <row r="9" spans="1:4" ht="15">
      <c r="A9" s="163">
        <v>41640</v>
      </c>
      <c r="B9" s="224">
        <v>4.2</v>
      </c>
      <c r="C9" s="224">
        <v>7.3</v>
      </c>
      <c r="D9" s="224">
        <v>1.5</v>
      </c>
    </row>
    <row r="10" spans="1:4" ht="15">
      <c r="A10" s="163">
        <v>41671</v>
      </c>
      <c r="B10" s="224">
        <v>4.0999999999999996</v>
      </c>
      <c r="C10" s="224">
        <v>7.1</v>
      </c>
      <c r="D10" s="224">
        <v>1.4</v>
      </c>
    </row>
    <row r="11" spans="1:4" ht="15">
      <c r="A11" s="163">
        <v>41699</v>
      </c>
      <c r="B11" s="224">
        <v>4.0999999999999996</v>
      </c>
      <c r="C11" s="224">
        <v>7.2</v>
      </c>
      <c r="D11" s="224">
        <v>1.4</v>
      </c>
    </row>
    <row r="12" spans="1:4" ht="15">
      <c r="A12" s="163">
        <v>41730</v>
      </c>
      <c r="B12" s="224">
        <v>4.0999999999999996</v>
      </c>
      <c r="C12" s="224">
        <v>7.2</v>
      </c>
      <c r="D12" s="224">
        <v>1.4</v>
      </c>
    </row>
    <row r="13" spans="1:4" ht="15">
      <c r="A13" s="163">
        <v>41760</v>
      </c>
      <c r="B13" s="224">
        <v>4.2</v>
      </c>
      <c r="C13" s="224">
        <v>7.3</v>
      </c>
      <c r="D13" s="224">
        <v>1.5</v>
      </c>
    </row>
    <row r="14" spans="1:4" ht="15">
      <c r="A14" s="163">
        <v>41791</v>
      </c>
      <c r="B14" s="224">
        <v>4.0999999999999996</v>
      </c>
      <c r="C14" s="224">
        <v>7.3</v>
      </c>
      <c r="D14" s="224">
        <v>1.5</v>
      </c>
    </row>
    <row r="15" spans="1:4" ht="15">
      <c r="A15" s="163">
        <v>41821</v>
      </c>
      <c r="B15" s="224">
        <v>4.2</v>
      </c>
      <c r="C15" s="224">
        <v>7.5</v>
      </c>
      <c r="D15" s="224">
        <v>1.5</v>
      </c>
    </row>
    <row r="16" spans="1:4" ht="15">
      <c r="A16" s="163">
        <v>41852</v>
      </c>
      <c r="B16" s="224">
        <v>4.3</v>
      </c>
      <c r="C16" s="224">
        <v>7.7</v>
      </c>
      <c r="D16" s="224">
        <v>1.6</v>
      </c>
    </row>
    <row r="17" spans="1:4" ht="15">
      <c r="A17" s="163">
        <v>41883</v>
      </c>
      <c r="B17" s="224">
        <v>4.2</v>
      </c>
      <c r="C17" s="224">
        <v>7.7</v>
      </c>
      <c r="D17" s="224">
        <v>1.6</v>
      </c>
    </row>
    <row r="18" spans="1:4" ht="15">
      <c r="A18" s="163">
        <v>41913</v>
      </c>
      <c r="B18" s="224">
        <v>4.3</v>
      </c>
      <c r="C18" s="224">
        <v>7.9</v>
      </c>
      <c r="D18" s="224">
        <v>1.6</v>
      </c>
    </row>
    <row r="19" spans="1:4" ht="15">
      <c r="A19" s="163">
        <v>41944</v>
      </c>
      <c r="B19" s="224">
        <v>4.3</v>
      </c>
      <c r="C19" s="224">
        <v>7.9</v>
      </c>
      <c r="D19" s="224">
        <v>1.6</v>
      </c>
    </row>
    <row r="20" spans="1:4" ht="15">
      <c r="A20" s="163">
        <v>41974</v>
      </c>
      <c r="B20" s="224">
        <v>4.3</v>
      </c>
      <c r="C20" s="224">
        <v>7.9</v>
      </c>
      <c r="D20" s="224">
        <v>1.7</v>
      </c>
    </row>
    <row r="21" spans="1:4" ht="15">
      <c r="A21" s="163">
        <v>42005</v>
      </c>
      <c r="B21" s="224">
        <v>4.4000000000000004</v>
      </c>
      <c r="C21" s="224">
        <v>8.1</v>
      </c>
      <c r="D21" s="224">
        <v>1.6</v>
      </c>
    </row>
    <row r="22" spans="1:4" ht="15">
      <c r="A22" s="163">
        <v>42036</v>
      </c>
      <c r="B22" s="224">
        <v>4.5</v>
      </c>
      <c r="C22" s="224">
        <v>8.1999999999999993</v>
      </c>
      <c r="D22" s="224">
        <v>1.7</v>
      </c>
    </row>
    <row r="23" spans="1:4" ht="15">
      <c r="A23" s="163">
        <v>42064</v>
      </c>
      <c r="B23" s="224">
        <v>4.4000000000000004</v>
      </c>
      <c r="C23" s="224">
        <v>8.4</v>
      </c>
      <c r="D23" s="224">
        <v>1.6</v>
      </c>
    </row>
    <row r="24" spans="1:4" ht="15">
      <c r="A24" s="163">
        <v>42095</v>
      </c>
      <c r="B24" s="224">
        <v>4.5999999999999996</v>
      </c>
      <c r="C24" s="224">
        <v>8.6999999999999993</v>
      </c>
      <c r="D24" s="224">
        <v>1.7</v>
      </c>
    </row>
    <row r="25" spans="1:4" ht="15">
      <c r="A25" s="163">
        <v>42125</v>
      </c>
      <c r="B25" s="224">
        <v>4.8</v>
      </c>
      <c r="C25" s="224">
        <v>9</v>
      </c>
      <c r="D25" s="224">
        <v>1.8</v>
      </c>
    </row>
    <row r="26" spans="1:4" ht="15">
      <c r="A26" s="163">
        <v>42156</v>
      </c>
      <c r="B26" s="224">
        <v>5</v>
      </c>
      <c r="C26" s="224">
        <v>9.1999999999999993</v>
      </c>
      <c r="D26" s="224">
        <v>2.1</v>
      </c>
    </row>
    <row r="27" spans="1:4" ht="15">
      <c r="A27" s="163">
        <v>42186</v>
      </c>
      <c r="B27" s="224">
        <v>5.0999999999999996</v>
      </c>
      <c r="C27" s="224">
        <v>9.5</v>
      </c>
      <c r="D27" s="224">
        <v>2.1</v>
      </c>
    </row>
    <row r="28" spans="1:4" ht="15">
      <c r="A28" s="163">
        <v>42217</v>
      </c>
      <c r="B28" s="224">
        <v>5.2</v>
      </c>
      <c r="C28" s="224">
        <v>9.8000000000000007</v>
      </c>
      <c r="D28" s="224">
        <v>2.2000000000000002</v>
      </c>
    </row>
    <row r="29" spans="1:4" ht="15">
      <c r="A29" s="163">
        <v>42248</v>
      </c>
      <c r="B29" s="224">
        <v>5.3</v>
      </c>
      <c r="C29" s="224">
        <v>10</v>
      </c>
      <c r="D29" s="224">
        <v>2.2000000000000002</v>
      </c>
    </row>
    <row r="30" spans="1:4" ht="15">
      <c r="A30" s="163">
        <v>42278</v>
      </c>
      <c r="B30" s="224">
        <v>5.3</v>
      </c>
      <c r="C30" s="224">
        <v>10.3</v>
      </c>
      <c r="D30" s="224">
        <v>2.2000000000000002</v>
      </c>
    </row>
    <row r="31" spans="1:4" ht="15">
      <c r="A31" s="163">
        <v>42309</v>
      </c>
      <c r="B31" s="224">
        <v>5.5</v>
      </c>
      <c r="C31" s="224">
        <v>10.7</v>
      </c>
      <c r="D31" s="224">
        <v>2.2000000000000002</v>
      </c>
    </row>
    <row r="32" spans="1:4" ht="15">
      <c r="A32" s="163">
        <v>42339</v>
      </c>
      <c r="B32" s="224">
        <v>5.7</v>
      </c>
      <c r="C32" s="224">
        <v>11.1</v>
      </c>
      <c r="D32" s="224">
        <v>2.4</v>
      </c>
    </row>
    <row r="33" spans="1:4" ht="15">
      <c r="A33" s="163">
        <v>42370</v>
      </c>
      <c r="B33" s="224">
        <v>5.8</v>
      </c>
      <c r="C33" s="224">
        <v>11.4</v>
      </c>
      <c r="D33" s="224">
        <v>2.4</v>
      </c>
    </row>
    <row r="34" spans="1:4" ht="15">
      <c r="A34" s="163">
        <v>42401</v>
      </c>
      <c r="B34" s="224">
        <v>6.2</v>
      </c>
      <c r="C34" s="224">
        <v>11.8</v>
      </c>
      <c r="D34" s="224">
        <v>2.8</v>
      </c>
    </row>
    <row r="35" spans="1:4" ht="15">
      <c r="A35" s="163">
        <v>42430</v>
      </c>
      <c r="B35" s="224">
        <v>6.4</v>
      </c>
      <c r="C35" s="224">
        <v>12.2</v>
      </c>
      <c r="D35" s="224">
        <v>2.9</v>
      </c>
    </row>
    <row r="36" spans="1:4" ht="15">
      <c r="A36" s="163">
        <v>42461</v>
      </c>
      <c r="B36" s="224">
        <v>6.7</v>
      </c>
      <c r="C36" s="224">
        <v>12.6</v>
      </c>
      <c r="D36" s="224">
        <v>3.1</v>
      </c>
    </row>
    <row r="37" spans="1:4" ht="15">
      <c r="A37" s="163">
        <v>42491</v>
      </c>
      <c r="B37" s="224">
        <v>7</v>
      </c>
      <c r="C37" s="224">
        <v>13.2</v>
      </c>
      <c r="D37" s="224">
        <v>3.3</v>
      </c>
    </row>
    <row r="38" spans="1:4" ht="15">
      <c r="A38" s="163">
        <v>42522</v>
      </c>
      <c r="B38" s="224">
        <v>7.6</v>
      </c>
      <c r="C38" s="224">
        <v>13.4</v>
      </c>
      <c r="D38" s="224">
        <v>4</v>
      </c>
    </row>
    <row r="39" spans="1:4" ht="15">
      <c r="A39" s="163">
        <v>42552</v>
      </c>
      <c r="B39" s="224">
        <v>7.9</v>
      </c>
      <c r="C39" s="224">
        <v>13.7</v>
      </c>
      <c r="D39" s="224">
        <v>4.4000000000000004</v>
      </c>
    </row>
    <row r="40" spans="1:4" ht="15">
      <c r="A40" s="163">
        <v>42583</v>
      </c>
      <c r="B40" s="224">
        <v>8</v>
      </c>
      <c r="C40" s="224">
        <v>14</v>
      </c>
      <c r="D40" s="224">
        <v>4.4000000000000004</v>
      </c>
    </row>
    <row r="41" spans="1:4" ht="15">
      <c r="A41" s="163">
        <v>42614</v>
      </c>
      <c r="B41" s="224">
        <v>8</v>
      </c>
      <c r="C41" s="224">
        <v>14.1</v>
      </c>
      <c r="D41" s="224">
        <v>4.5</v>
      </c>
    </row>
    <row r="42" spans="1:4" ht="15">
      <c r="A42" s="163">
        <v>42644</v>
      </c>
      <c r="B42" s="224">
        <v>8.1999999999999993</v>
      </c>
      <c r="C42" s="224">
        <v>14.3</v>
      </c>
      <c r="D42" s="224">
        <v>4.7</v>
      </c>
    </row>
    <row r="43" spans="1:4" ht="15">
      <c r="A43" s="163">
        <v>42675</v>
      </c>
      <c r="B43" s="224">
        <v>8.1</v>
      </c>
      <c r="C43" s="224">
        <v>14.3</v>
      </c>
      <c r="D43" s="224">
        <v>4.4000000000000004</v>
      </c>
    </row>
    <row r="44" spans="1:4" ht="15">
      <c r="A44" s="163">
        <v>42705</v>
      </c>
      <c r="B44" s="224">
        <v>8.5</v>
      </c>
      <c r="C44" s="224">
        <v>14.2</v>
      </c>
      <c r="D44" s="224">
        <v>5.2</v>
      </c>
    </row>
    <row r="45" spans="1:4" ht="15">
      <c r="A45" s="163">
        <v>42736</v>
      </c>
      <c r="B45" s="224">
        <v>8.6999999999999993</v>
      </c>
      <c r="C45" s="224">
        <v>14.4</v>
      </c>
      <c r="D45" s="224">
        <v>5.3</v>
      </c>
    </row>
    <row r="46" spans="1:4" ht="15">
      <c r="A46" s="163">
        <v>42767</v>
      </c>
      <c r="B46" s="224">
        <v>8.9</v>
      </c>
      <c r="C46" s="224">
        <v>14.4</v>
      </c>
      <c r="D46" s="224">
        <v>5.7</v>
      </c>
    </row>
    <row r="47" spans="1:4" ht="15">
      <c r="A47" s="163">
        <v>42795</v>
      </c>
      <c r="B47" s="224">
        <v>8.6999999999999993</v>
      </c>
      <c r="C47" s="224">
        <v>14.1</v>
      </c>
      <c r="D47" s="224">
        <v>5.7</v>
      </c>
    </row>
    <row r="48" spans="1:4" ht="15">
      <c r="A48" s="163">
        <v>42826</v>
      </c>
      <c r="B48" s="224">
        <v>9</v>
      </c>
      <c r="C48" s="224">
        <v>14.3</v>
      </c>
      <c r="D48" s="224">
        <v>5.9</v>
      </c>
    </row>
    <row r="49" spans="1:4" ht="15">
      <c r="A49" s="163">
        <v>42856</v>
      </c>
      <c r="B49" s="224">
        <v>9.4</v>
      </c>
      <c r="C49" s="224">
        <v>14.5</v>
      </c>
      <c r="D49" s="224">
        <v>6.5</v>
      </c>
    </row>
    <row r="50" spans="1:4" ht="15">
      <c r="A50" s="163">
        <v>42887</v>
      </c>
      <c r="B50" s="224">
        <v>9</v>
      </c>
      <c r="C50" s="224">
        <v>14.2</v>
      </c>
      <c r="D50" s="224">
        <v>6.1</v>
      </c>
    </row>
    <row r="51" spans="1:4" ht="15">
      <c r="A51" s="163">
        <v>42917</v>
      </c>
      <c r="B51" s="224">
        <v>9.1999999999999993</v>
      </c>
      <c r="C51" s="224">
        <v>14.4</v>
      </c>
      <c r="D51" s="224">
        <v>6.3</v>
      </c>
    </row>
    <row r="52" spans="1:4" ht="15">
      <c r="A52" s="163">
        <v>42948</v>
      </c>
      <c r="B52" s="224">
        <v>9.4</v>
      </c>
      <c r="C52" s="224">
        <v>14.3</v>
      </c>
      <c r="D52" s="224">
        <v>6.6</v>
      </c>
    </row>
    <row r="53" spans="1:4" ht="15">
      <c r="A53" s="163">
        <v>42979</v>
      </c>
      <c r="B53" s="224">
        <v>9.4</v>
      </c>
      <c r="C53" s="224">
        <v>13.9</v>
      </c>
      <c r="D53" s="224">
        <v>6.9</v>
      </c>
    </row>
    <row r="54" spans="1:4" ht="15">
      <c r="A54" s="163">
        <v>43009</v>
      </c>
      <c r="B54" s="224">
        <v>9.5</v>
      </c>
      <c r="C54" s="224">
        <v>13.9</v>
      </c>
      <c r="D54" s="224">
        <v>7</v>
      </c>
    </row>
    <row r="55" spans="1:4" ht="15">
      <c r="A55" s="163">
        <v>43040</v>
      </c>
      <c r="B55" s="224">
        <v>9.6</v>
      </c>
      <c r="C55" s="224">
        <v>13.6</v>
      </c>
      <c r="D55" s="224">
        <v>7.2</v>
      </c>
    </row>
    <row r="56" spans="1:4" ht="15">
      <c r="A56" s="163">
        <v>43070</v>
      </c>
      <c r="B56" s="224">
        <v>9.4</v>
      </c>
      <c r="C56" s="224">
        <v>13.4</v>
      </c>
      <c r="D56" s="224">
        <v>7.2</v>
      </c>
    </row>
    <row r="57" spans="1:4" ht="15">
      <c r="A57" s="163">
        <v>43101</v>
      </c>
      <c r="B57" s="224">
        <v>9.6</v>
      </c>
      <c r="C57" s="224">
        <v>13.6</v>
      </c>
      <c r="D57" s="224">
        <v>7.2</v>
      </c>
    </row>
    <row r="58" spans="1:4" ht="15">
      <c r="A58" s="163">
        <v>43132</v>
      </c>
      <c r="B58" s="224">
        <v>9.5</v>
      </c>
      <c r="C58" s="224">
        <v>13.4</v>
      </c>
      <c r="D58" s="224">
        <v>7.3</v>
      </c>
    </row>
    <row r="59" spans="1:4" ht="15">
      <c r="A59" s="163">
        <v>43160</v>
      </c>
      <c r="B59" s="224">
        <v>9.3000000000000007</v>
      </c>
      <c r="C59" s="224">
        <v>13.1</v>
      </c>
      <c r="D59" s="224">
        <v>7.1</v>
      </c>
    </row>
    <row r="60" spans="1:4" ht="15">
      <c r="A60" s="163">
        <v>43191</v>
      </c>
      <c r="B60" s="224">
        <v>9.3000000000000007</v>
      </c>
      <c r="C60" s="224">
        <v>13.1</v>
      </c>
      <c r="D60" s="224">
        <v>7.2</v>
      </c>
    </row>
    <row r="61" spans="1:4" ht="15">
      <c r="A61" s="163">
        <v>43221</v>
      </c>
      <c r="B61" s="224">
        <v>9.1999999999999993</v>
      </c>
      <c r="C61" s="224">
        <v>13</v>
      </c>
      <c r="D61" s="224">
        <v>7.1</v>
      </c>
    </row>
    <row r="62" spans="1:4" ht="15">
      <c r="A62" s="163">
        <v>43252</v>
      </c>
      <c r="B62" s="224">
        <v>8.9</v>
      </c>
      <c r="C62" s="224">
        <v>12.3</v>
      </c>
      <c r="D62" s="224">
        <v>6.9</v>
      </c>
    </row>
    <row r="63" spans="1:4" ht="15">
      <c r="A63" s="163">
        <v>43282</v>
      </c>
      <c r="B63" s="224">
        <v>9</v>
      </c>
      <c r="C63" s="224">
        <v>12.3</v>
      </c>
      <c r="D63" s="224">
        <v>7.2</v>
      </c>
    </row>
    <row r="64" spans="1:4" ht="15">
      <c r="A64" s="163">
        <v>43313</v>
      </c>
      <c r="B64" s="224">
        <v>9</v>
      </c>
      <c r="C64" s="224">
        <v>12.1</v>
      </c>
      <c r="D64" s="224">
        <v>7.3</v>
      </c>
    </row>
    <row r="65" spans="1:4" ht="15">
      <c r="A65" s="163">
        <v>43344</v>
      </c>
      <c r="B65" s="224">
        <v>9.1</v>
      </c>
      <c r="C65" s="224">
        <v>11.7</v>
      </c>
      <c r="D65" s="224">
        <v>7.7</v>
      </c>
    </row>
    <row r="66" spans="1:4" ht="15">
      <c r="A66" s="163">
        <v>43374</v>
      </c>
      <c r="B66" s="224">
        <v>9.1999999999999993</v>
      </c>
      <c r="C66" s="224">
        <v>11.6</v>
      </c>
      <c r="D66" s="224">
        <v>7.9</v>
      </c>
    </row>
    <row r="67" spans="1:4" ht="15">
      <c r="A67" s="163">
        <v>43405</v>
      </c>
      <c r="B67" s="224">
        <v>9.1</v>
      </c>
      <c r="C67" s="224">
        <v>11.3</v>
      </c>
      <c r="D67" s="224">
        <v>7.9</v>
      </c>
    </row>
    <row r="68" spans="1:4" ht="15">
      <c r="A68" s="163">
        <v>43435</v>
      </c>
      <c r="B68" s="224">
        <v>9</v>
      </c>
      <c r="C68" s="224">
        <v>11</v>
      </c>
      <c r="D68" s="224">
        <v>7.9</v>
      </c>
    </row>
    <row r="69" spans="1:4" ht="15">
      <c r="A69" s="5"/>
      <c r="B69" s="220"/>
      <c r="C69" s="220"/>
      <c r="D69" s="220"/>
    </row>
    <row r="70" spans="1:4" ht="15">
      <c r="A70" s="5"/>
      <c r="B70" s="220"/>
      <c r="C70" s="220"/>
      <c r="D70" s="220"/>
    </row>
    <row r="71" spans="1:4" ht="15">
      <c r="A71" s="5"/>
      <c r="B71" s="220"/>
      <c r="C71" s="220"/>
      <c r="D71" s="220"/>
    </row>
    <row r="72" spans="1:4" ht="15">
      <c r="A72" s="5"/>
      <c r="B72" s="220"/>
      <c r="C72" s="220"/>
      <c r="D72" s="220"/>
    </row>
    <row r="73" spans="1:4" ht="15">
      <c r="A73" s="5"/>
      <c r="B73" s="220"/>
      <c r="C73" s="220"/>
      <c r="D73" s="220"/>
    </row>
    <row r="74" spans="1:4" ht="15">
      <c r="A74" s="5"/>
      <c r="B74" s="220"/>
      <c r="C74" s="220"/>
      <c r="D74" s="220"/>
    </row>
    <row r="75" spans="1:4" ht="15">
      <c r="A75" s="5"/>
      <c r="B75" s="220"/>
      <c r="C75" s="220"/>
      <c r="D75" s="220"/>
    </row>
    <row r="76" spans="1:4" ht="15">
      <c r="A76" s="5"/>
      <c r="B76" s="220"/>
      <c r="C76" s="220"/>
      <c r="D76" s="220"/>
    </row>
    <row r="77" spans="1:4" ht="15">
      <c r="A77" s="5"/>
      <c r="B77" s="220"/>
      <c r="C77" s="220"/>
      <c r="D77" s="220"/>
    </row>
    <row r="78" spans="1:4" ht="15">
      <c r="A78" s="5"/>
      <c r="B78" s="220"/>
      <c r="C78" s="220"/>
      <c r="D78" s="220"/>
    </row>
    <row r="79" spans="1:4" ht="15">
      <c r="A79" s="5"/>
      <c r="B79" s="220"/>
      <c r="C79" s="220"/>
      <c r="D79" s="220"/>
    </row>
    <row r="80" spans="1:4" ht="15">
      <c r="A80" s="5"/>
      <c r="B80" s="220"/>
      <c r="C80" s="220"/>
      <c r="D80" s="220"/>
    </row>
    <row r="81" spans="1:4" ht="15">
      <c r="A81" s="5"/>
      <c r="B81" s="220"/>
      <c r="C81" s="220"/>
      <c r="D81" s="220"/>
    </row>
    <row r="82" spans="1:4" ht="15">
      <c r="A82" s="5"/>
      <c r="B82" s="220"/>
      <c r="C82" s="220"/>
      <c r="D82" s="220"/>
    </row>
    <row r="83" spans="1:4" ht="15">
      <c r="A83" s="5"/>
      <c r="B83" s="220"/>
      <c r="C83" s="220"/>
      <c r="D83" s="220"/>
    </row>
    <row r="84" spans="1:4" ht="15">
      <c r="A84" s="5"/>
      <c r="B84" s="220"/>
      <c r="C84" s="220"/>
      <c r="D84" s="22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16"/>
  <sheetViews>
    <sheetView showGridLines="0" zoomScaleNormal="100" workbookViewId="0"/>
  </sheetViews>
  <sheetFormatPr defaultColWidth="9" defaultRowHeight="20.100000000000001" customHeight="1"/>
  <cols>
    <col min="1" max="1" width="119.375" style="1" customWidth="1"/>
    <col min="2" max="16384" width="9" style="1"/>
  </cols>
  <sheetData>
    <row r="1" spans="1:1" ht="20.100000000000001" customHeight="1">
      <c r="A1" s="31" t="s">
        <v>3</v>
      </c>
    </row>
    <row r="2" spans="1:1" ht="20.100000000000001" customHeight="1">
      <c r="A2" s="14"/>
    </row>
    <row r="3" spans="1:1" ht="20.100000000000001" customHeight="1">
      <c r="A3" s="14"/>
    </row>
    <row r="4" spans="1:1" ht="45.75">
      <c r="A4" s="15" t="s">
        <v>4</v>
      </c>
    </row>
    <row r="5" spans="1:1" ht="20.100000000000001" customHeight="1">
      <c r="A5" s="11"/>
    </row>
    <row r="6" spans="1:1" ht="90.75">
      <c r="A6" s="15" t="s">
        <v>5</v>
      </c>
    </row>
    <row r="7" spans="1:1" ht="15.75">
      <c r="A7" s="15"/>
    </row>
    <row r="8" spans="1:1" ht="30.75">
      <c r="A8" s="15" t="s">
        <v>6</v>
      </c>
    </row>
    <row r="9" spans="1:1" ht="20.100000000000001" customHeight="1">
      <c r="A9" s="5"/>
    </row>
    <row r="10" spans="1:1" ht="20.100000000000001" customHeight="1">
      <c r="A10" s="11"/>
    </row>
    <row r="11" spans="1:1" ht="20.100000000000001" customHeight="1">
      <c r="A11" s="11" t="s">
        <v>7</v>
      </c>
    </row>
    <row r="12" spans="1:1" ht="20.100000000000001" customHeight="1">
      <c r="A12" s="33" t="s">
        <v>8</v>
      </c>
    </row>
    <row r="13" spans="1:1" ht="20.100000000000001" customHeight="1">
      <c r="A13" s="11"/>
    </row>
    <row r="14" spans="1:1" ht="20.100000000000001" customHeight="1">
      <c r="A14" s="3"/>
    </row>
    <row r="15" spans="1:1" ht="20.100000000000001" customHeight="1">
      <c r="A15" s="3"/>
    </row>
    <row r="16" spans="1:1" ht="20.100000000000001" customHeight="1">
      <c r="A16" s="3"/>
    </row>
  </sheetData>
  <hyperlinks>
    <hyperlink ref="A12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64"/>
  <sheetViews>
    <sheetView showGridLines="0" workbookViewId="0"/>
  </sheetViews>
  <sheetFormatPr defaultColWidth="9" defaultRowHeight="12.75"/>
  <cols>
    <col min="1" max="1" width="9" style="68"/>
    <col min="2" max="3" width="32.5" style="50" customWidth="1"/>
    <col min="4" max="4" width="25.5" style="50" bestFit="1" customWidth="1"/>
    <col min="5" max="5" width="16.625" style="50" bestFit="1" customWidth="1"/>
    <col min="6" max="16384" width="9" style="68"/>
  </cols>
  <sheetData>
    <row r="1" spans="1:4" ht="15.75">
      <c r="A1" s="18" t="s">
        <v>10</v>
      </c>
      <c r="B1" s="268"/>
      <c r="C1" s="268"/>
      <c r="D1" s="268"/>
    </row>
    <row r="3" spans="1:4" ht="15.75">
      <c r="A3" s="6" t="s">
        <v>348</v>
      </c>
      <c r="B3" s="220"/>
      <c r="C3" s="220"/>
      <c r="D3" s="220"/>
    </row>
    <row r="4" spans="1:4" ht="15">
      <c r="A4" s="5" t="s">
        <v>236</v>
      </c>
      <c r="B4" s="220"/>
      <c r="C4" s="220"/>
      <c r="D4" s="220"/>
    </row>
    <row r="5" spans="1:4" ht="15">
      <c r="A5" s="5"/>
      <c r="B5" s="220"/>
      <c r="C5" s="220"/>
      <c r="D5" s="220"/>
    </row>
    <row r="6" spans="1:4" ht="15">
      <c r="A6" s="5" t="s">
        <v>331</v>
      </c>
      <c r="B6" s="220" t="s">
        <v>349</v>
      </c>
      <c r="C6" s="220" t="s">
        <v>350</v>
      </c>
      <c r="D6" s="220"/>
    </row>
    <row r="7" spans="1:4" ht="15">
      <c r="A7" s="163">
        <v>41974</v>
      </c>
      <c r="B7" s="152">
        <v>100</v>
      </c>
      <c r="C7" s="152">
        <v>100</v>
      </c>
      <c r="D7" s="220"/>
    </row>
    <row r="8" spans="1:4" ht="15">
      <c r="A8" s="163">
        <v>42005</v>
      </c>
      <c r="B8" s="152">
        <v>101.3</v>
      </c>
      <c r="C8" s="152">
        <v>98.7</v>
      </c>
      <c r="D8" s="220"/>
    </row>
    <row r="9" spans="1:4" ht="15">
      <c r="A9" s="163">
        <v>42036</v>
      </c>
      <c r="B9" s="152">
        <v>103.4</v>
      </c>
      <c r="C9" s="152">
        <v>98.7</v>
      </c>
      <c r="D9" s="220"/>
    </row>
    <row r="10" spans="1:4" ht="15">
      <c r="A10" s="163">
        <v>42064</v>
      </c>
      <c r="B10" s="152">
        <v>104.8</v>
      </c>
      <c r="C10" s="152">
        <v>98.2</v>
      </c>
      <c r="D10" s="220"/>
    </row>
    <row r="11" spans="1:4" ht="15">
      <c r="A11" s="163">
        <v>42095</v>
      </c>
      <c r="B11" s="152">
        <v>108.2</v>
      </c>
      <c r="C11" s="152">
        <v>97.5</v>
      </c>
      <c r="D11" s="220"/>
    </row>
    <row r="12" spans="1:4" ht="15">
      <c r="A12" s="163">
        <v>42125</v>
      </c>
      <c r="B12" s="152">
        <v>111.7</v>
      </c>
      <c r="C12" s="152">
        <v>97.3</v>
      </c>
      <c r="D12" s="220"/>
    </row>
    <row r="13" spans="1:4" ht="15">
      <c r="A13" s="163">
        <v>42156</v>
      </c>
      <c r="B13" s="152">
        <v>113.4</v>
      </c>
      <c r="C13" s="152">
        <v>96.9</v>
      </c>
      <c r="D13" s="220"/>
    </row>
    <row r="14" spans="1:4" ht="15">
      <c r="A14" s="163">
        <v>42186</v>
      </c>
      <c r="B14" s="152">
        <v>116.6</v>
      </c>
      <c r="C14" s="152">
        <v>95.9</v>
      </c>
      <c r="D14" s="220"/>
    </row>
    <row r="15" spans="1:4" ht="15">
      <c r="A15" s="163">
        <v>42217</v>
      </c>
      <c r="B15" s="152">
        <v>120.1</v>
      </c>
      <c r="C15" s="152">
        <v>95.8</v>
      </c>
      <c r="D15" s="220"/>
    </row>
    <row r="16" spans="1:4" ht="15">
      <c r="A16" s="163">
        <v>42248</v>
      </c>
      <c r="B16" s="152">
        <v>122.2</v>
      </c>
      <c r="C16" s="152">
        <v>95.6</v>
      </c>
      <c r="D16" s="220"/>
    </row>
    <row r="17" spans="1:4" ht="15">
      <c r="A17" s="163">
        <v>42278</v>
      </c>
      <c r="B17" s="152">
        <v>125</v>
      </c>
      <c r="C17" s="152">
        <v>94.9</v>
      </c>
      <c r="D17" s="220"/>
    </row>
    <row r="18" spans="1:4" ht="15">
      <c r="A18" s="163">
        <v>42309</v>
      </c>
      <c r="B18" s="152">
        <v>128.9</v>
      </c>
      <c r="C18" s="152">
        <v>94.8</v>
      </c>
      <c r="D18" s="220"/>
    </row>
    <row r="19" spans="1:4" ht="15">
      <c r="A19" s="163">
        <v>42339</v>
      </c>
      <c r="B19" s="152">
        <v>133.4</v>
      </c>
      <c r="C19" s="152">
        <v>94.8</v>
      </c>
      <c r="D19" s="220"/>
    </row>
    <row r="20" spans="1:4" ht="15">
      <c r="A20" s="163">
        <v>42370</v>
      </c>
      <c r="B20" s="152">
        <v>135.30000000000001</v>
      </c>
      <c r="C20" s="152">
        <v>93.2</v>
      </c>
      <c r="D20" s="220"/>
    </row>
    <row r="21" spans="1:4" ht="15">
      <c r="A21" s="163">
        <v>42401</v>
      </c>
      <c r="B21" s="152">
        <v>138.9</v>
      </c>
      <c r="C21" s="152">
        <v>92.3</v>
      </c>
      <c r="D21" s="220"/>
    </row>
    <row r="22" spans="1:4" ht="15">
      <c r="A22" s="163">
        <v>42430</v>
      </c>
      <c r="B22" s="152">
        <v>141.69999999999999</v>
      </c>
      <c r="C22" s="152">
        <v>91.1</v>
      </c>
      <c r="D22" s="220"/>
    </row>
    <row r="23" spans="1:4" ht="15">
      <c r="A23" s="163">
        <v>42461</v>
      </c>
      <c r="B23" s="152">
        <v>145.4</v>
      </c>
      <c r="C23" s="152">
        <v>90.3</v>
      </c>
      <c r="D23" s="220"/>
    </row>
    <row r="24" spans="1:4" ht="15">
      <c r="A24" s="163">
        <v>42491</v>
      </c>
      <c r="B24" s="152">
        <v>149.19999999999999</v>
      </c>
      <c r="C24" s="152">
        <v>88.9</v>
      </c>
      <c r="D24" s="220"/>
    </row>
    <row r="25" spans="1:4" ht="15">
      <c r="A25" s="163">
        <v>42522</v>
      </c>
      <c r="B25" s="152">
        <v>150.19999999999999</v>
      </c>
      <c r="C25" s="152">
        <v>88.1</v>
      </c>
      <c r="D25" s="220"/>
    </row>
    <row r="26" spans="1:4" ht="15">
      <c r="A26" s="163">
        <v>42552</v>
      </c>
      <c r="B26" s="152">
        <v>151.6</v>
      </c>
      <c r="C26" s="152">
        <v>86.9</v>
      </c>
      <c r="D26" s="220"/>
    </row>
    <row r="27" spans="1:4" ht="15">
      <c r="A27" s="163">
        <v>42583</v>
      </c>
      <c r="B27" s="152">
        <v>152.6</v>
      </c>
      <c r="C27" s="152">
        <v>85.7</v>
      </c>
      <c r="D27" s="220"/>
    </row>
    <row r="28" spans="1:4" ht="15">
      <c r="A28" s="163">
        <v>42614</v>
      </c>
      <c r="B28" s="152">
        <v>152.30000000000001</v>
      </c>
      <c r="C28" s="152">
        <v>84.9</v>
      </c>
      <c r="D28" s="220"/>
    </row>
    <row r="29" spans="1:4" ht="15">
      <c r="A29" s="163">
        <v>42644</v>
      </c>
      <c r="B29" s="152">
        <v>153.4</v>
      </c>
      <c r="C29" s="152">
        <v>84.4</v>
      </c>
      <c r="D29" s="220"/>
    </row>
    <row r="30" spans="1:4" ht="15">
      <c r="A30" s="163">
        <v>42675</v>
      </c>
      <c r="B30" s="152">
        <v>153.19999999999999</v>
      </c>
      <c r="C30" s="152">
        <v>84</v>
      </c>
      <c r="D30" s="220"/>
    </row>
    <row r="31" spans="1:4" ht="15">
      <c r="A31" s="163">
        <v>42705</v>
      </c>
      <c r="B31" s="152">
        <v>151.5</v>
      </c>
      <c r="C31" s="152">
        <v>83.5</v>
      </c>
      <c r="D31" s="220"/>
    </row>
    <row r="32" spans="1:4" ht="15">
      <c r="A32" s="163">
        <v>42736</v>
      </c>
      <c r="B32" s="152">
        <v>149.69999999999999</v>
      </c>
      <c r="C32" s="152">
        <v>81.900000000000006</v>
      </c>
      <c r="D32" s="220"/>
    </row>
    <row r="33" spans="1:4" ht="15">
      <c r="A33" s="163">
        <v>42767</v>
      </c>
      <c r="B33" s="152">
        <v>149.80000000000001</v>
      </c>
      <c r="C33" s="152">
        <v>81.400000000000006</v>
      </c>
      <c r="D33" s="220"/>
    </row>
    <row r="34" spans="1:4" ht="15">
      <c r="A34" s="163">
        <v>42795</v>
      </c>
      <c r="B34" s="152">
        <v>144.30000000000001</v>
      </c>
      <c r="C34" s="152">
        <v>80.099999999999994</v>
      </c>
      <c r="D34" s="220"/>
    </row>
    <row r="35" spans="1:4" ht="15">
      <c r="A35" s="163">
        <v>42826</v>
      </c>
      <c r="B35" s="152">
        <v>144.6</v>
      </c>
      <c r="C35" s="152">
        <v>79.099999999999994</v>
      </c>
      <c r="D35" s="220"/>
    </row>
    <row r="36" spans="1:4" ht="15">
      <c r="A36" s="163">
        <v>42856</v>
      </c>
      <c r="B36" s="152">
        <v>144.4</v>
      </c>
      <c r="C36" s="152">
        <v>78</v>
      </c>
      <c r="D36" s="220"/>
    </row>
    <row r="37" spans="1:4" ht="15">
      <c r="A37" s="163">
        <v>42887</v>
      </c>
      <c r="B37" s="152">
        <v>141</v>
      </c>
      <c r="C37" s="152">
        <v>77.8</v>
      </c>
      <c r="D37" s="220"/>
    </row>
    <row r="38" spans="1:4" ht="15">
      <c r="A38" s="163">
        <v>42917</v>
      </c>
      <c r="B38" s="152">
        <v>139.30000000000001</v>
      </c>
      <c r="C38" s="152">
        <v>76</v>
      </c>
      <c r="D38" s="220"/>
    </row>
    <row r="39" spans="1:4" ht="15">
      <c r="A39" s="163">
        <v>42948</v>
      </c>
      <c r="B39" s="152">
        <v>136.6</v>
      </c>
      <c r="C39" s="152">
        <v>75.2</v>
      </c>
      <c r="D39" s="220"/>
    </row>
    <row r="40" spans="1:4" ht="15">
      <c r="A40" s="163">
        <v>42979</v>
      </c>
      <c r="B40" s="152">
        <v>133.1</v>
      </c>
      <c r="C40" s="152">
        <v>75.099999999999994</v>
      </c>
      <c r="D40" s="220"/>
    </row>
    <row r="41" spans="1:4" ht="15">
      <c r="A41" s="163">
        <v>43009</v>
      </c>
      <c r="B41" s="152">
        <v>132</v>
      </c>
      <c r="C41" s="152">
        <v>74.7</v>
      </c>
      <c r="D41" s="220"/>
    </row>
    <row r="42" spans="1:4" ht="15">
      <c r="A42" s="163">
        <v>43040</v>
      </c>
      <c r="B42" s="152">
        <v>130.30000000000001</v>
      </c>
      <c r="C42" s="152">
        <v>75</v>
      </c>
      <c r="D42" s="220"/>
    </row>
    <row r="43" spans="1:4" ht="15">
      <c r="A43" s="163">
        <v>43070</v>
      </c>
      <c r="B43" s="152">
        <v>128.69999999999999</v>
      </c>
      <c r="C43" s="152">
        <v>75.599999999999994</v>
      </c>
      <c r="D43" s="220"/>
    </row>
    <row r="44" spans="1:4" ht="15">
      <c r="A44" s="163">
        <v>43101</v>
      </c>
      <c r="B44" s="152">
        <v>128.80000000000001</v>
      </c>
      <c r="C44" s="152">
        <v>74.400000000000006</v>
      </c>
      <c r="D44" s="220"/>
    </row>
    <row r="45" spans="1:4" ht="15">
      <c r="A45" s="163">
        <v>43132</v>
      </c>
      <c r="B45" s="152">
        <v>125.4</v>
      </c>
      <c r="C45" s="152">
        <v>73.7</v>
      </c>
      <c r="D45" s="220"/>
    </row>
    <row r="46" spans="1:4" ht="15">
      <c r="A46" s="163">
        <v>43160</v>
      </c>
      <c r="B46" s="152">
        <v>123.2</v>
      </c>
      <c r="C46" s="152">
        <v>74</v>
      </c>
      <c r="D46" s="220"/>
    </row>
    <row r="47" spans="1:4" ht="15">
      <c r="A47" s="163">
        <v>43191</v>
      </c>
      <c r="B47" s="152">
        <v>122.1</v>
      </c>
      <c r="C47" s="152">
        <v>73.400000000000006</v>
      </c>
      <c r="D47" s="220"/>
    </row>
    <row r="48" spans="1:4" ht="15">
      <c r="A48" s="163">
        <v>43221</v>
      </c>
      <c r="B48" s="152">
        <v>120.3</v>
      </c>
      <c r="C48" s="152">
        <v>72.8</v>
      </c>
      <c r="D48" s="220"/>
    </row>
    <row r="49" spans="1:4" ht="15">
      <c r="A49" s="163">
        <v>43252</v>
      </c>
      <c r="B49" s="152">
        <v>114.9</v>
      </c>
      <c r="C49" s="152">
        <v>73.099999999999994</v>
      </c>
      <c r="D49" s="220"/>
    </row>
    <row r="50" spans="1:4" ht="15">
      <c r="A50" s="163">
        <v>43282</v>
      </c>
      <c r="B50" s="152">
        <v>113.8</v>
      </c>
      <c r="C50" s="152">
        <v>72.8</v>
      </c>
      <c r="D50" s="220"/>
    </row>
    <row r="51" spans="1:4" ht="15">
      <c r="A51" s="163">
        <v>43313</v>
      </c>
      <c r="B51" s="152">
        <v>113.2</v>
      </c>
      <c r="C51" s="152">
        <v>73.099999999999994</v>
      </c>
      <c r="D51" s="220"/>
    </row>
    <row r="52" spans="1:4" ht="15">
      <c r="A52" s="163">
        <v>43344</v>
      </c>
      <c r="B52" s="152">
        <v>110.3</v>
      </c>
      <c r="C52" s="152">
        <v>73.8</v>
      </c>
      <c r="D52" s="220"/>
    </row>
    <row r="53" spans="1:4" ht="15">
      <c r="A53" s="163">
        <v>43374</v>
      </c>
      <c r="B53" s="152">
        <v>109.3</v>
      </c>
      <c r="C53" s="152">
        <v>73.8</v>
      </c>
      <c r="D53" s="220"/>
    </row>
    <row r="54" spans="1:4" ht="15">
      <c r="A54" s="163">
        <v>43405</v>
      </c>
      <c r="B54" s="152">
        <v>107.9</v>
      </c>
      <c r="C54" s="152">
        <v>74.8</v>
      </c>
      <c r="D54" s="220"/>
    </row>
    <row r="55" spans="1:4" ht="15">
      <c r="A55" s="163">
        <v>43435</v>
      </c>
      <c r="B55" s="152">
        <v>105.8</v>
      </c>
      <c r="C55" s="152">
        <v>75.7</v>
      </c>
      <c r="D55" s="220"/>
    </row>
    <row r="56" spans="1:4" ht="15">
      <c r="A56" s="5"/>
      <c r="B56" s="152"/>
      <c r="C56" s="152"/>
      <c r="D56" s="220"/>
    </row>
    <row r="57" spans="1:4">
      <c r="A57" s="263"/>
      <c r="B57" s="271"/>
      <c r="C57" s="271"/>
      <c r="D57" s="268"/>
    </row>
    <row r="58" spans="1:4">
      <c r="A58" s="263"/>
      <c r="B58" s="271"/>
      <c r="C58" s="271"/>
      <c r="D58" s="268"/>
    </row>
    <row r="59" spans="1:4">
      <c r="A59" s="263"/>
      <c r="B59" s="271"/>
      <c r="C59" s="271"/>
      <c r="D59" s="268"/>
    </row>
    <row r="60" spans="1:4">
      <c r="A60" s="263"/>
      <c r="B60" s="271"/>
      <c r="C60" s="271"/>
      <c r="D60" s="268"/>
    </row>
    <row r="61" spans="1:4">
      <c r="A61" s="263"/>
      <c r="B61" s="271"/>
      <c r="C61" s="271"/>
      <c r="D61" s="268"/>
    </row>
    <row r="62" spans="1:4">
      <c r="A62" s="263"/>
      <c r="B62" s="271"/>
      <c r="C62" s="271"/>
      <c r="D62" s="268"/>
    </row>
    <row r="63" spans="1:4">
      <c r="A63" s="263"/>
      <c r="B63" s="271"/>
      <c r="C63" s="271"/>
      <c r="D63" s="268"/>
    </row>
    <row r="64" spans="1:4">
      <c r="A64" s="263"/>
      <c r="B64" s="271"/>
      <c r="C64" s="271"/>
      <c r="D64" s="26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56"/>
  <sheetViews>
    <sheetView showGridLines="0" workbookViewId="0"/>
  </sheetViews>
  <sheetFormatPr defaultColWidth="9" defaultRowHeight="12.75"/>
  <cols>
    <col min="1" max="1" width="9" style="68"/>
    <col min="2" max="3" width="32.75" style="50" customWidth="1"/>
    <col min="4" max="4" width="25.5" style="50" bestFit="1" customWidth="1"/>
    <col min="5" max="5" width="16.625" style="50" bestFit="1" customWidth="1"/>
    <col min="6" max="16384" width="9" style="68"/>
  </cols>
  <sheetData>
    <row r="1" spans="1:3" ht="15.75">
      <c r="A1" s="18" t="s">
        <v>10</v>
      </c>
      <c r="B1" s="268"/>
      <c r="C1" s="268"/>
    </row>
    <row r="3" spans="1:3" ht="15.75">
      <c r="A3" s="6" t="s">
        <v>351</v>
      </c>
      <c r="B3" s="220"/>
      <c r="C3" s="220"/>
    </row>
    <row r="4" spans="1:3" ht="15">
      <c r="A4" s="5" t="s">
        <v>236</v>
      </c>
      <c r="B4" s="220"/>
      <c r="C4" s="220"/>
    </row>
    <row r="5" spans="1:3" ht="15">
      <c r="A5" s="5"/>
      <c r="B5" s="220"/>
      <c r="C5" s="220"/>
    </row>
    <row r="6" spans="1:3" ht="15">
      <c r="A6" s="5" t="s">
        <v>331</v>
      </c>
      <c r="B6" s="220" t="s">
        <v>349</v>
      </c>
      <c r="C6" s="220" t="s">
        <v>350</v>
      </c>
    </row>
    <row r="7" spans="1:3" ht="15">
      <c r="A7" s="163">
        <v>41974</v>
      </c>
      <c r="B7" s="223">
        <v>100</v>
      </c>
      <c r="C7" s="223">
        <v>100</v>
      </c>
    </row>
    <row r="8" spans="1:3" ht="15">
      <c r="A8" s="163">
        <v>42005</v>
      </c>
      <c r="B8" s="223">
        <v>99</v>
      </c>
      <c r="C8" s="223">
        <v>99.7</v>
      </c>
    </row>
    <row r="9" spans="1:3" ht="15">
      <c r="A9" s="163">
        <v>42036</v>
      </c>
      <c r="B9" s="223">
        <v>103.2</v>
      </c>
      <c r="C9" s="223">
        <v>100.6</v>
      </c>
    </row>
    <row r="10" spans="1:3" ht="15">
      <c r="A10" s="163">
        <v>42064</v>
      </c>
      <c r="B10" s="223">
        <v>102.9</v>
      </c>
      <c r="C10" s="223">
        <v>103.5</v>
      </c>
    </row>
    <row r="11" spans="1:3" ht="15">
      <c r="A11" s="163">
        <v>42095</v>
      </c>
      <c r="B11" s="223">
        <v>106</v>
      </c>
      <c r="C11" s="223">
        <v>103.5</v>
      </c>
    </row>
    <row r="12" spans="1:3" ht="15">
      <c r="A12" s="163">
        <v>42125</v>
      </c>
      <c r="B12" s="223">
        <v>115.8</v>
      </c>
      <c r="C12" s="223">
        <v>105.2</v>
      </c>
    </row>
    <row r="13" spans="1:3" ht="15">
      <c r="A13" s="163">
        <v>42156</v>
      </c>
      <c r="B13" s="223">
        <v>135.9</v>
      </c>
      <c r="C13" s="223">
        <v>106.3</v>
      </c>
    </row>
    <row r="14" spans="1:3" ht="15">
      <c r="A14" s="163">
        <v>42186</v>
      </c>
      <c r="B14" s="223">
        <v>137.1</v>
      </c>
      <c r="C14" s="223">
        <v>107.5</v>
      </c>
    </row>
    <row r="15" spans="1:3" ht="15">
      <c r="A15" s="163">
        <v>42217</v>
      </c>
      <c r="B15" s="223">
        <v>147.1</v>
      </c>
      <c r="C15" s="223">
        <v>109.4</v>
      </c>
    </row>
    <row r="16" spans="1:3" ht="15">
      <c r="A16" s="163">
        <v>42248</v>
      </c>
      <c r="B16" s="223">
        <v>149.69999999999999</v>
      </c>
      <c r="C16" s="223">
        <v>111.9</v>
      </c>
    </row>
    <row r="17" spans="1:3" ht="15">
      <c r="A17" s="163">
        <v>42278</v>
      </c>
      <c r="B17" s="223">
        <v>145</v>
      </c>
      <c r="C17" s="223">
        <v>111.3</v>
      </c>
    </row>
    <row r="18" spans="1:3" ht="15">
      <c r="A18" s="163">
        <v>42309</v>
      </c>
      <c r="B18" s="223">
        <v>149.6</v>
      </c>
      <c r="C18" s="223">
        <v>112.3</v>
      </c>
    </row>
    <row r="19" spans="1:3" ht="15">
      <c r="A19" s="163">
        <v>42339</v>
      </c>
      <c r="B19" s="223">
        <v>170.1</v>
      </c>
      <c r="C19" s="223">
        <v>115.8</v>
      </c>
    </row>
    <row r="20" spans="1:3" ht="15">
      <c r="A20" s="163">
        <v>42370</v>
      </c>
      <c r="B20" s="223">
        <v>168.9</v>
      </c>
      <c r="C20" s="223">
        <v>114.4</v>
      </c>
    </row>
    <row r="21" spans="1:3" ht="15">
      <c r="A21" s="163">
        <v>42401</v>
      </c>
      <c r="B21" s="223">
        <v>191.3</v>
      </c>
      <c r="C21" s="223">
        <v>113.5</v>
      </c>
    </row>
    <row r="22" spans="1:3" ht="15">
      <c r="A22" s="163">
        <v>42430</v>
      </c>
      <c r="B22" s="223">
        <v>192.5</v>
      </c>
      <c r="C22" s="223">
        <v>111.4</v>
      </c>
    </row>
    <row r="23" spans="1:3" ht="15">
      <c r="A23" s="163">
        <v>42461</v>
      </c>
      <c r="B23" s="223">
        <v>205.9</v>
      </c>
      <c r="C23" s="223">
        <v>110.4</v>
      </c>
    </row>
    <row r="24" spans="1:3" ht="15">
      <c r="A24" s="163">
        <v>42491</v>
      </c>
      <c r="B24" s="223">
        <v>218.2</v>
      </c>
      <c r="C24" s="223">
        <v>110.7</v>
      </c>
    </row>
    <row r="25" spans="1:3" ht="15">
      <c r="A25" s="163">
        <v>42522</v>
      </c>
      <c r="B25" s="223">
        <v>266.2</v>
      </c>
      <c r="C25" s="223">
        <v>109</v>
      </c>
    </row>
    <row r="26" spans="1:3" ht="15">
      <c r="A26" s="163">
        <v>42552</v>
      </c>
      <c r="B26" s="223">
        <v>286</v>
      </c>
      <c r="C26" s="223">
        <v>108.4</v>
      </c>
    </row>
    <row r="27" spans="1:3" ht="15">
      <c r="A27" s="163">
        <v>42583</v>
      </c>
      <c r="B27" s="223">
        <v>288.10000000000002</v>
      </c>
      <c r="C27" s="223">
        <v>108.3</v>
      </c>
    </row>
    <row r="28" spans="1:3" ht="15">
      <c r="A28" s="163">
        <v>42614</v>
      </c>
      <c r="B28" s="223">
        <v>294.5</v>
      </c>
      <c r="C28" s="223">
        <v>108</v>
      </c>
    </row>
    <row r="29" spans="1:3" ht="15">
      <c r="A29" s="163">
        <v>42644</v>
      </c>
      <c r="B29" s="223">
        <v>304.10000000000002</v>
      </c>
      <c r="C29" s="223">
        <v>107.1</v>
      </c>
    </row>
    <row r="30" spans="1:3" ht="15">
      <c r="A30" s="163">
        <v>42675</v>
      </c>
      <c r="B30" s="223">
        <v>286.2</v>
      </c>
      <c r="C30" s="223">
        <v>106.8</v>
      </c>
    </row>
    <row r="31" spans="1:3" ht="15">
      <c r="A31" s="163">
        <v>42705</v>
      </c>
      <c r="B31" s="223">
        <v>332.4</v>
      </c>
      <c r="C31" s="223">
        <v>106</v>
      </c>
    </row>
    <row r="32" spans="1:3" ht="15">
      <c r="A32" s="163">
        <v>42736</v>
      </c>
      <c r="B32" s="223">
        <v>334</v>
      </c>
      <c r="C32" s="223">
        <v>103.6</v>
      </c>
    </row>
    <row r="33" spans="1:3" ht="15">
      <c r="A33" s="163">
        <v>42767</v>
      </c>
      <c r="B33" s="223">
        <v>357.2</v>
      </c>
      <c r="C33" s="223">
        <v>103.6</v>
      </c>
    </row>
    <row r="34" spans="1:3" ht="15">
      <c r="A34" s="163">
        <v>42795</v>
      </c>
      <c r="B34" s="223">
        <v>356.7</v>
      </c>
      <c r="C34" s="223">
        <v>104.3</v>
      </c>
    </row>
    <row r="35" spans="1:3" ht="15">
      <c r="A35" s="163">
        <v>42826</v>
      </c>
      <c r="B35" s="223">
        <v>371.4</v>
      </c>
      <c r="C35" s="223">
        <v>103.9</v>
      </c>
    </row>
    <row r="36" spans="1:3" ht="15">
      <c r="A36" s="163">
        <v>42856</v>
      </c>
      <c r="B36" s="223">
        <v>402.9</v>
      </c>
      <c r="C36" s="223">
        <v>103.2</v>
      </c>
    </row>
    <row r="37" spans="1:3" ht="15">
      <c r="A37" s="163">
        <v>42887</v>
      </c>
      <c r="B37" s="223">
        <v>380.2</v>
      </c>
      <c r="C37" s="223">
        <v>103.5</v>
      </c>
    </row>
    <row r="38" spans="1:3" ht="15">
      <c r="A38" s="163">
        <v>42917</v>
      </c>
      <c r="B38" s="223">
        <v>380.9</v>
      </c>
      <c r="C38" s="223">
        <v>100.2</v>
      </c>
    </row>
    <row r="39" spans="1:3" ht="15">
      <c r="A39" s="163">
        <v>42948</v>
      </c>
      <c r="B39" s="223">
        <v>394.8</v>
      </c>
      <c r="C39" s="223">
        <v>99.3</v>
      </c>
    </row>
    <row r="40" spans="1:3" ht="15">
      <c r="A40" s="163">
        <v>42979</v>
      </c>
      <c r="B40" s="223">
        <v>408.9</v>
      </c>
      <c r="C40" s="223">
        <v>98.8</v>
      </c>
    </row>
    <row r="41" spans="1:3" ht="15">
      <c r="A41" s="163">
        <v>43009</v>
      </c>
      <c r="B41" s="223">
        <v>412.7</v>
      </c>
      <c r="C41" s="223">
        <v>98.1</v>
      </c>
    </row>
    <row r="42" spans="1:3" ht="15">
      <c r="A42" s="163">
        <v>43040</v>
      </c>
      <c r="B42" s="223">
        <v>425.5</v>
      </c>
      <c r="C42" s="223">
        <v>97.5</v>
      </c>
    </row>
    <row r="43" spans="1:3" ht="15">
      <c r="A43" s="163">
        <v>43070</v>
      </c>
      <c r="B43" s="223">
        <v>424.6</v>
      </c>
      <c r="C43" s="223">
        <v>98.1</v>
      </c>
    </row>
    <row r="44" spans="1:3" ht="15">
      <c r="A44" s="163">
        <v>43101</v>
      </c>
      <c r="B44" s="223">
        <v>415.5</v>
      </c>
      <c r="C44" s="223">
        <v>95.2</v>
      </c>
    </row>
    <row r="45" spans="1:3" ht="15">
      <c r="A45" s="163">
        <v>43132</v>
      </c>
      <c r="B45" s="223">
        <v>421.5</v>
      </c>
      <c r="C45" s="223">
        <v>95.3</v>
      </c>
    </row>
    <row r="46" spans="1:3" ht="15">
      <c r="A46" s="163">
        <v>43160</v>
      </c>
      <c r="B46" s="223">
        <v>413.2</v>
      </c>
      <c r="C46" s="223">
        <v>96.2</v>
      </c>
    </row>
    <row r="47" spans="1:3" ht="15">
      <c r="A47" s="163">
        <v>43191</v>
      </c>
      <c r="B47" s="223">
        <v>417.3</v>
      </c>
      <c r="C47" s="223">
        <v>96.3</v>
      </c>
    </row>
    <row r="48" spans="1:3" ht="15">
      <c r="A48" s="163">
        <v>43221</v>
      </c>
      <c r="B48" s="223">
        <v>415.5</v>
      </c>
      <c r="C48" s="223">
        <v>97.4</v>
      </c>
    </row>
    <row r="49" spans="1:3" ht="15">
      <c r="A49" s="163">
        <v>43252</v>
      </c>
      <c r="B49" s="223">
        <v>410.9</v>
      </c>
      <c r="C49" s="223">
        <v>98.2</v>
      </c>
    </row>
    <row r="50" spans="1:3" ht="15">
      <c r="A50" s="163">
        <v>43282</v>
      </c>
      <c r="B50" s="223">
        <v>418.9</v>
      </c>
      <c r="C50" s="223">
        <v>96.8</v>
      </c>
    </row>
    <row r="51" spans="1:3" ht="15">
      <c r="A51" s="163">
        <v>43313</v>
      </c>
      <c r="B51" s="223">
        <v>431.9</v>
      </c>
      <c r="C51" s="223">
        <v>98.3</v>
      </c>
    </row>
    <row r="52" spans="1:3" ht="15">
      <c r="A52" s="163">
        <v>43344</v>
      </c>
      <c r="B52" s="223">
        <v>453.9</v>
      </c>
      <c r="C52" s="223">
        <v>98.2</v>
      </c>
    </row>
    <row r="53" spans="1:3" ht="15">
      <c r="A53" s="163">
        <v>43374</v>
      </c>
      <c r="B53" s="223">
        <v>455</v>
      </c>
      <c r="C53" s="223">
        <v>95.9</v>
      </c>
    </row>
    <row r="54" spans="1:3" ht="15">
      <c r="A54" s="163">
        <v>43405</v>
      </c>
      <c r="B54" s="223">
        <v>459.1</v>
      </c>
      <c r="C54" s="223">
        <v>96.4</v>
      </c>
    </row>
    <row r="55" spans="1:3" ht="15">
      <c r="A55" s="163">
        <v>43435</v>
      </c>
      <c r="B55" s="223">
        <v>467</v>
      </c>
      <c r="C55" s="223">
        <v>98.3</v>
      </c>
    </row>
    <row r="56" spans="1:3" ht="15">
      <c r="A56" s="5"/>
      <c r="B56" s="220"/>
      <c r="C56" s="22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50"/>
  <sheetViews>
    <sheetView showGridLines="0" workbookViewId="0"/>
  </sheetViews>
  <sheetFormatPr defaultColWidth="9" defaultRowHeight="12.75"/>
  <cols>
    <col min="1" max="1" width="57.875" style="68" bestFit="1" customWidth="1"/>
    <col min="2" max="4" width="17.625" style="50" customWidth="1"/>
    <col min="5" max="5" width="16.625" style="50" bestFit="1" customWidth="1"/>
    <col min="6" max="16384" width="9" style="68"/>
  </cols>
  <sheetData>
    <row r="1" spans="1:4" ht="15.75">
      <c r="A1" s="18" t="s">
        <v>10</v>
      </c>
      <c r="B1" s="268"/>
      <c r="C1" s="268"/>
      <c r="D1" s="268"/>
    </row>
    <row r="3" spans="1:4" ht="15.75">
      <c r="A3" s="6" t="s">
        <v>352</v>
      </c>
      <c r="B3" s="220"/>
      <c r="C3" s="220"/>
      <c r="D3" s="220"/>
    </row>
    <row r="4" spans="1:4" ht="15">
      <c r="A4" s="5" t="s">
        <v>353</v>
      </c>
      <c r="B4" s="220"/>
      <c r="C4" s="220"/>
      <c r="D4" s="220"/>
    </row>
    <row r="5" spans="1:4" ht="15">
      <c r="A5" s="5" t="s">
        <v>236</v>
      </c>
      <c r="B5" s="220"/>
      <c r="C5" s="220"/>
      <c r="D5" s="220"/>
    </row>
    <row r="6" spans="1:4" ht="15">
      <c r="A6" s="5"/>
      <c r="B6" s="220"/>
      <c r="C6" s="220"/>
      <c r="D6" s="220"/>
    </row>
    <row r="7" spans="1:4" ht="15">
      <c r="A7" s="5"/>
      <c r="B7" s="220" t="s">
        <v>354</v>
      </c>
      <c r="C7" s="220"/>
      <c r="D7" s="220"/>
    </row>
    <row r="8" spans="1:4" ht="15">
      <c r="A8" s="5"/>
      <c r="B8" s="163">
        <v>43070</v>
      </c>
      <c r="C8" s="163">
        <v>43252</v>
      </c>
      <c r="D8" s="163">
        <v>43435</v>
      </c>
    </row>
    <row r="9" spans="1:4" ht="15">
      <c r="A9" s="5" t="s">
        <v>355</v>
      </c>
      <c r="B9" s="225">
        <v>2.3E-2</v>
      </c>
      <c r="C9" s="225">
        <v>2.5000000000000001E-2</v>
      </c>
      <c r="D9" s="225">
        <v>0.02</v>
      </c>
    </row>
    <row r="10" spans="1:4" ht="15">
      <c r="A10" s="5" t="s">
        <v>356</v>
      </c>
      <c r="B10" s="225">
        <v>0.03</v>
      </c>
      <c r="C10" s="225">
        <v>3.1E-2</v>
      </c>
      <c r="D10" s="225">
        <v>3.6999999999999998E-2</v>
      </c>
    </row>
    <row r="11" spans="1:4" ht="15">
      <c r="A11" s="5" t="s">
        <v>357</v>
      </c>
      <c r="B11" s="225">
        <v>5.7000000000000002E-2</v>
      </c>
      <c r="C11" s="225">
        <v>4.2999999999999997E-2</v>
      </c>
      <c r="D11" s="225">
        <v>3.9E-2</v>
      </c>
    </row>
    <row r="12" spans="1:4" ht="15">
      <c r="A12" s="5" t="s">
        <v>358</v>
      </c>
      <c r="B12" s="225">
        <v>2E-3</v>
      </c>
      <c r="C12" s="225">
        <v>2E-3</v>
      </c>
      <c r="D12" s="225">
        <v>2E-3</v>
      </c>
    </row>
    <row r="13" spans="1:4" ht="15">
      <c r="A13" s="5" t="s">
        <v>359</v>
      </c>
      <c r="B13" s="225">
        <v>2.4E-2</v>
      </c>
      <c r="C13" s="225">
        <v>2.7E-2</v>
      </c>
      <c r="D13" s="225">
        <v>2.5999999999999999E-2</v>
      </c>
    </row>
    <row r="14" spans="1:4" ht="15">
      <c r="A14" s="5" t="s">
        <v>360</v>
      </c>
      <c r="B14" s="225">
        <v>2.4E-2</v>
      </c>
      <c r="C14" s="225">
        <v>3.9E-2</v>
      </c>
      <c r="D14" s="225">
        <v>3.4000000000000002E-2</v>
      </c>
    </row>
    <row r="15" spans="1:4" ht="15">
      <c r="A15" s="5" t="s">
        <v>361</v>
      </c>
      <c r="B15" s="225">
        <v>0.33</v>
      </c>
      <c r="C15" s="225">
        <v>0.33100000000000002</v>
      </c>
      <c r="D15" s="225">
        <v>0.38300000000000001</v>
      </c>
    </row>
    <row r="16" spans="1:4" ht="15">
      <c r="A16" s="5" t="s">
        <v>362</v>
      </c>
      <c r="B16" s="225">
        <v>1.7999999999999999E-2</v>
      </c>
      <c r="C16" s="225">
        <v>2.5000000000000001E-2</v>
      </c>
      <c r="D16" s="225">
        <v>2.1999999999999999E-2</v>
      </c>
    </row>
    <row r="17" spans="1:4" ht="15">
      <c r="A17" s="5" t="s">
        <v>363</v>
      </c>
      <c r="B17" s="225">
        <v>2.3E-2</v>
      </c>
      <c r="C17" s="225">
        <v>1.4E-2</v>
      </c>
      <c r="D17" s="225">
        <v>1.0999999999999999E-2</v>
      </c>
    </row>
    <row r="18" spans="1:4" ht="15">
      <c r="A18" s="5" t="s">
        <v>364</v>
      </c>
      <c r="B18" s="225">
        <v>2.5999999999999999E-2</v>
      </c>
      <c r="C18" s="225">
        <v>1.9E-2</v>
      </c>
      <c r="D18" s="225">
        <v>2.1999999999999999E-2</v>
      </c>
    </row>
    <row r="19" spans="1:4" ht="15">
      <c r="A19" s="5" t="s">
        <v>365</v>
      </c>
      <c r="B19" s="225">
        <v>9.1999999999999998E-2</v>
      </c>
      <c r="C19" s="225">
        <v>9.4E-2</v>
      </c>
      <c r="D19" s="225">
        <v>7.5999999999999998E-2</v>
      </c>
    </row>
    <row r="20" spans="1:4" ht="15">
      <c r="A20" s="5" t="s">
        <v>366</v>
      </c>
      <c r="B20" s="225">
        <v>2.1000000000000001E-2</v>
      </c>
      <c r="C20" s="225">
        <v>2.3E-2</v>
      </c>
      <c r="D20" s="225">
        <v>0.06</v>
      </c>
    </row>
    <row r="21" spans="1:4" ht="15">
      <c r="A21" s="5" t="s">
        <v>367</v>
      </c>
      <c r="B21" s="225">
        <v>0.151</v>
      </c>
      <c r="C21" s="225">
        <v>0.16900000000000001</v>
      </c>
      <c r="D21" s="225">
        <v>0.20899999999999999</v>
      </c>
    </row>
    <row r="22" spans="1:4" ht="15">
      <c r="A22" s="5" t="s">
        <v>368</v>
      </c>
      <c r="B22" s="225">
        <v>1.2999999999999999E-2</v>
      </c>
      <c r="C22" s="225">
        <v>1.2E-2</v>
      </c>
      <c r="D22" s="225">
        <v>8.0000000000000002E-3</v>
      </c>
    </row>
    <row r="23" spans="1:4" ht="15">
      <c r="A23" s="5" t="s">
        <v>369</v>
      </c>
      <c r="B23" s="225">
        <v>2.3E-2</v>
      </c>
      <c r="C23" s="225">
        <v>1.7000000000000001E-2</v>
      </c>
      <c r="D23" s="225">
        <v>1.4999999999999999E-2</v>
      </c>
    </row>
    <row r="24" spans="1:4" ht="15">
      <c r="A24" s="5" t="s">
        <v>370</v>
      </c>
      <c r="B24" s="225">
        <v>0.14099999999999999</v>
      </c>
      <c r="C24" s="225">
        <v>0.159</v>
      </c>
      <c r="D24" s="225">
        <v>0.27400000000000002</v>
      </c>
    </row>
    <row r="25" spans="1:4" ht="15">
      <c r="A25" s="5" t="s">
        <v>371</v>
      </c>
      <c r="B25" s="225">
        <v>2E-3</v>
      </c>
      <c r="C25" s="225">
        <v>2E-3</v>
      </c>
      <c r="D25" s="225">
        <v>1E-3</v>
      </c>
    </row>
    <row r="26" spans="1:4" ht="15">
      <c r="A26" s="5" t="s">
        <v>372</v>
      </c>
      <c r="B26" s="225">
        <v>3.1E-2</v>
      </c>
      <c r="C26" s="225">
        <v>2.1000000000000001E-2</v>
      </c>
      <c r="D26" s="225">
        <v>3.4000000000000002E-2</v>
      </c>
    </row>
    <row r="27" spans="1:4" ht="15">
      <c r="A27" s="5" t="s">
        <v>373</v>
      </c>
      <c r="B27" s="225">
        <v>8.4000000000000005E-2</v>
      </c>
      <c r="C27" s="225">
        <v>7.5999999999999998E-2</v>
      </c>
      <c r="D27" s="225">
        <v>8.5000000000000006E-2</v>
      </c>
    </row>
    <row r="28" spans="1:4" ht="15">
      <c r="A28" s="5" t="s">
        <v>374</v>
      </c>
      <c r="B28" s="225">
        <v>3.7999999999999999E-2</v>
      </c>
      <c r="C28" s="225">
        <v>2.9000000000000001E-2</v>
      </c>
      <c r="D28" s="225">
        <v>3.1E-2</v>
      </c>
    </row>
    <row r="29" spans="1:4" ht="15">
      <c r="A29" s="5" t="s">
        <v>375</v>
      </c>
      <c r="B29" s="225">
        <v>0.161</v>
      </c>
      <c r="C29" s="225">
        <v>0.17100000000000001</v>
      </c>
      <c r="D29" s="225">
        <v>0.20100000000000001</v>
      </c>
    </row>
    <row r="30" spans="1:4" ht="15">
      <c r="A30" s="5" t="s">
        <v>376</v>
      </c>
      <c r="B30" s="225">
        <v>0.24099999999999999</v>
      </c>
      <c r="C30" s="225">
        <v>0.20499999999999999</v>
      </c>
      <c r="D30" s="225">
        <v>0.26700000000000002</v>
      </c>
    </row>
    <row r="31" spans="1:4" ht="15">
      <c r="A31" s="5" t="s">
        <v>377</v>
      </c>
      <c r="B31" s="225">
        <v>6.0999999999999999E-2</v>
      </c>
      <c r="C31" s="225">
        <v>0.10100000000000001</v>
      </c>
      <c r="D31" s="225">
        <v>9.9000000000000005E-2</v>
      </c>
    </row>
    <row r="32" spans="1:4" ht="15">
      <c r="A32" s="5" t="s">
        <v>378</v>
      </c>
      <c r="B32" s="225">
        <v>0.16600000000000001</v>
      </c>
      <c r="C32" s="225">
        <v>0.153</v>
      </c>
      <c r="D32" s="225">
        <v>0.17699999999999999</v>
      </c>
    </row>
    <row r="33" spans="1:4" ht="15">
      <c r="A33" s="5" t="s">
        <v>379</v>
      </c>
      <c r="B33" s="225">
        <v>0.02</v>
      </c>
      <c r="C33" s="225">
        <v>2.1999999999999999E-2</v>
      </c>
      <c r="D33" s="225">
        <v>1.4E-2</v>
      </c>
    </row>
    <row r="34" spans="1:4" ht="15">
      <c r="A34" s="5"/>
      <c r="B34" s="225"/>
      <c r="C34" s="225"/>
      <c r="D34" s="225"/>
    </row>
    <row r="35" spans="1:4" ht="15">
      <c r="A35" s="5"/>
      <c r="B35" s="225"/>
      <c r="C35" s="225"/>
      <c r="D35" s="225"/>
    </row>
    <row r="36" spans="1:4" ht="15">
      <c r="A36" s="5"/>
      <c r="B36" s="225"/>
      <c r="C36" s="225"/>
      <c r="D36" s="225"/>
    </row>
    <row r="37" spans="1:4" ht="15">
      <c r="A37" s="5"/>
      <c r="B37" s="225"/>
      <c r="C37" s="225"/>
      <c r="D37" s="225"/>
    </row>
    <row r="38" spans="1:4" ht="15">
      <c r="A38" s="5"/>
      <c r="B38" s="225"/>
      <c r="C38" s="225"/>
      <c r="D38" s="225"/>
    </row>
    <row r="39" spans="1:4" ht="15">
      <c r="A39" s="5"/>
      <c r="B39" s="220"/>
      <c r="C39" s="220"/>
      <c r="D39" s="220"/>
    </row>
    <row r="40" spans="1:4" ht="15">
      <c r="A40" s="5"/>
      <c r="B40" s="220"/>
      <c r="C40" s="220"/>
      <c r="D40" s="220"/>
    </row>
    <row r="41" spans="1:4" ht="15">
      <c r="A41" s="5"/>
      <c r="B41" s="220"/>
      <c r="C41" s="220"/>
      <c r="D41" s="220"/>
    </row>
    <row r="42" spans="1:4" ht="15">
      <c r="A42" s="5"/>
      <c r="B42" s="220"/>
      <c r="C42" s="220"/>
      <c r="D42" s="220"/>
    </row>
    <row r="43" spans="1:4" ht="15">
      <c r="A43" s="5"/>
      <c r="B43" s="220"/>
      <c r="C43" s="220"/>
      <c r="D43" s="220"/>
    </row>
    <row r="44" spans="1:4" ht="15">
      <c r="A44" s="5"/>
      <c r="B44" s="220"/>
      <c r="C44" s="220"/>
      <c r="D44" s="220"/>
    </row>
    <row r="45" spans="1:4" ht="15">
      <c r="A45" s="5"/>
      <c r="B45" s="220"/>
      <c r="C45" s="220"/>
      <c r="D45" s="220"/>
    </row>
    <row r="46" spans="1:4" ht="15">
      <c r="A46" s="5"/>
      <c r="B46" s="220"/>
      <c r="C46" s="220"/>
      <c r="D46" s="220"/>
    </row>
    <row r="47" spans="1:4" ht="15">
      <c r="A47" s="5"/>
      <c r="B47" s="220"/>
      <c r="C47" s="220"/>
      <c r="D47" s="220"/>
    </row>
    <row r="48" spans="1:4" ht="15">
      <c r="A48" s="5"/>
      <c r="B48" s="220"/>
      <c r="C48" s="220"/>
      <c r="D48" s="220"/>
    </row>
    <row r="49" spans="1:4" ht="15">
      <c r="A49" s="5"/>
      <c r="B49" s="220"/>
      <c r="C49" s="220"/>
      <c r="D49" s="220"/>
    </row>
    <row r="50" spans="1:4" ht="15">
      <c r="A50" s="5"/>
      <c r="B50" s="220"/>
      <c r="C50" s="220"/>
      <c r="D50" s="22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69"/>
  <sheetViews>
    <sheetView showGridLines="0" workbookViewId="0"/>
  </sheetViews>
  <sheetFormatPr defaultColWidth="9" defaultRowHeight="12.75"/>
  <cols>
    <col min="1" max="1" width="9" style="51"/>
    <col min="2" max="2" width="24.25" style="51" bestFit="1" customWidth="1"/>
    <col min="3" max="3" width="31.25" style="51" bestFit="1" customWidth="1"/>
    <col min="4" max="4" width="14.625" style="51" bestFit="1" customWidth="1"/>
    <col min="5" max="5" width="10.875" style="51" customWidth="1"/>
    <col min="6" max="16384" width="9" style="51"/>
  </cols>
  <sheetData>
    <row r="1" spans="1:2" ht="15.75">
      <c r="A1" s="18" t="s">
        <v>10</v>
      </c>
      <c r="B1" s="263"/>
    </row>
    <row r="3" spans="1:2" ht="15">
      <c r="A3" s="42" t="s">
        <v>35</v>
      </c>
      <c r="B3" s="263"/>
    </row>
    <row r="4" spans="1:2" ht="14.25">
      <c r="A4" s="17" t="s">
        <v>380</v>
      </c>
      <c r="B4" s="263"/>
    </row>
    <row r="6" spans="1:2" ht="27">
      <c r="A6" s="263"/>
      <c r="B6" s="226" t="s">
        <v>381</v>
      </c>
    </row>
    <row r="7" spans="1:2">
      <c r="A7" s="266">
        <v>41609</v>
      </c>
      <c r="B7" s="271">
        <v>136.6</v>
      </c>
    </row>
    <row r="8" spans="1:2">
      <c r="A8" s="266">
        <v>41640</v>
      </c>
      <c r="B8" s="271">
        <v>131.69999999999999</v>
      </c>
    </row>
    <row r="9" spans="1:2">
      <c r="A9" s="266">
        <v>41671</v>
      </c>
      <c r="B9" s="271">
        <v>136.4</v>
      </c>
    </row>
    <row r="10" spans="1:2">
      <c r="A10" s="266">
        <v>41699</v>
      </c>
      <c r="B10" s="271">
        <v>125.8</v>
      </c>
    </row>
    <row r="11" spans="1:2">
      <c r="A11" s="266">
        <v>41730</v>
      </c>
      <c r="B11" s="271">
        <v>120.3</v>
      </c>
    </row>
    <row r="12" spans="1:2">
      <c r="A12" s="266">
        <v>41760</v>
      </c>
      <c r="B12" s="271">
        <v>109.5</v>
      </c>
    </row>
    <row r="13" spans="1:2">
      <c r="A13" s="266">
        <v>41791</v>
      </c>
      <c r="B13" s="271">
        <v>107.4</v>
      </c>
    </row>
    <row r="14" spans="1:2">
      <c r="A14" s="266">
        <v>41821</v>
      </c>
      <c r="B14" s="271">
        <v>109.6</v>
      </c>
    </row>
    <row r="15" spans="1:2">
      <c r="A15" s="266">
        <v>41852</v>
      </c>
      <c r="B15" s="271">
        <v>110.5</v>
      </c>
    </row>
    <row r="16" spans="1:2">
      <c r="A16" s="266">
        <v>41883</v>
      </c>
      <c r="B16" s="271">
        <v>118.9</v>
      </c>
    </row>
    <row r="17" spans="1:2">
      <c r="A17" s="266">
        <v>41913</v>
      </c>
      <c r="B17" s="271">
        <v>115.8</v>
      </c>
    </row>
    <row r="18" spans="1:2">
      <c r="A18" s="266">
        <v>41944</v>
      </c>
      <c r="B18" s="271">
        <v>116</v>
      </c>
    </row>
    <row r="19" spans="1:2">
      <c r="A19" s="266">
        <v>41974</v>
      </c>
      <c r="B19" s="271">
        <v>113</v>
      </c>
    </row>
    <row r="20" spans="1:2">
      <c r="A20" s="266">
        <v>42005</v>
      </c>
      <c r="B20" s="271">
        <v>112.7</v>
      </c>
    </row>
    <row r="21" spans="1:2">
      <c r="A21" s="266">
        <v>42036</v>
      </c>
      <c r="B21" s="271">
        <v>112.9</v>
      </c>
    </row>
    <row r="22" spans="1:2">
      <c r="A22" s="266">
        <v>42064</v>
      </c>
      <c r="B22" s="271">
        <v>106.9</v>
      </c>
    </row>
    <row r="23" spans="1:2">
      <c r="A23" s="266">
        <v>42095</v>
      </c>
      <c r="B23" s="271">
        <v>101.6</v>
      </c>
    </row>
    <row r="24" spans="1:2">
      <c r="A24" s="266">
        <v>42125</v>
      </c>
      <c r="B24" s="271">
        <v>91.8</v>
      </c>
    </row>
    <row r="25" spans="1:2">
      <c r="A25" s="266">
        <v>42156</v>
      </c>
      <c r="B25" s="271">
        <v>90.6</v>
      </c>
    </row>
    <row r="26" spans="1:2">
      <c r="A26" s="266">
        <v>42186</v>
      </c>
      <c r="B26" s="271">
        <v>84.6</v>
      </c>
    </row>
    <row r="27" spans="1:2">
      <c r="A27" s="266">
        <v>42217</v>
      </c>
      <c r="B27" s="271">
        <v>84.7</v>
      </c>
    </row>
    <row r="28" spans="1:2">
      <c r="A28" s="266">
        <v>42248</v>
      </c>
      <c r="B28" s="271">
        <v>85.5</v>
      </c>
    </row>
    <row r="29" spans="1:2">
      <c r="A29" s="266">
        <v>42278</v>
      </c>
      <c r="B29" s="271">
        <v>88.8</v>
      </c>
    </row>
    <row r="30" spans="1:2">
      <c r="A30" s="266">
        <v>42309</v>
      </c>
      <c r="B30" s="271">
        <v>85.6</v>
      </c>
    </row>
    <row r="31" spans="1:2">
      <c r="A31" s="266">
        <v>42339</v>
      </c>
      <c r="B31" s="271">
        <v>87.2</v>
      </c>
    </row>
    <row r="32" spans="1:2">
      <c r="A32" s="266">
        <v>42370</v>
      </c>
      <c r="B32" s="271">
        <v>89</v>
      </c>
    </row>
    <row r="33" spans="1:2">
      <c r="A33" s="266">
        <v>42401</v>
      </c>
      <c r="B33" s="271">
        <v>95.2</v>
      </c>
    </row>
    <row r="34" spans="1:2">
      <c r="A34" s="266">
        <v>42430</v>
      </c>
      <c r="B34" s="271">
        <v>89.3</v>
      </c>
    </row>
    <row r="35" spans="1:2">
      <c r="A35" s="266">
        <v>42461</v>
      </c>
      <c r="B35" s="271">
        <v>87.7</v>
      </c>
    </row>
    <row r="36" spans="1:2">
      <c r="A36" s="266">
        <v>42491</v>
      </c>
      <c r="B36" s="271">
        <v>90.9</v>
      </c>
    </row>
    <row r="37" spans="1:2">
      <c r="A37" s="266">
        <v>42522</v>
      </c>
      <c r="B37" s="271">
        <v>98.1</v>
      </c>
    </row>
    <row r="38" spans="1:2">
      <c r="A38" s="266">
        <v>42552</v>
      </c>
      <c r="B38" s="271">
        <v>97.7</v>
      </c>
    </row>
    <row r="39" spans="1:2">
      <c r="A39" s="266">
        <v>42583</v>
      </c>
      <c r="B39" s="271">
        <v>100.1</v>
      </c>
    </row>
    <row r="40" spans="1:2">
      <c r="A40" s="266">
        <v>42614</v>
      </c>
      <c r="B40" s="271">
        <v>107</v>
      </c>
    </row>
    <row r="41" spans="1:2">
      <c r="A41" s="266">
        <v>42644</v>
      </c>
      <c r="B41" s="271">
        <v>106</v>
      </c>
    </row>
    <row r="42" spans="1:2">
      <c r="A42" s="266">
        <v>42675</v>
      </c>
      <c r="B42" s="271">
        <v>110.3</v>
      </c>
    </row>
    <row r="43" spans="1:2">
      <c r="A43" s="266">
        <v>42705</v>
      </c>
      <c r="B43" s="271">
        <v>110.7</v>
      </c>
    </row>
    <row r="44" spans="1:2">
      <c r="A44" s="266">
        <v>42736</v>
      </c>
      <c r="B44" s="271">
        <v>102.3</v>
      </c>
    </row>
    <row r="45" spans="1:2">
      <c r="A45" s="266">
        <v>42767</v>
      </c>
      <c r="B45" s="271">
        <v>113.8</v>
      </c>
    </row>
    <row r="46" spans="1:2">
      <c r="A46" s="266">
        <v>42795</v>
      </c>
      <c r="B46" s="271">
        <v>109.4</v>
      </c>
    </row>
    <row r="47" spans="1:2">
      <c r="A47" s="266">
        <v>42826</v>
      </c>
      <c r="B47" s="271">
        <v>109</v>
      </c>
    </row>
    <row r="48" spans="1:2">
      <c r="A48" s="266">
        <v>42856</v>
      </c>
      <c r="B48" s="271">
        <v>103.5</v>
      </c>
    </row>
    <row r="49" spans="1:2">
      <c r="A49" s="266">
        <v>42887</v>
      </c>
      <c r="B49" s="271">
        <v>100.1</v>
      </c>
    </row>
    <row r="50" spans="1:2">
      <c r="A50" s="266">
        <v>42917</v>
      </c>
      <c r="B50" s="271">
        <v>104.8</v>
      </c>
    </row>
    <row r="51" spans="1:2">
      <c r="A51" s="266">
        <v>42948</v>
      </c>
      <c r="B51" s="271">
        <v>101.5</v>
      </c>
    </row>
    <row r="52" spans="1:2">
      <c r="A52" s="266">
        <v>42979</v>
      </c>
      <c r="B52" s="271">
        <v>99.7</v>
      </c>
    </row>
    <row r="53" spans="1:2">
      <c r="A53" s="266">
        <v>43009</v>
      </c>
      <c r="B53" s="271">
        <v>102.8</v>
      </c>
    </row>
    <row r="54" spans="1:2">
      <c r="A54" s="266">
        <v>43040</v>
      </c>
      <c r="B54" s="271">
        <v>104</v>
      </c>
    </row>
    <row r="55" spans="1:2">
      <c r="A55" s="266">
        <v>43070</v>
      </c>
      <c r="B55" s="271">
        <v>109.5</v>
      </c>
    </row>
    <row r="56" spans="1:2">
      <c r="A56" s="266">
        <v>43101</v>
      </c>
      <c r="B56" s="271">
        <v>117</v>
      </c>
    </row>
    <row r="57" spans="1:2">
      <c r="A57" s="266">
        <v>43132</v>
      </c>
      <c r="B57" s="271">
        <v>120.6</v>
      </c>
    </row>
    <row r="58" spans="1:2">
      <c r="A58" s="266">
        <v>43160</v>
      </c>
      <c r="B58" s="271">
        <v>115.6</v>
      </c>
    </row>
    <row r="59" spans="1:2">
      <c r="A59" s="266">
        <v>43191</v>
      </c>
      <c r="B59" s="271">
        <v>109.9</v>
      </c>
    </row>
    <row r="60" spans="1:2">
      <c r="A60" s="266">
        <v>43221</v>
      </c>
      <c r="B60" s="271">
        <v>113.5</v>
      </c>
    </row>
    <row r="61" spans="1:2">
      <c r="A61" s="266">
        <v>43252</v>
      </c>
      <c r="B61" s="271">
        <v>104</v>
      </c>
    </row>
    <row r="62" spans="1:2">
      <c r="A62" s="266">
        <v>43282</v>
      </c>
      <c r="B62" s="271">
        <v>103.5</v>
      </c>
    </row>
    <row r="63" spans="1:2">
      <c r="A63" s="266">
        <v>43313</v>
      </c>
      <c r="B63" s="271">
        <v>104.4</v>
      </c>
    </row>
    <row r="64" spans="1:2">
      <c r="A64" s="266">
        <v>43344</v>
      </c>
      <c r="B64" s="271">
        <v>106.8</v>
      </c>
    </row>
    <row r="65" spans="1:16">
      <c r="A65" s="266">
        <v>43374</v>
      </c>
      <c r="B65" s="271">
        <v>107.9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</row>
    <row r="66" spans="1:16">
      <c r="A66" s="266">
        <v>43405</v>
      </c>
      <c r="B66" s="271">
        <v>114.5</v>
      </c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</row>
    <row r="67" spans="1:16">
      <c r="A67" s="266">
        <v>43435</v>
      </c>
      <c r="B67" s="271">
        <v>127.8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</row>
    <row r="69" spans="1:16" ht="14.25">
      <c r="A69" s="263" t="s">
        <v>382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92"/>
  <sheetViews>
    <sheetView showGridLines="0" workbookViewId="0">
      <selection activeCell="K7" sqref="K7"/>
    </sheetView>
  </sheetViews>
  <sheetFormatPr defaultColWidth="9" defaultRowHeight="12.75"/>
  <cols>
    <col min="1" max="1" width="9" style="51"/>
    <col min="2" max="7" width="10.625" style="51" customWidth="1"/>
    <col min="8" max="16384" width="9" style="51"/>
  </cols>
  <sheetData>
    <row r="1" spans="1:7" ht="15.75">
      <c r="A1" s="18" t="s">
        <v>10</v>
      </c>
      <c r="B1" s="271"/>
      <c r="C1" s="271"/>
      <c r="D1" s="271"/>
      <c r="E1" s="271"/>
      <c r="F1" s="271"/>
      <c r="G1" s="271"/>
    </row>
    <row r="2" spans="1:7">
      <c r="A2" s="263"/>
      <c r="B2" s="271"/>
      <c r="C2" s="271"/>
      <c r="D2" s="271"/>
      <c r="E2" s="271"/>
      <c r="F2" s="271"/>
      <c r="G2" s="271"/>
    </row>
    <row r="3" spans="1:7" ht="15">
      <c r="A3" s="42" t="s">
        <v>36</v>
      </c>
      <c r="B3" s="271"/>
      <c r="C3" s="271"/>
      <c r="D3" s="271"/>
      <c r="E3" s="271"/>
      <c r="F3" s="271"/>
      <c r="G3" s="271"/>
    </row>
    <row r="4" spans="1:7" ht="14.25">
      <c r="A4" s="17" t="s">
        <v>236</v>
      </c>
      <c r="B4" s="271"/>
      <c r="C4" s="271"/>
      <c r="D4" s="271"/>
      <c r="E4" s="271"/>
      <c r="F4" s="271"/>
      <c r="G4" s="271"/>
    </row>
    <row r="5" spans="1:7">
      <c r="A5" s="263"/>
      <c r="B5" s="271"/>
      <c r="C5" s="271"/>
      <c r="D5" s="271"/>
      <c r="E5" s="271"/>
      <c r="F5" s="271"/>
      <c r="G5" s="272" t="s">
        <v>237</v>
      </c>
    </row>
    <row r="6" spans="1:7" ht="38.25">
      <c r="A6" s="263"/>
      <c r="B6" s="226" t="s">
        <v>383</v>
      </c>
      <c r="C6" s="226" t="s">
        <v>384</v>
      </c>
      <c r="D6" s="226" t="s">
        <v>385</v>
      </c>
      <c r="E6" s="226" t="s">
        <v>386</v>
      </c>
      <c r="F6" s="226" t="s">
        <v>387</v>
      </c>
      <c r="G6" s="226" t="s">
        <v>388</v>
      </c>
    </row>
    <row r="7" spans="1:7">
      <c r="A7" s="273">
        <v>41061</v>
      </c>
      <c r="B7" s="271">
        <v>18.600000000000001</v>
      </c>
      <c r="C7" s="271">
        <v>41.4</v>
      </c>
      <c r="D7" s="271">
        <v>18.8</v>
      </c>
      <c r="E7" s="271">
        <v>13.5</v>
      </c>
      <c r="F7" s="271">
        <v>19.399999999999999</v>
      </c>
      <c r="G7" s="271">
        <v>3.4</v>
      </c>
    </row>
    <row r="8" spans="1:7">
      <c r="A8" s="273">
        <v>41091</v>
      </c>
      <c r="B8" s="271">
        <v>18.3</v>
      </c>
      <c r="C8" s="271">
        <v>40</v>
      </c>
      <c r="D8" s="271">
        <v>18.8</v>
      </c>
      <c r="E8" s="271">
        <v>13.7</v>
      </c>
      <c r="F8" s="271">
        <v>19</v>
      </c>
      <c r="G8" s="271">
        <v>2.2999999999999998</v>
      </c>
    </row>
    <row r="9" spans="1:7">
      <c r="A9" s="273">
        <v>41122</v>
      </c>
      <c r="B9" s="271">
        <v>17.7</v>
      </c>
      <c r="C9" s="271">
        <v>36.5</v>
      </c>
      <c r="D9" s="271">
        <v>18.2</v>
      </c>
      <c r="E9" s="271">
        <v>12</v>
      </c>
      <c r="F9" s="271">
        <v>17.899999999999999</v>
      </c>
      <c r="G9" s="271">
        <v>2.2000000000000002</v>
      </c>
    </row>
    <row r="10" spans="1:7">
      <c r="A10" s="273">
        <v>41153</v>
      </c>
      <c r="B10" s="271">
        <v>16.3</v>
      </c>
      <c r="C10" s="271">
        <v>35.5</v>
      </c>
      <c r="D10" s="271">
        <v>16</v>
      </c>
      <c r="E10" s="271">
        <v>10.5</v>
      </c>
      <c r="F10" s="271">
        <v>17.100000000000001</v>
      </c>
      <c r="G10" s="271">
        <v>0.6</v>
      </c>
    </row>
    <row r="11" spans="1:7">
      <c r="A11" s="273">
        <v>41183</v>
      </c>
      <c r="B11" s="271">
        <v>16.5</v>
      </c>
      <c r="C11" s="271">
        <v>35.6</v>
      </c>
      <c r="D11" s="271">
        <v>16.7</v>
      </c>
      <c r="E11" s="271">
        <v>11.5</v>
      </c>
      <c r="F11" s="271">
        <v>16.5</v>
      </c>
      <c r="G11" s="271">
        <v>0.1</v>
      </c>
    </row>
    <row r="12" spans="1:7">
      <c r="A12" s="273">
        <v>41214</v>
      </c>
      <c r="B12" s="271">
        <v>16.3</v>
      </c>
      <c r="C12" s="271">
        <v>34.9</v>
      </c>
      <c r="D12" s="271">
        <v>16.8</v>
      </c>
      <c r="E12" s="271">
        <v>9.9</v>
      </c>
      <c r="F12" s="271">
        <v>15.5</v>
      </c>
      <c r="G12" s="271">
        <v>-0.7</v>
      </c>
    </row>
    <row r="13" spans="1:7">
      <c r="A13" s="273">
        <v>41244</v>
      </c>
      <c r="B13" s="271">
        <v>16.8</v>
      </c>
      <c r="C13" s="271">
        <v>35.200000000000003</v>
      </c>
      <c r="D13" s="271">
        <v>18.399999999999999</v>
      </c>
      <c r="E13" s="271">
        <v>11.1</v>
      </c>
      <c r="F13" s="271">
        <v>12.5</v>
      </c>
      <c r="G13" s="271">
        <v>-0.7</v>
      </c>
    </row>
    <row r="14" spans="1:7">
      <c r="A14" s="273">
        <v>41275</v>
      </c>
      <c r="B14" s="271">
        <v>16.5</v>
      </c>
      <c r="C14" s="271">
        <v>34.799999999999997</v>
      </c>
      <c r="D14" s="271">
        <v>18.5</v>
      </c>
      <c r="E14" s="271">
        <v>11.8</v>
      </c>
      <c r="F14" s="271">
        <v>12.4</v>
      </c>
      <c r="G14" s="271">
        <v>-1.5</v>
      </c>
    </row>
    <row r="15" spans="1:7">
      <c r="A15" s="273">
        <v>41306</v>
      </c>
      <c r="B15" s="271">
        <v>16.3</v>
      </c>
      <c r="C15" s="271">
        <v>34.700000000000003</v>
      </c>
      <c r="D15" s="271">
        <v>18.5</v>
      </c>
      <c r="E15" s="271">
        <v>11.2</v>
      </c>
      <c r="F15" s="271">
        <v>11.9</v>
      </c>
      <c r="G15" s="271">
        <v>-1.7</v>
      </c>
    </row>
    <row r="16" spans="1:7">
      <c r="A16" s="273">
        <v>41334</v>
      </c>
      <c r="B16" s="271">
        <v>16.2</v>
      </c>
      <c r="C16" s="271">
        <v>34.4</v>
      </c>
      <c r="D16" s="271">
        <v>18.7</v>
      </c>
      <c r="E16" s="271">
        <v>10.8</v>
      </c>
      <c r="F16" s="271">
        <v>11.8</v>
      </c>
      <c r="G16" s="271">
        <v>-2.5</v>
      </c>
    </row>
    <row r="17" spans="1:7">
      <c r="A17" s="273">
        <v>41365</v>
      </c>
      <c r="B17" s="271">
        <v>16.600000000000001</v>
      </c>
      <c r="C17" s="271">
        <v>34.9</v>
      </c>
      <c r="D17" s="271">
        <v>18.899999999999999</v>
      </c>
      <c r="E17" s="271">
        <v>11.6</v>
      </c>
      <c r="F17" s="271">
        <v>11.8</v>
      </c>
      <c r="G17" s="271">
        <v>-2.4</v>
      </c>
    </row>
    <row r="18" spans="1:7">
      <c r="A18" s="273">
        <v>41395</v>
      </c>
      <c r="B18" s="271">
        <v>16.600000000000001</v>
      </c>
      <c r="C18" s="271">
        <v>35.6</v>
      </c>
      <c r="D18" s="271">
        <v>18.600000000000001</v>
      </c>
      <c r="E18" s="271">
        <v>10.9</v>
      </c>
      <c r="F18" s="271">
        <v>11.1</v>
      </c>
      <c r="G18" s="271">
        <v>-2.6</v>
      </c>
    </row>
    <row r="19" spans="1:7">
      <c r="A19" s="273">
        <v>41426</v>
      </c>
      <c r="B19" s="271">
        <v>16.7</v>
      </c>
      <c r="C19" s="271">
        <v>35.9</v>
      </c>
      <c r="D19" s="271">
        <v>18</v>
      </c>
      <c r="E19" s="271">
        <v>10.3</v>
      </c>
      <c r="F19" s="271">
        <v>11</v>
      </c>
      <c r="G19" s="271">
        <v>-3.1</v>
      </c>
    </row>
    <row r="20" spans="1:7">
      <c r="A20" s="273">
        <v>41456</v>
      </c>
      <c r="B20" s="271">
        <v>16.899999999999999</v>
      </c>
      <c r="C20" s="271">
        <v>36</v>
      </c>
      <c r="D20" s="271">
        <v>17.899999999999999</v>
      </c>
      <c r="E20" s="271">
        <v>12</v>
      </c>
      <c r="F20" s="271">
        <v>11.1</v>
      </c>
      <c r="G20" s="271">
        <v>-3.3</v>
      </c>
    </row>
    <row r="21" spans="1:7">
      <c r="A21" s="273">
        <v>41487</v>
      </c>
      <c r="B21" s="271">
        <v>16.399999999999999</v>
      </c>
      <c r="C21" s="271">
        <v>35.6</v>
      </c>
      <c r="D21" s="271">
        <v>17.399999999999999</v>
      </c>
      <c r="E21" s="271">
        <v>12.3</v>
      </c>
      <c r="F21" s="271">
        <v>10.9</v>
      </c>
      <c r="G21" s="271">
        <v>-4.5</v>
      </c>
    </row>
    <row r="22" spans="1:7">
      <c r="A22" s="273">
        <v>41518</v>
      </c>
      <c r="B22" s="271">
        <v>17.2</v>
      </c>
      <c r="C22" s="271">
        <v>35.6</v>
      </c>
      <c r="D22" s="271">
        <v>18.8</v>
      </c>
      <c r="E22" s="271">
        <v>14.7</v>
      </c>
      <c r="F22" s="271">
        <v>10.1</v>
      </c>
      <c r="G22" s="271">
        <v>-4.2</v>
      </c>
    </row>
    <row r="23" spans="1:7">
      <c r="A23" s="273">
        <v>41548</v>
      </c>
      <c r="B23" s="271">
        <v>16.399999999999999</v>
      </c>
      <c r="C23" s="271">
        <v>33.200000000000003</v>
      </c>
      <c r="D23" s="271">
        <v>18</v>
      </c>
      <c r="E23" s="271">
        <v>14.3</v>
      </c>
      <c r="F23" s="271">
        <v>9.9</v>
      </c>
      <c r="G23" s="271">
        <v>-4.0999999999999996</v>
      </c>
    </row>
    <row r="24" spans="1:7">
      <c r="A24" s="273">
        <v>41579</v>
      </c>
      <c r="B24" s="271">
        <v>16.3</v>
      </c>
      <c r="C24" s="271">
        <v>33</v>
      </c>
      <c r="D24" s="271">
        <v>17.600000000000001</v>
      </c>
      <c r="E24" s="271">
        <v>13.4</v>
      </c>
      <c r="F24" s="271">
        <v>9.6999999999999993</v>
      </c>
      <c r="G24" s="271">
        <v>-3.9</v>
      </c>
    </row>
    <row r="25" spans="1:7">
      <c r="A25" s="273">
        <v>41609</v>
      </c>
      <c r="B25" s="271">
        <v>16.100000000000001</v>
      </c>
      <c r="C25" s="271">
        <v>32.5</v>
      </c>
      <c r="D25" s="271">
        <v>17.5</v>
      </c>
      <c r="E25" s="271">
        <v>14.4</v>
      </c>
      <c r="F25" s="271">
        <v>8.9</v>
      </c>
      <c r="G25" s="271">
        <v>-4.9000000000000004</v>
      </c>
    </row>
    <row r="26" spans="1:7">
      <c r="A26" s="273">
        <v>41640</v>
      </c>
      <c r="B26" s="271">
        <v>16.100000000000001</v>
      </c>
      <c r="C26" s="271">
        <v>32</v>
      </c>
      <c r="D26" s="271">
        <v>16.7</v>
      </c>
      <c r="E26" s="271">
        <v>14.1</v>
      </c>
      <c r="F26" s="271">
        <v>9.1</v>
      </c>
      <c r="G26" s="271">
        <v>-4.7</v>
      </c>
    </row>
    <row r="27" spans="1:7">
      <c r="A27" s="273">
        <v>41671</v>
      </c>
      <c r="B27" s="271">
        <v>16</v>
      </c>
      <c r="C27" s="271">
        <v>32.1</v>
      </c>
      <c r="D27" s="271">
        <v>16.399999999999999</v>
      </c>
      <c r="E27" s="271">
        <v>14.5</v>
      </c>
      <c r="F27" s="271">
        <v>8.6999999999999993</v>
      </c>
      <c r="G27" s="271">
        <v>-5.2</v>
      </c>
    </row>
    <row r="28" spans="1:7">
      <c r="A28" s="273">
        <v>41699</v>
      </c>
      <c r="B28" s="271">
        <v>15.7</v>
      </c>
      <c r="C28" s="271">
        <v>30.9</v>
      </c>
      <c r="D28" s="271">
        <v>15.5</v>
      </c>
      <c r="E28" s="271">
        <v>16</v>
      </c>
      <c r="F28" s="271">
        <v>8.5</v>
      </c>
      <c r="G28" s="271">
        <v>-5.4</v>
      </c>
    </row>
    <row r="29" spans="1:7">
      <c r="A29" s="273">
        <v>41730</v>
      </c>
      <c r="B29" s="271">
        <v>15.1</v>
      </c>
      <c r="C29" s="271">
        <v>30</v>
      </c>
      <c r="D29" s="271">
        <v>14.6</v>
      </c>
      <c r="E29" s="271">
        <v>14.2</v>
      </c>
      <c r="F29" s="271">
        <v>8.4</v>
      </c>
      <c r="G29" s="271">
        <v>-5.8</v>
      </c>
    </row>
    <row r="30" spans="1:7">
      <c r="A30" s="273">
        <v>41760</v>
      </c>
      <c r="B30" s="271">
        <v>14.6</v>
      </c>
      <c r="C30" s="271">
        <v>29.4</v>
      </c>
      <c r="D30" s="271">
        <v>13.8</v>
      </c>
      <c r="E30" s="271">
        <v>13.4</v>
      </c>
      <c r="F30" s="271">
        <v>8.3000000000000007</v>
      </c>
      <c r="G30" s="271">
        <v>-6.1</v>
      </c>
    </row>
    <row r="31" spans="1:7">
      <c r="A31" s="273">
        <v>41791</v>
      </c>
      <c r="B31" s="271">
        <v>14.2</v>
      </c>
      <c r="C31" s="271">
        <v>28.4</v>
      </c>
      <c r="D31" s="271">
        <v>13.8</v>
      </c>
      <c r="E31" s="271">
        <v>14.9</v>
      </c>
      <c r="F31" s="271">
        <v>7.5</v>
      </c>
      <c r="G31" s="271">
        <v>-6.9</v>
      </c>
    </row>
    <row r="32" spans="1:7">
      <c r="A32" s="273">
        <v>41821</v>
      </c>
      <c r="B32" s="271">
        <v>13.5</v>
      </c>
      <c r="C32" s="271">
        <v>27.8</v>
      </c>
      <c r="D32" s="271">
        <v>13.6</v>
      </c>
      <c r="E32" s="271">
        <v>12.2</v>
      </c>
      <c r="F32" s="271">
        <v>7.2</v>
      </c>
      <c r="G32" s="271">
        <v>-7.4</v>
      </c>
    </row>
    <row r="33" spans="1:7">
      <c r="A33" s="273">
        <v>41852</v>
      </c>
      <c r="B33" s="271">
        <v>13.2</v>
      </c>
      <c r="C33" s="271">
        <v>27.1</v>
      </c>
      <c r="D33" s="271">
        <v>13.2</v>
      </c>
      <c r="E33" s="271">
        <v>12</v>
      </c>
      <c r="F33" s="271">
        <v>7.1</v>
      </c>
      <c r="G33" s="271">
        <v>-7.4</v>
      </c>
    </row>
    <row r="34" spans="1:7">
      <c r="A34" s="273">
        <v>41883</v>
      </c>
      <c r="B34" s="271">
        <v>13.2</v>
      </c>
      <c r="C34" s="271">
        <v>27.2</v>
      </c>
      <c r="D34" s="271">
        <v>12.9</v>
      </c>
      <c r="E34" s="271">
        <v>12.3</v>
      </c>
      <c r="F34" s="271">
        <v>6.3</v>
      </c>
      <c r="G34" s="271">
        <v>-7.3</v>
      </c>
    </row>
    <row r="35" spans="1:7">
      <c r="A35" s="273">
        <v>41913</v>
      </c>
      <c r="B35" s="271">
        <v>13.7</v>
      </c>
      <c r="C35" s="271">
        <v>28.9</v>
      </c>
      <c r="D35" s="271">
        <v>13.5</v>
      </c>
      <c r="E35" s="271">
        <v>12.3</v>
      </c>
      <c r="F35" s="271">
        <v>5.6</v>
      </c>
      <c r="G35" s="271">
        <v>-7.3</v>
      </c>
    </row>
    <row r="36" spans="1:7">
      <c r="A36" s="273">
        <v>41944</v>
      </c>
      <c r="B36" s="271">
        <v>13.2</v>
      </c>
      <c r="C36" s="271">
        <v>28.5</v>
      </c>
      <c r="D36" s="271">
        <v>13.3</v>
      </c>
      <c r="E36" s="271">
        <v>11</v>
      </c>
      <c r="F36" s="271">
        <v>4.5</v>
      </c>
      <c r="G36" s="271">
        <v>-7.2</v>
      </c>
    </row>
    <row r="37" spans="1:7">
      <c r="A37" s="273">
        <v>41974</v>
      </c>
      <c r="B37" s="271">
        <v>13.3</v>
      </c>
      <c r="C37" s="271">
        <v>28.3</v>
      </c>
      <c r="D37" s="271">
        <v>13.7</v>
      </c>
      <c r="E37" s="271">
        <v>11.3</v>
      </c>
      <c r="F37" s="271">
        <v>5.2</v>
      </c>
      <c r="G37" s="271">
        <v>-6.6</v>
      </c>
    </row>
    <row r="38" spans="1:7">
      <c r="A38" s="273">
        <v>42005</v>
      </c>
      <c r="B38" s="271">
        <v>13.2</v>
      </c>
      <c r="C38" s="271">
        <v>28.1</v>
      </c>
      <c r="D38" s="271">
        <v>13.4</v>
      </c>
      <c r="E38" s="271">
        <v>11.7</v>
      </c>
      <c r="F38" s="271">
        <v>4.9000000000000004</v>
      </c>
      <c r="G38" s="271">
        <v>-6.7</v>
      </c>
    </row>
    <row r="39" spans="1:7">
      <c r="A39" s="273">
        <v>42036</v>
      </c>
      <c r="B39" s="271">
        <v>12.9</v>
      </c>
      <c r="C39" s="271">
        <v>27</v>
      </c>
      <c r="D39" s="271">
        <v>12.9</v>
      </c>
      <c r="E39" s="271">
        <v>11.1</v>
      </c>
      <c r="F39" s="271">
        <v>4.9000000000000004</v>
      </c>
      <c r="G39" s="271">
        <v>-7</v>
      </c>
    </row>
    <row r="40" spans="1:7">
      <c r="A40" s="273">
        <v>42064</v>
      </c>
      <c r="B40" s="271">
        <v>12.8</v>
      </c>
      <c r="C40" s="271">
        <v>26.7</v>
      </c>
      <c r="D40" s="271">
        <v>13.2</v>
      </c>
      <c r="E40" s="271">
        <v>10</v>
      </c>
      <c r="F40" s="271">
        <v>4.9000000000000004</v>
      </c>
      <c r="G40" s="271">
        <v>-7.1</v>
      </c>
    </row>
    <row r="41" spans="1:7">
      <c r="A41" s="273">
        <v>42095</v>
      </c>
      <c r="B41" s="271">
        <v>12.3</v>
      </c>
      <c r="C41" s="271">
        <v>26.5</v>
      </c>
      <c r="D41" s="271">
        <v>13</v>
      </c>
      <c r="E41" s="271">
        <v>9.4</v>
      </c>
      <c r="F41" s="271">
        <v>4.8</v>
      </c>
      <c r="G41" s="271">
        <v>-7.5</v>
      </c>
    </row>
    <row r="42" spans="1:7">
      <c r="A42" s="273">
        <v>42125</v>
      </c>
      <c r="B42" s="271">
        <v>11.5</v>
      </c>
      <c r="C42" s="271">
        <v>24.7</v>
      </c>
      <c r="D42" s="271">
        <v>12.5</v>
      </c>
      <c r="E42" s="271">
        <v>9.1999999999999993</v>
      </c>
      <c r="F42" s="271">
        <v>4.5</v>
      </c>
      <c r="G42" s="271">
        <v>-8</v>
      </c>
    </row>
    <row r="43" spans="1:7">
      <c r="A43" s="273">
        <v>42156</v>
      </c>
      <c r="B43" s="271">
        <v>10.9</v>
      </c>
      <c r="C43" s="271">
        <v>23.4</v>
      </c>
      <c r="D43" s="271">
        <v>12.1</v>
      </c>
      <c r="E43" s="271">
        <v>9.3000000000000007</v>
      </c>
      <c r="F43" s="271">
        <v>4.5999999999999996</v>
      </c>
      <c r="G43" s="271">
        <v>-8.5</v>
      </c>
    </row>
    <row r="44" spans="1:7">
      <c r="A44" s="273">
        <v>42186</v>
      </c>
      <c r="B44" s="271">
        <v>10.7</v>
      </c>
      <c r="C44" s="271">
        <v>22.1</v>
      </c>
      <c r="D44" s="271">
        <v>11.6</v>
      </c>
      <c r="E44" s="271">
        <v>9.6999999999999993</v>
      </c>
      <c r="F44" s="271">
        <v>4.8</v>
      </c>
      <c r="G44" s="271">
        <v>-8.8000000000000007</v>
      </c>
    </row>
    <row r="45" spans="1:7">
      <c r="A45" s="273">
        <v>42217</v>
      </c>
      <c r="B45" s="271">
        <v>10.3</v>
      </c>
      <c r="C45" s="271">
        <v>20.9</v>
      </c>
      <c r="D45" s="271">
        <v>11.3</v>
      </c>
      <c r="E45" s="271">
        <v>9.9</v>
      </c>
      <c r="F45" s="271">
        <v>4.7</v>
      </c>
      <c r="G45" s="271">
        <v>-9.6</v>
      </c>
    </row>
    <row r="46" spans="1:7">
      <c r="A46" s="273">
        <v>42248</v>
      </c>
      <c r="B46" s="271">
        <v>9.6999999999999993</v>
      </c>
      <c r="C46" s="271">
        <v>20.100000000000001</v>
      </c>
      <c r="D46" s="271">
        <v>11.4</v>
      </c>
      <c r="E46" s="271">
        <v>7.3</v>
      </c>
      <c r="F46" s="271">
        <v>4.7</v>
      </c>
      <c r="G46" s="271">
        <v>-10.1</v>
      </c>
    </row>
    <row r="47" spans="1:7">
      <c r="A47" s="273">
        <v>42278</v>
      </c>
      <c r="B47" s="271">
        <v>8.6</v>
      </c>
      <c r="C47" s="271">
        <v>18.5</v>
      </c>
      <c r="D47" s="271">
        <v>9.9</v>
      </c>
      <c r="E47" s="271">
        <v>6.4</v>
      </c>
      <c r="F47" s="271">
        <v>4.2</v>
      </c>
      <c r="G47" s="271">
        <v>-10.8</v>
      </c>
    </row>
    <row r="48" spans="1:7">
      <c r="A48" s="273">
        <v>42309</v>
      </c>
      <c r="B48" s="271">
        <v>8.4</v>
      </c>
      <c r="C48" s="271">
        <v>17.100000000000001</v>
      </c>
      <c r="D48" s="271">
        <v>9.5</v>
      </c>
      <c r="E48" s="271">
        <v>10.7</v>
      </c>
      <c r="F48" s="271">
        <v>4.5</v>
      </c>
      <c r="G48" s="271">
        <v>-11.7</v>
      </c>
    </row>
    <row r="49" spans="1:7">
      <c r="A49" s="273">
        <v>42339</v>
      </c>
      <c r="B49" s="271">
        <v>7.2</v>
      </c>
      <c r="C49" s="271">
        <v>15.7</v>
      </c>
      <c r="D49" s="271">
        <v>8.8000000000000007</v>
      </c>
      <c r="E49" s="271">
        <v>7.4</v>
      </c>
      <c r="F49" s="271">
        <v>4.7</v>
      </c>
      <c r="G49" s="271">
        <v>-13</v>
      </c>
    </row>
    <row r="50" spans="1:7">
      <c r="A50" s="273">
        <v>42370</v>
      </c>
      <c r="B50" s="271">
        <v>6.4</v>
      </c>
      <c r="C50" s="271">
        <v>14.3</v>
      </c>
      <c r="D50" s="271">
        <v>8.5</v>
      </c>
      <c r="E50" s="271">
        <v>5.3</v>
      </c>
      <c r="F50" s="271">
        <v>4</v>
      </c>
      <c r="G50" s="271">
        <v>-13.4</v>
      </c>
    </row>
    <row r="51" spans="1:7">
      <c r="A51" s="273">
        <v>42401</v>
      </c>
      <c r="B51" s="271">
        <v>6.2</v>
      </c>
      <c r="C51" s="271">
        <v>13.5</v>
      </c>
      <c r="D51" s="271">
        <v>8.1999999999999993</v>
      </c>
      <c r="E51" s="271">
        <v>7.1</v>
      </c>
      <c r="F51" s="271">
        <v>3.3</v>
      </c>
      <c r="G51" s="271">
        <v>-13.8</v>
      </c>
    </row>
    <row r="52" spans="1:7">
      <c r="A52" s="273">
        <v>42430</v>
      </c>
      <c r="B52" s="271">
        <v>5.7</v>
      </c>
      <c r="C52" s="271">
        <v>12.6</v>
      </c>
      <c r="D52" s="271">
        <v>7.8</v>
      </c>
      <c r="E52" s="271">
        <v>6.2</v>
      </c>
      <c r="F52" s="271">
        <v>2.8</v>
      </c>
      <c r="G52" s="271">
        <v>-13.7</v>
      </c>
    </row>
    <row r="53" spans="1:7">
      <c r="A53" s="273">
        <v>42461</v>
      </c>
      <c r="B53" s="271">
        <v>5</v>
      </c>
      <c r="C53" s="271">
        <v>10.7</v>
      </c>
      <c r="D53" s="271">
        <v>7.4</v>
      </c>
      <c r="E53" s="271">
        <v>5.5</v>
      </c>
      <c r="F53" s="271">
        <v>3.1</v>
      </c>
      <c r="G53" s="271">
        <v>-14.1</v>
      </c>
    </row>
    <row r="54" spans="1:7">
      <c r="A54" s="273">
        <v>42491</v>
      </c>
      <c r="B54" s="271">
        <v>4.8</v>
      </c>
      <c r="C54" s="271">
        <v>10.199999999999999</v>
      </c>
      <c r="D54" s="271">
        <v>7</v>
      </c>
      <c r="E54" s="271">
        <v>6.8</v>
      </c>
      <c r="F54" s="271">
        <v>2.1</v>
      </c>
      <c r="G54" s="271">
        <v>-14.2</v>
      </c>
    </row>
    <row r="55" spans="1:7">
      <c r="A55" s="273">
        <v>42522</v>
      </c>
      <c r="B55" s="271">
        <v>4.5</v>
      </c>
      <c r="C55" s="271">
        <v>9.6999999999999993</v>
      </c>
      <c r="D55" s="271">
        <v>6.6</v>
      </c>
      <c r="E55" s="271">
        <v>6.7</v>
      </c>
      <c r="F55" s="271">
        <v>0.6</v>
      </c>
      <c r="G55" s="271">
        <v>-14</v>
      </c>
    </row>
    <row r="56" spans="1:7">
      <c r="A56" s="273">
        <v>42552</v>
      </c>
      <c r="B56" s="271">
        <v>4.2</v>
      </c>
      <c r="C56" s="271">
        <v>9.3000000000000007</v>
      </c>
      <c r="D56" s="271">
        <v>6.2</v>
      </c>
      <c r="E56" s="271">
        <v>6</v>
      </c>
      <c r="F56" s="271">
        <v>0</v>
      </c>
      <c r="G56" s="271">
        <v>-13.8</v>
      </c>
    </row>
    <row r="57" spans="1:7">
      <c r="A57" s="273">
        <v>42583</v>
      </c>
      <c r="B57" s="271">
        <v>4</v>
      </c>
      <c r="C57" s="271">
        <v>8.9</v>
      </c>
      <c r="D57" s="271">
        <v>6</v>
      </c>
      <c r="E57" s="271">
        <v>8.1</v>
      </c>
      <c r="F57" s="271">
        <v>-1</v>
      </c>
      <c r="G57" s="271">
        <v>-13.4</v>
      </c>
    </row>
    <row r="58" spans="1:7">
      <c r="A58" s="273">
        <v>42614</v>
      </c>
      <c r="B58" s="271">
        <v>3.8</v>
      </c>
      <c r="C58" s="271">
        <v>8.6</v>
      </c>
      <c r="D58" s="271">
        <v>5.7</v>
      </c>
      <c r="E58" s="271">
        <v>8.6</v>
      </c>
      <c r="F58" s="271">
        <v>-1.7</v>
      </c>
      <c r="G58" s="271">
        <v>-13.1</v>
      </c>
    </row>
    <row r="59" spans="1:7">
      <c r="A59" s="273">
        <v>42644</v>
      </c>
      <c r="B59" s="271">
        <v>3.4</v>
      </c>
      <c r="C59" s="271">
        <v>7</v>
      </c>
      <c r="D59" s="271">
        <v>5.8</v>
      </c>
      <c r="E59" s="271">
        <v>9</v>
      </c>
      <c r="F59" s="271">
        <v>-2.4</v>
      </c>
      <c r="G59" s="271">
        <v>-12.9</v>
      </c>
    </row>
    <row r="60" spans="1:7">
      <c r="A60" s="273">
        <v>42675</v>
      </c>
      <c r="B60" s="271">
        <v>3.2</v>
      </c>
      <c r="C60" s="271">
        <v>6.8</v>
      </c>
      <c r="D60" s="271">
        <v>5.6</v>
      </c>
      <c r="E60" s="271">
        <v>8</v>
      </c>
      <c r="F60" s="271">
        <v>-3</v>
      </c>
      <c r="G60" s="271">
        <v>-12.2</v>
      </c>
    </row>
    <row r="61" spans="1:7">
      <c r="A61" s="273">
        <v>42705</v>
      </c>
      <c r="B61" s="271">
        <v>3.2</v>
      </c>
      <c r="C61" s="271">
        <v>7</v>
      </c>
      <c r="D61" s="271">
        <v>5.5</v>
      </c>
      <c r="E61" s="271">
        <v>6.6</v>
      </c>
      <c r="F61" s="271">
        <v>-5.3</v>
      </c>
      <c r="G61" s="271">
        <v>-11.1</v>
      </c>
    </row>
    <row r="62" spans="1:7">
      <c r="A62" s="273">
        <v>42736</v>
      </c>
      <c r="B62" s="271">
        <v>3.4</v>
      </c>
      <c r="C62" s="271">
        <v>6.8</v>
      </c>
      <c r="D62" s="271">
        <v>5.6</v>
      </c>
      <c r="E62" s="271">
        <v>8</v>
      </c>
      <c r="F62" s="271">
        <v>-6</v>
      </c>
      <c r="G62" s="271">
        <v>-10.4</v>
      </c>
    </row>
    <row r="63" spans="1:7">
      <c r="A63" s="273">
        <v>42767</v>
      </c>
      <c r="B63" s="271">
        <v>3.4</v>
      </c>
      <c r="C63" s="271">
        <v>6.9</v>
      </c>
      <c r="D63" s="271">
        <v>5.5</v>
      </c>
      <c r="E63" s="271">
        <v>7.1</v>
      </c>
      <c r="F63" s="271">
        <v>-5.9</v>
      </c>
      <c r="G63" s="271">
        <v>-8.9</v>
      </c>
    </row>
    <row r="64" spans="1:7">
      <c r="A64" s="273">
        <v>42795</v>
      </c>
      <c r="B64" s="271">
        <v>3.7</v>
      </c>
      <c r="C64" s="271">
        <v>6.5</v>
      </c>
      <c r="D64" s="271">
        <v>5.6</v>
      </c>
      <c r="E64" s="271">
        <v>8.4</v>
      </c>
      <c r="F64" s="271">
        <v>-5.6</v>
      </c>
      <c r="G64" s="271">
        <v>-8.3000000000000007</v>
      </c>
    </row>
    <row r="65" spans="1:7">
      <c r="A65" s="273">
        <v>42826</v>
      </c>
      <c r="B65" s="271">
        <v>3.9</v>
      </c>
      <c r="C65" s="271">
        <v>7</v>
      </c>
      <c r="D65" s="271">
        <v>5.6</v>
      </c>
      <c r="E65" s="271">
        <v>8.1999999999999993</v>
      </c>
      <c r="F65" s="271">
        <v>-6.9</v>
      </c>
      <c r="G65" s="271">
        <v>-7</v>
      </c>
    </row>
    <row r="66" spans="1:7">
      <c r="A66" s="273">
        <v>42856</v>
      </c>
      <c r="B66" s="271">
        <v>4.0999999999999996</v>
      </c>
      <c r="C66" s="271">
        <v>6.8</v>
      </c>
      <c r="D66" s="271">
        <v>6.2</v>
      </c>
      <c r="E66" s="271">
        <v>8</v>
      </c>
      <c r="F66" s="271">
        <v>-5.6</v>
      </c>
      <c r="G66" s="271">
        <v>-5.9</v>
      </c>
    </row>
    <row r="67" spans="1:7">
      <c r="A67" s="273">
        <v>42887</v>
      </c>
      <c r="B67" s="271">
        <v>4.3</v>
      </c>
      <c r="C67" s="271">
        <v>6.7</v>
      </c>
      <c r="D67" s="271">
        <v>6.5</v>
      </c>
      <c r="E67" s="271">
        <v>7.7</v>
      </c>
      <c r="F67" s="271">
        <v>-4.2</v>
      </c>
      <c r="G67" s="271">
        <v>-4.5</v>
      </c>
    </row>
    <row r="68" spans="1:7">
      <c r="A68" s="273">
        <v>42917</v>
      </c>
      <c r="B68" s="271">
        <v>4.5</v>
      </c>
      <c r="C68" s="271">
        <v>6.6</v>
      </c>
      <c r="D68" s="271">
        <v>6.6</v>
      </c>
      <c r="E68" s="271">
        <v>9.9</v>
      </c>
      <c r="F68" s="271">
        <v>-4.0999999999999996</v>
      </c>
      <c r="G68" s="271">
        <v>-3.5</v>
      </c>
    </row>
    <row r="69" spans="1:7">
      <c r="A69" s="273">
        <v>42948</v>
      </c>
      <c r="B69" s="271">
        <v>4.7</v>
      </c>
      <c r="C69" s="271">
        <v>6.3</v>
      </c>
      <c r="D69" s="271">
        <v>7.1</v>
      </c>
      <c r="E69" s="271">
        <v>7.6</v>
      </c>
      <c r="F69" s="271">
        <v>-3.2</v>
      </c>
      <c r="G69" s="271">
        <v>-1.8</v>
      </c>
    </row>
    <row r="70" spans="1:7">
      <c r="A70" s="273">
        <v>42979</v>
      </c>
      <c r="B70" s="271">
        <v>4.7</v>
      </c>
      <c r="C70" s="271">
        <v>6</v>
      </c>
      <c r="D70" s="271">
        <v>7.1</v>
      </c>
      <c r="E70" s="271">
        <v>7.2</v>
      </c>
      <c r="F70" s="271">
        <v>-3</v>
      </c>
      <c r="G70" s="271">
        <v>-0.5</v>
      </c>
    </row>
    <row r="71" spans="1:7">
      <c r="A71" s="273">
        <v>43009</v>
      </c>
      <c r="B71" s="271">
        <v>5.6</v>
      </c>
      <c r="C71" s="271">
        <v>6.9</v>
      </c>
      <c r="D71" s="271">
        <v>7.5</v>
      </c>
      <c r="E71" s="271">
        <v>8.1999999999999993</v>
      </c>
      <c r="F71" s="271">
        <v>-1.9</v>
      </c>
      <c r="G71" s="271">
        <v>1.3</v>
      </c>
    </row>
    <row r="72" spans="1:7">
      <c r="A72" s="273">
        <v>43040</v>
      </c>
      <c r="B72" s="271">
        <v>5.8</v>
      </c>
      <c r="C72" s="271">
        <v>6.5</v>
      </c>
      <c r="D72" s="271">
        <v>7.7</v>
      </c>
      <c r="E72" s="271">
        <v>9.1</v>
      </c>
      <c r="F72" s="271">
        <v>-1.1000000000000001</v>
      </c>
      <c r="G72" s="271">
        <v>2.8</v>
      </c>
    </row>
    <row r="73" spans="1:7">
      <c r="A73" s="273">
        <v>43070</v>
      </c>
      <c r="B73" s="271">
        <v>5.7</v>
      </c>
      <c r="C73" s="271">
        <v>5.7</v>
      </c>
      <c r="D73" s="271">
        <v>8.1</v>
      </c>
      <c r="E73" s="271">
        <v>8.8000000000000007</v>
      </c>
      <c r="F73" s="271">
        <v>0</v>
      </c>
      <c r="G73" s="271">
        <v>4.0999999999999996</v>
      </c>
    </row>
    <row r="74" spans="1:7">
      <c r="A74" s="273">
        <v>43101</v>
      </c>
      <c r="B74" s="271">
        <v>5.9</v>
      </c>
      <c r="C74" s="271">
        <v>5.3</v>
      </c>
      <c r="D74" s="271">
        <v>8.1</v>
      </c>
      <c r="E74" s="271">
        <v>10.6</v>
      </c>
      <c r="F74" s="271">
        <v>1.3</v>
      </c>
      <c r="G74" s="271">
        <v>5.8</v>
      </c>
    </row>
    <row r="75" spans="1:7">
      <c r="A75" s="273">
        <v>43132</v>
      </c>
      <c r="B75" s="271">
        <v>5.8</v>
      </c>
      <c r="C75" s="271">
        <v>5</v>
      </c>
      <c r="D75" s="271">
        <v>7.9</v>
      </c>
      <c r="E75" s="271">
        <v>9.6</v>
      </c>
      <c r="F75" s="271">
        <v>2</v>
      </c>
      <c r="G75" s="271">
        <v>5.6</v>
      </c>
    </row>
    <row r="76" spans="1:7">
      <c r="A76" s="273">
        <v>43160</v>
      </c>
      <c r="B76" s="271">
        <v>5.8</v>
      </c>
      <c r="C76" s="271">
        <v>4.9000000000000004</v>
      </c>
      <c r="D76" s="271">
        <v>7.7</v>
      </c>
      <c r="E76" s="271">
        <v>9.1999999999999993</v>
      </c>
      <c r="F76" s="271">
        <v>2.8</v>
      </c>
      <c r="G76" s="271">
        <v>7.4</v>
      </c>
    </row>
    <row r="77" spans="1:7">
      <c r="A77" s="273">
        <v>43191</v>
      </c>
      <c r="B77" s="271">
        <v>6.3</v>
      </c>
      <c r="C77" s="271">
        <v>4.7</v>
      </c>
      <c r="D77" s="271">
        <v>7.9</v>
      </c>
      <c r="E77" s="271">
        <v>14.2</v>
      </c>
      <c r="F77" s="271">
        <v>3.6</v>
      </c>
      <c r="G77" s="271">
        <v>8.6999999999999993</v>
      </c>
    </row>
    <row r="78" spans="1:7">
      <c r="A78" s="273">
        <v>43221</v>
      </c>
      <c r="B78" s="271">
        <v>6.2</v>
      </c>
      <c r="C78" s="271">
        <v>4.5</v>
      </c>
      <c r="D78" s="271">
        <v>7.7</v>
      </c>
      <c r="E78" s="271">
        <v>11.2</v>
      </c>
      <c r="F78" s="271">
        <v>3.6</v>
      </c>
      <c r="G78" s="271">
        <v>9.8000000000000007</v>
      </c>
    </row>
    <row r="79" spans="1:7">
      <c r="A79" s="273">
        <v>43252</v>
      </c>
      <c r="B79" s="271">
        <v>6.2</v>
      </c>
      <c r="C79" s="271">
        <v>4.4000000000000004</v>
      </c>
      <c r="D79" s="271">
        <v>7.7</v>
      </c>
      <c r="E79" s="271">
        <v>10.7</v>
      </c>
      <c r="F79" s="271">
        <v>4.3</v>
      </c>
      <c r="G79" s="271">
        <v>10.199999999999999</v>
      </c>
    </row>
    <row r="80" spans="1:7">
      <c r="A80" s="273">
        <v>43282</v>
      </c>
      <c r="B80" s="271">
        <v>6.3</v>
      </c>
      <c r="C80" s="271">
        <v>4</v>
      </c>
      <c r="D80" s="271">
        <v>7.7</v>
      </c>
      <c r="E80" s="271">
        <v>10.7</v>
      </c>
      <c r="F80" s="271">
        <v>4.9000000000000004</v>
      </c>
      <c r="G80" s="271">
        <v>10.8</v>
      </c>
    </row>
    <row r="81" spans="1:16">
      <c r="A81" s="273">
        <v>43313</v>
      </c>
      <c r="B81" s="271">
        <v>6.7</v>
      </c>
      <c r="C81" s="271">
        <v>3.6</v>
      </c>
      <c r="D81" s="271">
        <v>7.8</v>
      </c>
      <c r="E81" s="271">
        <v>12.2</v>
      </c>
      <c r="F81" s="271">
        <v>5.7</v>
      </c>
      <c r="G81" s="271">
        <v>11.5</v>
      </c>
      <c r="H81" s="263"/>
      <c r="I81" s="263"/>
      <c r="J81" s="263"/>
      <c r="K81" s="263"/>
      <c r="L81" s="263"/>
      <c r="M81" s="263"/>
      <c r="N81" s="263"/>
      <c r="O81" s="263"/>
      <c r="P81" s="263"/>
    </row>
    <row r="82" spans="1:16">
      <c r="A82" s="273">
        <v>43344</v>
      </c>
      <c r="B82" s="271">
        <v>7</v>
      </c>
      <c r="C82" s="271">
        <v>4.2</v>
      </c>
      <c r="D82" s="271">
        <v>8</v>
      </c>
      <c r="E82" s="271">
        <v>11.3</v>
      </c>
      <c r="F82" s="271">
        <v>5.5</v>
      </c>
      <c r="G82" s="271">
        <v>12.1</v>
      </c>
      <c r="H82" s="263"/>
      <c r="I82" s="263"/>
      <c r="J82" s="263"/>
      <c r="K82" s="263"/>
      <c r="L82" s="263"/>
      <c r="M82" s="263"/>
      <c r="N82" s="263"/>
      <c r="O82" s="263"/>
      <c r="P82" s="263"/>
    </row>
    <row r="83" spans="1:16">
      <c r="A83" s="273">
        <v>43374</v>
      </c>
      <c r="B83" s="271">
        <v>7.4</v>
      </c>
      <c r="C83" s="271">
        <v>4.4000000000000004</v>
      </c>
      <c r="D83" s="271">
        <v>8.3000000000000007</v>
      </c>
      <c r="E83" s="271">
        <v>11.9</v>
      </c>
      <c r="F83" s="271">
        <v>6.8</v>
      </c>
      <c r="G83" s="271">
        <v>12.6</v>
      </c>
      <c r="H83" s="263"/>
      <c r="I83" s="263"/>
      <c r="J83" s="263"/>
      <c r="K83" s="263"/>
      <c r="L83" s="263"/>
      <c r="M83" s="263"/>
      <c r="N83" s="263"/>
      <c r="O83" s="263"/>
      <c r="P83" s="263"/>
    </row>
    <row r="84" spans="1:16">
      <c r="A84" s="273">
        <v>43405</v>
      </c>
      <c r="B84" s="271">
        <v>7.9</v>
      </c>
      <c r="C84" s="271">
        <v>4.5</v>
      </c>
      <c r="D84" s="271">
        <v>8.4</v>
      </c>
      <c r="E84" s="271">
        <v>13.7</v>
      </c>
      <c r="F84" s="271">
        <v>7.8</v>
      </c>
      <c r="G84" s="271">
        <v>13.1</v>
      </c>
      <c r="H84" s="263"/>
      <c r="I84" s="263"/>
      <c r="J84" s="263"/>
      <c r="K84" s="263"/>
      <c r="L84" s="263"/>
      <c r="M84" s="263"/>
      <c r="N84" s="263"/>
      <c r="O84" s="263"/>
      <c r="P84" s="263"/>
    </row>
    <row r="85" spans="1:16">
      <c r="A85" s="273">
        <v>43435</v>
      </c>
      <c r="B85" s="271">
        <v>8.4</v>
      </c>
      <c r="C85" s="271">
        <v>4.7</v>
      </c>
      <c r="D85" s="271">
        <v>8.3000000000000007</v>
      </c>
      <c r="E85" s="271">
        <v>15</v>
      </c>
      <c r="F85" s="271">
        <v>10.7</v>
      </c>
      <c r="G85" s="271">
        <v>13.5</v>
      </c>
      <c r="H85" s="263"/>
      <c r="I85" s="263"/>
      <c r="J85" s="263"/>
      <c r="K85" s="263"/>
      <c r="L85" s="263"/>
      <c r="M85" s="263"/>
      <c r="N85" s="263"/>
      <c r="O85" s="263"/>
      <c r="P85" s="263"/>
    </row>
    <row r="87" spans="1:16">
      <c r="A87" s="342" t="s">
        <v>389</v>
      </c>
      <c r="B87" s="342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</row>
    <row r="88" spans="1:16">
      <c r="A88" s="342" t="s">
        <v>390</v>
      </c>
      <c r="B88" s="342"/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</row>
    <row r="89" spans="1:16">
      <c r="A89" s="342" t="s">
        <v>391</v>
      </c>
      <c r="B89" s="342"/>
      <c r="C89" s="342"/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  <c r="O89" s="342"/>
      <c r="P89" s="342"/>
    </row>
    <row r="90" spans="1:16">
      <c r="A90" s="342" t="s">
        <v>392</v>
      </c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</row>
    <row r="91" spans="1:16">
      <c r="A91" s="342" t="s">
        <v>393</v>
      </c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2"/>
      <c r="P91" s="342"/>
    </row>
    <row r="92" spans="1:16">
      <c r="A92" s="342" t="s">
        <v>394</v>
      </c>
      <c r="B92" s="342"/>
      <c r="C92" s="342"/>
      <c r="D92" s="342"/>
      <c r="E92" s="342"/>
      <c r="F92" s="342"/>
      <c r="G92" s="342"/>
      <c r="H92" s="342"/>
      <c r="I92" s="342"/>
      <c r="J92" s="342"/>
      <c r="K92" s="342"/>
      <c r="L92" s="342"/>
      <c r="M92" s="342"/>
      <c r="N92" s="342"/>
      <c r="O92" s="342"/>
      <c r="P92" s="342"/>
    </row>
  </sheetData>
  <mergeCells count="6">
    <mergeCell ref="A92:P92"/>
    <mergeCell ref="A87:P87"/>
    <mergeCell ref="A88:P88"/>
    <mergeCell ref="A89:P89"/>
    <mergeCell ref="A90:P90"/>
    <mergeCell ref="A91:P91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66"/>
  <sheetViews>
    <sheetView showGridLines="0" workbookViewId="0">
      <selection activeCell="B7" sqref="B7:G11"/>
    </sheetView>
  </sheetViews>
  <sheetFormatPr defaultColWidth="9" defaultRowHeight="12.75"/>
  <cols>
    <col min="1" max="1" width="9" style="51"/>
    <col min="2" max="7" width="10.625" style="51" customWidth="1"/>
    <col min="8" max="16384" width="9" style="51"/>
  </cols>
  <sheetData>
    <row r="1" spans="1:7" ht="15.75">
      <c r="A1" s="18" t="s">
        <v>10</v>
      </c>
      <c r="B1" s="263"/>
      <c r="C1" s="263"/>
      <c r="D1" s="263"/>
      <c r="E1" s="263"/>
      <c r="F1" s="263"/>
      <c r="G1" s="263"/>
    </row>
    <row r="3" spans="1:7" ht="15">
      <c r="A3" s="42" t="s">
        <v>37</v>
      </c>
      <c r="B3" s="263"/>
      <c r="C3" s="263"/>
      <c r="D3" s="263"/>
      <c r="E3" s="263"/>
      <c r="F3" s="263"/>
      <c r="G3" s="263"/>
    </row>
    <row r="4" spans="1:7" ht="14.25">
      <c r="A4" s="17" t="s">
        <v>236</v>
      </c>
      <c r="B4" s="263"/>
      <c r="C4" s="263"/>
      <c r="D4" s="263"/>
      <c r="E4" s="263"/>
      <c r="F4" s="263"/>
      <c r="G4" s="263"/>
    </row>
    <row r="5" spans="1:7">
      <c r="A5" s="263"/>
      <c r="B5" s="263"/>
      <c r="C5" s="263"/>
      <c r="D5" s="263"/>
      <c r="E5" s="263"/>
      <c r="F5" s="263"/>
      <c r="G5" s="264" t="s">
        <v>305</v>
      </c>
    </row>
    <row r="6" spans="1:7" ht="25.5">
      <c r="A6" s="263"/>
      <c r="B6" s="265" t="s">
        <v>395</v>
      </c>
      <c r="C6" s="265" t="s">
        <v>396</v>
      </c>
      <c r="D6" s="265" t="s">
        <v>397</v>
      </c>
      <c r="E6" s="265" t="s">
        <v>398</v>
      </c>
      <c r="F6" s="265" t="s">
        <v>399</v>
      </c>
      <c r="G6" s="265" t="s">
        <v>400</v>
      </c>
    </row>
    <row r="7" spans="1:7" s="68" customFormat="1">
      <c r="A7" s="273">
        <v>41640</v>
      </c>
      <c r="B7" s="271">
        <v>94.865926588920004</v>
      </c>
      <c r="C7" s="271">
        <v>22.066717381650001</v>
      </c>
      <c r="D7" s="271"/>
      <c r="E7" s="271"/>
      <c r="F7" s="271">
        <v>1.3471989789600001</v>
      </c>
      <c r="G7" s="271">
        <v>9.8754851879899999</v>
      </c>
    </row>
    <row r="8" spans="1:7" s="68" customFormat="1">
      <c r="A8" s="273">
        <v>41671</v>
      </c>
      <c r="B8" s="271">
        <v>88.990974025089997</v>
      </c>
      <c r="C8" s="271">
        <v>23.501367805080001</v>
      </c>
      <c r="D8" s="271"/>
      <c r="E8" s="271"/>
      <c r="F8" s="271">
        <v>1.3902865075599999</v>
      </c>
      <c r="G8" s="271">
        <v>10.11592885006</v>
      </c>
    </row>
    <row r="9" spans="1:7" s="68" customFormat="1">
      <c r="A9" s="273">
        <v>41699</v>
      </c>
      <c r="B9" s="271">
        <v>90.786338726259999</v>
      </c>
      <c r="C9" s="271">
        <v>23.167455540990002</v>
      </c>
      <c r="D9" s="271"/>
      <c r="E9" s="271"/>
      <c r="F9" s="271">
        <v>1.6907820580799999</v>
      </c>
      <c r="G9" s="271">
        <v>10.28348120795</v>
      </c>
    </row>
    <row r="10" spans="1:7" s="68" customFormat="1">
      <c r="A10" s="273">
        <v>41730</v>
      </c>
      <c r="B10" s="271">
        <v>89.529822206039995</v>
      </c>
      <c r="C10" s="271">
        <v>23.535008105589998</v>
      </c>
      <c r="D10" s="271"/>
      <c r="E10" s="271"/>
      <c r="F10" s="271">
        <v>1.72124144826</v>
      </c>
      <c r="G10" s="271">
        <v>10.69375957425</v>
      </c>
    </row>
    <row r="11" spans="1:7" s="68" customFormat="1">
      <c r="A11" s="273">
        <v>41760</v>
      </c>
      <c r="B11" s="271">
        <v>91.688889402439898</v>
      </c>
      <c r="C11" s="271">
        <v>23.50015868697</v>
      </c>
      <c r="D11" s="271"/>
      <c r="E11" s="271"/>
      <c r="F11" s="271">
        <v>1.77552869019</v>
      </c>
      <c r="G11" s="271">
        <v>11.00212911202</v>
      </c>
    </row>
    <row r="12" spans="1:7">
      <c r="A12" s="273">
        <v>41791</v>
      </c>
      <c r="B12" s="271">
        <v>91</v>
      </c>
      <c r="C12" s="271">
        <v>24.6</v>
      </c>
      <c r="D12" s="271"/>
      <c r="E12" s="271"/>
      <c r="F12" s="271">
        <v>1.8</v>
      </c>
      <c r="G12" s="271">
        <v>11.1</v>
      </c>
    </row>
    <row r="13" spans="1:7">
      <c r="A13" s="273">
        <v>41821</v>
      </c>
      <c r="B13" s="271">
        <v>92.5</v>
      </c>
      <c r="C13" s="271">
        <v>23.8</v>
      </c>
      <c r="D13" s="271"/>
      <c r="E13" s="271"/>
      <c r="F13" s="271">
        <v>1.8</v>
      </c>
      <c r="G13" s="271">
        <v>11.3</v>
      </c>
    </row>
    <row r="14" spans="1:7">
      <c r="A14" s="273">
        <v>41852</v>
      </c>
      <c r="B14" s="271">
        <v>92.9</v>
      </c>
      <c r="C14" s="271">
        <v>24</v>
      </c>
      <c r="D14" s="271"/>
      <c r="E14" s="271"/>
      <c r="F14" s="271">
        <v>1.9</v>
      </c>
      <c r="G14" s="271">
        <v>11.4</v>
      </c>
    </row>
    <row r="15" spans="1:7">
      <c r="A15" s="273">
        <v>41883</v>
      </c>
      <c r="B15" s="271">
        <v>95</v>
      </c>
      <c r="C15" s="271">
        <v>24.1</v>
      </c>
      <c r="D15" s="271"/>
      <c r="E15" s="271"/>
      <c r="F15" s="271">
        <v>1.9</v>
      </c>
      <c r="G15" s="271">
        <v>11.2</v>
      </c>
    </row>
    <row r="16" spans="1:7">
      <c r="A16" s="273">
        <v>41913</v>
      </c>
      <c r="B16" s="271">
        <v>97.5</v>
      </c>
      <c r="C16" s="271">
        <v>24.3</v>
      </c>
      <c r="D16" s="271"/>
      <c r="E16" s="271"/>
      <c r="F16" s="271">
        <v>2</v>
      </c>
      <c r="G16" s="271">
        <v>11</v>
      </c>
    </row>
    <row r="17" spans="1:7">
      <c r="A17" s="273">
        <v>41944</v>
      </c>
      <c r="B17" s="271">
        <v>99</v>
      </c>
      <c r="C17" s="271">
        <v>25.4</v>
      </c>
      <c r="D17" s="271"/>
      <c r="E17" s="271"/>
      <c r="F17" s="271">
        <v>2</v>
      </c>
      <c r="G17" s="271">
        <v>10.5</v>
      </c>
    </row>
    <row r="18" spans="1:7">
      <c r="A18" s="273">
        <v>41974</v>
      </c>
      <c r="B18" s="271">
        <v>110.4</v>
      </c>
      <c r="C18" s="271">
        <v>24.1</v>
      </c>
      <c r="D18" s="271"/>
      <c r="E18" s="271"/>
      <c r="F18" s="271">
        <v>2</v>
      </c>
      <c r="G18" s="271">
        <v>10.5</v>
      </c>
    </row>
    <row r="19" spans="1:7">
      <c r="A19" s="273">
        <v>42005</v>
      </c>
      <c r="B19" s="271">
        <v>107.6</v>
      </c>
      <c r="C19" s="271">
        <v>25</v>
      </c>
      <c r="D19" s="271"/>
      <c r="E19" s="271"/>
      <c r="F19" s="271">
        <v>2</v>
      </c>
      <c r="G19" s="271">
        <v>10.7</v>
      </c>
    </row>
    <row r="20" spans="1:7">
      <c r="A20" s="273">
        <v>42036</v>
      </c>
      <c r="B20" s="271">
        <v>100.2</v>
      </c>
      <c r="C20" s="271">
        <v>26.8</v>
      </c>
      <c r="D20" s="271"/>
      <c r="E20" s="271"/>
      <c r="F20" s="271">
        <v>2.1</v>
      </c>
      <c r="G20" s="271">
        <v>10.9</v>
      </c>
    </row>
    <row r="21" spans="1:7">
      <c r="A21" s="273">
        <v>42064</v>
      </c>
      <c r="B21" s="271">
        <v>101.6</v>
      </c>
      <c r="C21" s="271">
        <v>26.1</v>
      </c>
      <c r="D21" s="271"/>
      <c r="E21" s="271"/>
      <c r="F21" s="271">
        <v>1.8</v>
      </c>
      <c r="G21" s="271">
        <v>11.1</v>
      </c>
    </row>
    <row r="22" spans="1:7">
      <c r="A22" s="273">
        <v>42095</v>
      </c>
      <c r="B22" s="271">
        <v>99.3</v>
      </c>
      <c r="C22" s="271">
        <v>26.3</v>
      </c>
      <c r="D22" s="271"/>
      <c r="E22" s="271"/>
      <c r="F22" s="271">
        <v>2.1</v>
      </c>
      <c r="G22" s="271">
        <v>11.2</v>
      </c>
    </row>
    <row r="23" spans="1:7">
      <c r="A23" s="273">
        <v>42125</v>
      </c>
      <c r="B23" s="271">
        <v>100.6</v>
      </c>
      <c r="C23" s="271">
        <v>26.6</v>
      </c>
      <c r="D23" s="271"/>
      <c r="E23" s="271"/>
      <c r="F23" s="271">
        <v>2.1</v>
      </c>
      <c r="G23" s="271">
        <v>11.1</v>
      </c>
    </row>
    <row r="24" spans="1:7">
      <c r="A24" s="273">
        <v>42156</v>
      </c>
      <c r="B24" s="271">
        <v>101.4</v>
      </c>
      <c r="C24" s="271">
        <v>27</v>
      </c>
      <c r="D24" s="271"/>
      <c r="E24" s="271"/>
      <c r="F24" s="271">
        <v>2.1</v>
      </c>
      <c r="G24" s="271">
        <v>11.5</v>
      </c>
    </row>
    <row r="25" spans="1:7">
      <c r="A25" s="273">
        <v>42186</v>
      </c>
      <c r="B25" s="271">
        <v>102.9</v>
      </c>
      <c r="C25" s="271">
        <v>26.8</v>
      </c>
      <c r="D25" s="271"/>
      <c r="E25" s="271"/>
      <c r="F25" s="271">
        <v>2.2000000000000002</v>
      </c>
      <c r="G25" s="271">
        <v>11.5</v>
      </c>
    </row>
    <row r="26" spans="1:7">
      <c r="A26" s="273">
        <v>42217</v>
      </c>
      <c r="B26" s="271">
        <v>103.1</v>
      </c>
      <c r="C26" s="271">
        <v>27</v>
      </c>
      <c r="D26" s="271"/>
      <c r="E26" s="271"/>
      <c r="F26" s="271">
        <v>2.2000000000000002</v>
      </c>
      <c r="G26" s="271">
        <v>11.4</v>
      </c>
    </row>
    <row r="27" spans="1:7">
      <c r="A27" s="273">
        <v>42248</v>
      </c>
      <c r="B27" s="271">
        <v>101.2</v>
      </c>
      <c r="C27" s="271">
        <v>27.5</v>
      </c>
      <c r="D27" s="271"/>
      <c r="E27" s="271"/>
      <c r="F27" s="271">
        <v>2.2999999999999998</v>
      </c>
      <c r="G27" s="271">
        <v>11.3</v>
      </c>
    </row>
    <row r="28" spans="1:7">
      <c r="A28" s="273">
        <v>42278</v>
      </c>
      <c r="B28" s="271">
        <v>102</v>
      </c>
      <c r="C28" s="271">
        <v>28.1</v>
      </c>
      <c r="D28" s="271"/>
      <c r="E28" s="271"/>
      <c r="F28" s="271">
        <v>3.1</v>
      </c>
      <c r="G28" s="271">
        <v>11.1</v>
      </c>
    </row>
    <row r="29" spans="1:7">
      <c r="A29" s="273">
        <v>42309</v>
      </c>
      <c r="B29" s="271">
        <v>107</v>
      </c>
      <c r="C29" s="271">
        <v>29.2</v>
      </c>
      <c r="D29" s="271"/>
      <c r="E29" s="271"/>
      <c r="F29" s="271">
        <v>3.7</v>
      </c>
      <c r="G29" s="271">
        <v>10.8</v>
      </c>
    </row>
    <row r="30" spans="1:7">
      <c r="A30" s="273">
        <v>42339</v>
      </c>
      <c r="B30" s="271">
        <v>114.8</v>
      </c>
      <c r="C30" s="271">
        <v>27.6</v>
      </c>
      <c r="D30" s="271"/>
      <c r="E30" s="271"/>
      <c r="F30" s="271">
        <v>4.2</v>
      </c>
      <c r="G30" s="271">
        <v>10.4</v>
      </c>
    </row>
    <row r="31" spans="1:7">
      <c r="A31" s="273">
        <v>42370</v>
      </c>
      <c r="B31" s="271">
        <v>110.4</v>
      </c>
      <c r="C31" s="271">
        <v>27.1</v>
      </c>
      <c r="D31" s="271"/>
      <c r="E31" s="271"/>
      <c r="F31" s="271">
        <v>4.5</v>
      </c>
      <c r="G31" s="271">
        <v>10.199999999999999</v>
      </c>
    </row>
    <row r="32" spans="1:7">
      <c r="A32" s="273">
        <v>42401</v>
      </c>
      <c r="B32" s="271">
        <v>106.6</v>
      </c>
      <c r="C32" s="271">
        <v>29</v>
      </c>
      <c r="D32" s="271"/>
      <c r="E32" s="271"/>
      <c r="F32" s="271">
        <v>4.7</v>
      </c>
      <c r="G32" s="271">
        <v>10.1</v>
      </c>
    </row>
    <row r="33" spans="1:7">
      <c r="A33" s="273">
        <v>42430</v>
      </c>
      <c r="B33" s="271">
        <v>106.3</v>
      </c>
      <c r="C33" s="271">
        <v>28.3</v>
      </c>
      <c r="D33" s="271"/>
      <c r="E33" s="271"/>
      <c r="F33" s="271">
        <v>4.9000000000000004</v>
      </c>
      <c r="G33" s="271">
        <v>10.199999999999999</v>
      </c>
    </row>
    <row r="34" spans="1:7">
      <c r="A34" s="273">
        <v>42461</v>
      </c>
      <c r="B34" s="271">
        <v>103.4</v>
      </c>
      <c r="C34" s="271">
        <v>28.7</v>
      </c>
      <c r="D34" s="271"/>
      <c r="E34" s="271"/>
      <c r="F34" s="271">
        <v>5.2</v>
      </c>
      <c r="G34" s="271">
        <v>10.3</v>
      </c>
    </row>
    <row r="35" spans="1:7">
      <c r="A35" s="273">
        <v>42491</v>
      </c>
      <c r="B35" s="271">
        <v>107.2</v>
      </c>
      <c r="C35" s="271">
        <v>28.7</v>
      </c>
      <c r="D35" s="271"/>
      <c r="E35" s="271"/>
      <c r="F35" s="271">
        <v>5.4</v>
      </c>
      <c r="G35" s="271">
        <v>10.6</v>
      </c>
    </row>
    <row r="36" spans="1:7">
      <c r="A36" s="273">
        <v>42522</v>
      </c>
      <c r="B36" s="271">
        <v>117.1</v>
      </c>
      <c r="C36" s="271">
        <v>32.700000000000003</v>
      </c>
      <c r="D36" s="271"/>
      <c r="E36" s="271"/>
      <c r="F36" s="271">
        <v>6</v>
      </c>
      <c r="G36" s="271">
        <v>11.9</v>
      </c>
    </row>
    <row r="37" spans="1:7">
      <c r="A37" s="273">
        <v>42552</v>
      </c>
      <c r="B37" s="271">
        <v>117.6</v>
      </c>
      <c r="C37" s="271">
        <v>32.5</v>
      </c>
      <c r="D37" s="271"/>
      <c r="E37" s="271"/>
      <c r="F37" s="271">
        <v>6.5</v>
      </c>
      <c r="G37" s="271">
        <v>11.8</v>
      </c>
    </row>
    <row r="38" spans="1:7">
      <c r="A38" s="273">
        <v>42583</v>
      </c>
      <c r="B38" s="271">
        <v>122.2</v>
      </c>
      <c r="C38" s="271">
        <v>32.299999999999997</v>
      </c>
      <c r="D38" s="271"/>
      <c r="E38" s="271"/>
      <c r="F38" s="271">
        <v>6.7</v>
      </c>
      <c r="G38" s="271">
        <v>11.7</v>
      </c>
    </row>
    <row r="39" spans="1:7">
      <c r="A39" s="273">
        <v>42614</v>
      </c>
      <c r="B39" s="271">
        <v>120.8</v>
      </c>
      <c r="C39" s="271">
        <v>32.799999999999997</v>
      </c>
      <c r="D39" s="271"/>
      <c r="E39" s="271"/>
      <c r="F39" s="271">
        <v>6.8</v>
      </c>
      <c r="G39" s="271">
        <v>11.5</v>
      </c>
    </row>
    <row r="40" spans="1:7">
      <c r="A40" s="273">
        <v>42644</v>
      </c>
      <c r="B40" s="271">
        <v>122.9</v>
      </c>
      <c r="C40" s="271">
        <v>32.700000000000003</v>
      </c>
      <c r="D40" s="271"/>
      <c r="E40" s="271"/>
      <c r="F40" s="271">
        <v>7</v>
      </c>
      <c r="G40" s="271">
        <v>11.5</v>
      </c>
    </row>
    <row r="41" spans="1:7">
      <c r="A41" s="273">
        <v>42675</v>
      </c>
      <c r="B41" s="271">
        <v>128.19999999999999</v>
      </c>
      <c r="C41" s="271">
        <v>32.799999999999997</v>
      </c>
      <c r="D41" s="271"/>
      <c r="E41" s="271"/>
      <c r="F41" s="271">
        <v>7.2</v>
      </c>
      <c r="G41" s="271">
        <v>11.3</v>
      </c>
    </row>
    <row r="42" spans="1:7">
      <c r="A42" s="273">
        <v>42705</v>
      </c>
      <c r="B42" s="271">
        <v>134.6</v>
      </c>
      <c r="C42" s="271">
        <v>31.5</v>
      </c>
      <c r="D42" s="271"/>
      <c r="E42" s="271"/>
      <c r="F42" s="271">
        <v>7.3</v>
      </c>
      <c r="G42" s="271">
        <v>11.1</v>
      </c>
    </row>
    <row r="43" spans="1:7">
      <c r="A43" s="273">
        <v>42736</v>
      </c>
      <c r="B43" s="271">
        <v>132.19999999999999</v>
      </c>
      <c r="C43" s="271">
        <v>32.1</v>
      </c>
      <c r="D43" s="271"/>
      <c r="E43" s="271"/>
      <c r="F43" s="271">
        <v>7.4</v>
      </c>
      <c r="G43" s="271">
        <v>11.1</v>
      </c>
    </row>
    <row r="44" spans="1:7">
      <c r="A44" s="273">
        <v>42767</v>
      </c>
      <c r="B44" s="271">
        <v>125.3</v>
      </c>
      <c r="C44" s="271">
        <v>34.5</v>
      </c>
      <c r="D44" s="271"/>
      <c r="E44" s="271"/>
      <c r="F44" s="271">
        <v>7.5</v>
      </c>
      <c r="G44" s="271">
        <v>11.1</v>
      </c>
    </row>
    <row r="45" spans="1:7">
      <c r="A45" s="273">
        <v>42795</v>
      </c>
      <c r="B45" s="271">
        <v>128.69999999999999</v>
      </c>
      <c r="C45" s="271">
        <v>31.4</v>
      </c>
      <c r="D45" s="271"/>
      <c r="E45" s="271"/>
      <c r="F45" s="271">
        <v>7.7</v>
      </c>
      <c r="G45" s="271">
        <v>11.7</v>
      </c>
    </row>
    <row r="46" spans="1:7">
      <c r="A46" s="273">
        <v>42826</v>
      </c>
      <c r="B46" s="271">
        <v>124.9</v>
      </c>
      <c r="C46" s="271">
        <v>31.2</v>
      </c>
      <c r="D46" s="271">
        <v>0.1</v>
      </c>
      <c r="E46" s="271"/>
      <c r="F46" s="271">
        <v>7.8</v>
      </c>
      <c r="G46" s="271">
        <v>12.3</v>
      </c>
    </row>
    <row r="47" spans="1:7">
      <c r="A47" s="273">
        <v>42856</v>
      </c>
      <c r="B47" s="271">
        <v>130.5</v>
      </c>
      <c r="C47" s="271">
        <v>25</v>
      </c>
      <c r="D47" s="271">
        <v>2.4</v>
      </c>
      <c r="E47" s="271">
        <v>2.4</v>
      </c>
      <c r="F47" s="271">
        <v>8</v>
      </c>
      <c r="G47" s="271">
        <v>12.9</v>
      </c>
    </row>
    <row r="48" spans="1:7">
      <c r="A48" s="273">
        <v>42887</v>
      </c>
      <c r="B48" s="271">
        <v>130.30000000000001</v>
      </c>
      <c r="C48" s="271">
        <v>11.5</v>
      </c>
      <c r="D48" s="271">
        <v>2.2999999999999998</v>
      </c>
      <c r="E48" s="271">
        <v>14.2</v>
      </c>
      <c r="F48" s="271">
        <v>8.1</v>
      </c>
      <c r="G48" s="271">
        <v>14.3</v>
      </c>
    </row>
    <row r="49" spans="1:7">
      <c r="A49" s="273">
        <v>42917</v>
      </c>
      <c r="B49" s="271">
        <v>133.30000000000001</v>
      </c>
      <c r="C49" s="271">
        <v>10.6</v>
      </c>
      <c r="D49" s="271">
        <v>2.8</v>
      </c>
      <c r="E49" s="271">
        <v>15</v>
      </c>
      <c r="F49" s="271">
        <v>8.1</v>
      </c>
      <c r="G49" s="271">
        <v>13.8</v>
      </c>
    </row>
    <row r="50" spans="1:7">
      <c r="A50" s="273">
        <v>42948</v>
      </c>
      <c r="B50" s="271">
        <v>135.30000000000001</v>
      </c>
      <c r="C50" s="271">
        <v>10.8</v>
      </c>
      <c r="D50" s="271">
        <v>3</v>
      </c>
      <c r="E50" s="271">
        <v>14.5</v>
      </c>
      <c r="F50" s="271">
        <v>8.4</v>
      </c>
      <c r="G50" s="271">
        <v>14.1</v>
      </c>
    </row>
    <row r="51" spans="1:7">
      <c r="A51" s="273">
        <v>42979</v>
      </c>
      <c r="B51" s="271">
        <v>133.80000000000001</v>
      </c>
      <c r="C51" s="271">
        <v>8.6</v>
      </c>
      <c r="D51" s="271">
        <v>3.3</v>
      </c>
      <c r="E51" s="271">
        <v>16.5</v>
      </c>
      <c r="F51" s="271">
        <v>8.5</v>
      </c>
      <c r="G51" s="271">
        <v>13.9</v>
      </c>
    </row>
    <row r="52" spans="1:7">
      <c r="A52" s="273">
        <v>43009</v>
      </c>
      <c r="B52" s="271">
        <v>137.6</v>
      </c>
      <c r="C52" s="271">
        <v>9.5</v>
      </c>
      <c r="D52" s="271">
        <v>5.0999999999999996</v>
      </c>
      <c r="E52" s="271">
        <v>16.399999999999999</v>
      </c>
      <c r="F52" s="271">
        <v>7.5</v>
      </c>
      <c r="G52" s="271">
        <v>12.1</v>
      </c>
    </row>
    <row r="53" spans="1:7">
      <c r="A53" s="273">
        <v>43040</v>
      </c>
      <c r="B53" s="271">
        <v>144.6</v>
      </c>
      <c r="C53" s="271">
        <v>8.6999999999999993</v>
      </c>
      <c r="D53" s="271">
        <v>5.3</v>
      </c>
      <c r="E53" s="271">
        <v>16.399999999999999</v>
      </c>
      <c r="F53" s="271">
        <v>8.9</v>
      </c>
      <c r="G53" s="271">
        <v>12</v>
      </c>
    </row>
    <row r="54" spans="1:7">
      <c r="A54" s="273">
        <v>43070</v>
      </c>
      <c r="B54" s="271">
        <v>150.69999999999999</v>
      </c>
      <c r="C54" s="271">
        <v>7.7</v>
      </c>
      <c r="D54" s="271">
        <v>5.4</v>
      </c>
      <c r="E54" s="271">
        <v>16.100000000000001</v>
      </c>
      <c r="F54" s="271">
        <v>8.9</v>
      </c>
      <c r="G54" s="271">
        <v>11.8</v>
      </c>
    </row>
    <row r="55" spans="1:7">
      <c r="A55" s="273">
        <v>43101</v>
      </c>
      <c r="B55" s="271">
        <v>151.4</v>
      </c>
      <c r="C55" s="271">
        <v>8.6</v>
      </c>
      <c r="D55" s="271">
        <v>5.5</v>
      </c>
      <c r="E55" s="271">
        <v>15.7</v>
      </c>
      <c r="F55" s="271">
        <v>9.1999999999999993</v>
      </c>
      <c r="G55" s="271">
        <v>11.7</v>
      </c>
    </row>
    <row r="56" spans="1:7">
      <c r="A56" s="273">
        <v>43132</v>
      </c>
      <c r="B56" s="271">
        <v>142.5</v>
      </c>
      <c r="C56" s="271">
        <v>10</v>
      </c>
      <c r="D56" s="271">
        <v>5.7</v>
      </c>
      <c r="E56" s="271">
        <v>16</v>
      </c>
      <c r="F56" s="271">
        <v>9</v>
      </c>
      <c r="G56" s="271">
        <v>11.6</v>
      </c>
    </row>
    <row r="57" spans="1:7">
      <c r="A57" s="273">
        <v>43160</v>
      </c>
      <c r="B57" s="271">
        <v>144.1</v>
      </c>
      <c r="C57" s="271">
        <v>8.5</v>
      </c>
      <c r="D57" s="271">
        <v>6</v>
      </c>
      <c r="E57" s="271">
        <v>16.100000000000001</v>
      </c>
      <c r="F57" s="271">
        <v>9.1999999999999993</v>
      </c>
      <c r="G57" s="271">
        <v>11.7</v>
      </c>
    </row>
    <row r="58" spans="1:7">
      <c r="A58" s="273">
        <v>43191</v>
      </c>
      <c r="B58" s="271">
        <v>146.5</v>
      </c>
      <c r="C58" s="271">
        <v>9.3000000000000007</v>
      </c>
      <c r="D58" s="271">
        <v>6.1</v>
      </c>
      <c r="E58" s="271">
        <v>16.100000000000001</v>
      </c>
      <c r="F58" s="271">
        <v>9.9</v>
      </c>
      <c r="G58" s="271">
        <v>11.4</v>
      </c>
    </row>
    <row r="59" spans="1:7">
      <c r="A59" s="273">
        <v>43221</v>
      </c>
      <c r="B59" s="271">
        <v>149.80000000000001</v>
      </c>
      <c r="C59" s="271">
        <v>8.6999999999999993</v>
      </c>
      <c r="D59" s="271">
        <v>6.2</v>
      </c>
      <c r="E59" s="271">
        <v>16.2</v>
      </c>
      <c r="F59" s="271">
        <v>10.1</v>
      </c>
      <c r="G59" s="271">
        <v>11.7</v>
      </c>
    </row>
    <row r="60" spans="1:7">
      <c r="A60" s="273">
        <v>43252</v>
      </c>
      <c r="B60" s="271">
        <v>148.9</v>
      </c>
      <c r="C60" s="271">
        <v>8.6999999999999993</v>
      </c>
      <c r="D60" s="271">
        <v>6.3</v>
      </c>
      <c r="E60" s="271">
        <v>16.5</v>
      </c>
      <c r="F60" s="271">
        <v>10.1</v>
      </c>
      <c r="G60" s="271">
        <v>11.8</v>
      </c>
    </row>
    <row r="61" spans="1:7">
      <c r="A61" s="273">
        <v>43282</v>
      </c>
      <c r="B61" s="271">
        <v>154.1</v>
      </c>
      <c r="C61" s="271">
        <v>8.3000000000000007</v>
      </c>
      <c r="D61" s="271">
        <v>6.4</v>
      </c>
      <c r="E61" s="271">
        <v>16.8</v>
      </c>
      <c r="F61" s="271">
        <v>10.1</v>
      </c>
      <c r="G61" s="271">
        <v>12</v>
      </c>
    </row>
    <row r="62" spans="1:7">
      <c r="A62" s="273">
        <v>43313</v>
      </c>
      <c r="B62" s="271">
        <v>157.1</v>
      </c>
      <c r="C62" s="271">
        <v>8.5</v>
      </c>
      <c r="D62" s="271">
        <v>6.6</v>
      </c>
      <c r="E62" s="271">
        <v>16.7</v>
      </c>
      <c r="F62" s="271">
        <v>10</v>
      </c>
      <c r="G62" s="271">
        <v>12.2</v>
      </c>
    </row>
    <row r="63" spans="1:7">
      <c r="A63" s="273">
        <v>43344</v>
      </c>
      <c r="B63" s="271">
        <v>151.1</v>
      </c>
      <c r="C63" s="271">
        <v>8.5</v>
      </c>
      <c r="D63" s="271">
        <v>7.4</v>
      </c>
      <c r="E63" s="271">
        <v>16.5</v>
      </c>
      <c r="F63" s="271">
        <v>10.1</v>
      </c>
      <c r="G63" s="271">
        <v>11.8</v>
      </c>
    </row>
    <row r="64" spans="1:7">
      <c r="A64" s="273">
        <v>43374</v>
      </c>
      <c r="B64" s="271">
        <v>159</v>
      </c>
      <c r="C64" s="271">
        <v>8.3000000000000007</v>
      </c>
      <c r="D64" s="271">
        <v>7.6</v>
      </c>
      <c r="E64" s="271">
        <v>16.600000000000001</v>
      </c>
      <c r="F64" s="271">
        <v>10.5</v>
      </c>
      <c r="G64" s="271">
        <v>12</v>
      </c>
    </row>
    <row r="65" spans="1:7">
      <c r="A65" s="273">
        <v>43405</v>
      </c>
      <c r="B65" s="271">
        <v>172.3</v>
      </c>
      <c r="C65" s="271">
        <v>8.6999999999999993</v>
      </c>
      <c r="D65" s="271">
        <v>7.8</v>
      </c>
      <c r="E65" s="271">
        <v>16.899999999999999</v>
      </c>
      <c r="F65" s="271">
        <v>10.6</v>
      </c>
      <c r="G65" s="271">
        <v>12.2</v>
      </c>
    </row>
    <row r="66" spans="1:7">
      <c r="A66" s="273">
        <v>43435</v>
      </c>
      <c r="B66" s="271">
        <v>181.6</v>
      </c>
      <c r="C66" s="271">
        <v>8</v>
      </c>
      <c r="D66" s="271">
        <v>7.9</v>
      </c>
      <c r="E66" s="271">
        <v>16.899999999999999</v>
      </c>
      <c r="F66" s="271">
        <v>10.6</v>
      </c>
      <c r="G66" s="271">
        <v>12</v>
      </c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79"/>
  <sheetViews>
    <sheetView showGridLines="0" workbookViewId="0"/>
  </sheetViews>
  <sheetFormatPr defaultColWidth="9" defaultRowHeight="12.75"/>
  <cols>
    <col min="1" max="1" width="9" style="51"/>
    <col min="2" max="2" width="15.625" style="51" customWidth="1"/>
    <col min="3" max="16384" width="9" style="51"/>
  </cols>
  <sheetData>
    <row r="1" spans="1:2" ht="15.75">
      <c r="A1" s="18" t="s">
        <v>10</v>
      </c>
      <c r="B1" s="263"/>
    </row>
    <row r="3" spans="1:2" ht="15">
      <c r="A3" s="42" t="s">
        <v>38</v>
      </c>
      <c r="B3" s="263"/>
    </row>
    <row r="4" spans="1:2" ht="14.25">
      <c r="A4" s="17" t="s">
        <v>236</v>
      </c>
      <c r="B4" s="263"/>
    </row>
    <row r="6" spans="1:2">
      <c r="A6" s="263"/>
      <c r="B6" s="264" t="s">
        <v>237</v>
      </c>
    </row>
    <row r="7" spans="1:2" ht="38.25">
      <c r="A7" s="263"/>
      <c r="B7" s="265" t="s">
        <v>401</v>
      </c>
    </row>
    <row r="8" spans="1:2">
      <c r="A8" s="273">
        <v>41275</v>
      </c>
      <c r="B8" s="271">
        <v>71.599999999999994</v>
      </c>
    </row>
    <row r="9" spans="1:2">
      <c r="A9" s="273">
        <v>41306</v>
      </c>
      <c r="B9" s="271">
        <v>70.099999999999994</v>
      </c>
    </row>
    <row r="10" spans="1:2">
      <c r="A10" s="273">
        <v>41334</v>
      </c>
      <c r="B10" s="271">
        <v>70.2</v>
      </c>
    </row>
    <row r="11" spans="1:2">
      <c r="A11" s="273">
        <v>41365</v>
      </c>
      <c r="B11" s="271">
        <v>69.8</v>
      </c>
    </row>
    <row r="12" spans="1:2">
      <c r="A12" s="273">
        <v>41395</v>
      </c>
      <c r="B12" s="271">
        <v>69.900000000000006</v>
      </c>
    </row>
    <row r="13" spans="1:2">
      <c r="A13" s="273">
        <v>41426</v>
      </c>
      <c r="B13" s="271">
        <v>69.599999999999994</v>
      </c>
    </row>
    <row r="14" spans="1:2">
      <c r="A14" s="273">
        <v>41456</v>
      </c>
      <c r="B14" s="271">
        <v>68.8</v>
      </c>
    </row>
    <row r="15" spans="1:2">
      <c r="A15" s="273">
        <v>41487</v>
      </c>
      <c r="B15" s="271">
        <v>68.2</v>
      </c>
    </row>
    <row r="16" spans="1:2">
      <c r="A16" s="273">
        <v>41518</v>
      </c>
      <c r="B16" s="271">
        <v>69.8</v>
      </c>
    </row>
    <row r="17" spans="1:2">
      <c r="A17" s="273">
        <v>41548</v>
      </c>
      <c r="B17" s="271">
        <v>69.7</v>
      </c>
    </row>
    <row r="18" spans="1:2">
      <c r="A18" s="273">
        <v>41579</v>
      </c>
      <c r="B18" s="271">
        <v>70.8</v>
      </c>
    </row>
    <row r="19" spans="1:2">
      <c r="A19" s="273">
        <v>41609</v>
      </c>
      <c r="B19" s="271">
        <v>71.8</v>
      </c>
    </row>
    <row r="20" spans="1:2">
      <c r="A20" s="273">
        <v>41640</v>
      </c>
      <c r="B20" s="271">
        <v>71.7</v>
      </c>
    </row>
    <row r="21" spans="1:2">
      <c r="A21" s="273">
        <v>41671</v>
      </c>
      <c r="B21" s="271">
        <v>69.900000000000006</v>
      </c>
    </row>
    <row r="22" spans="1:2">
      <c r="A22" s="273">
        <v>41699</v>
      </c>
      <c r="B22" s="271">
        <v>70.2</v>
      </c>
    </row>
    <row r="23" spans="1:2">
      <c r="A23" s="273">
        <v>41730</v>
      </c>
      <c r="B23" s="271">
        <v>70.3</v>
      </c>
    </row>
    <row r="24" spans="1:2">
      <c r="A24" s="273">
        <v>41760</v>
      </c>
      <c r="B24" s="271">
        <v>70.8</v>
      </c>
    </row>
    <row r="25" spans="1:2">
      <c r="A25" s="273">
        <v>41791</v>
      </c>
      <c r="B25" s="271">
        <v>70.599999999999994</v>
      </c>
    </row>
    <row r="26" spans="1:2">
      <c r="A26" s="273">
        <v>41821</v>
      </c>
      <c r="B26" s="271">
        <v>70.5</v>
      </c>
    </row>
    <row r="27" spans="1:2">
      <c r="A27" s="273">
        <v>41852</v>
      </c>
      <c r="B27" s="271">
        <v>70.400000000000006</v>
      </c>
    </row>
    <row r="28" spans="1:2">
      <c r="A28" s="273">
        <v>41883</v>
      </c>
      <c r="B28" s="271">
        <v>70.599999999999994</v>
      </c>
    </row>
    <row r="29" spans="1:2">
      <c r="A29" s="273">
        <v>41913</v>
      </c>
      <c r="B29" s="271">
        <v>70</v>
      </c>
    </row>
    <row r="30" spans="1:2">
      <c r="A30" s="273">
        <v>41944</v>
      </c>
      <c r="B30" s="271">
        <v>71.900000000000006</v>
      </c>
    </row>
    <row r="31" spans="1:2">
      <c r="A31" s="273">
        <v>41974</v>
      </c>
      <c r="B31" s="271">
        <v>72.099999999999994</v>
      </c>
    </row>
    <row r="32" spans="1:2">
      <c r="A32" s="273">
        <v>42005</v>
      </c>
      <c r="B32" s="271">
        <v>70.7</v>
      </c>
    </row>
    <row r="33" spans="1:2">
      <c r="A33" s="273">
        <v>42036</v>
      </c>
      <c r="B33" s="271">
        <v>70.900000000000006</v>
      </c>
    </row>
    <row r="34" spans="1:2">
      <c r="A34" s="273">
        <v>42064</v>
      </c>
      <c r="B34" s="271">
        <v>70.2</v>
      </c>
    </row>
    <row r="35" spans="1:2">
      <c r="A35" s="273">
        <v>42095</v>
      </c>
      <c r="B35" s="271">
        <v>69.599999999999994</v>
      </c>
    </row>
    <row r="36" spans="1:2">
      <c r="A36" s="273">
        <v>42125</v>
      </c>
      <c r="B36" s="271">
        <v>69.8</v>
      </c>
    </row>
    <row r="37" spans="1:2">
      <c r="A37" s="273">
        <v>42156</v>
      </c>
      <c r="B37" s="271">
        <v>70.3</v>
      </c>
    </row>
    <row r="38" spans="1:2">
      <c r="A38" s="273">
        <v>42186</v>
      </c>
      <c r="B38" s="271">
        <v>70.2</v>
      </c>
    </row>
    <row r="39" spans="1:2">
      <c r="A39" s="273">
        <v>42217</v>
      </c>
      <c r="B39" s="271">
        <v>69.900000000000006</v>
      </c>
    </row>
    <row r="40" spans="1:2">
      <c r="A40" s="273">
        <v>42248</v>
      </c>
      <c r="B40" s="271">
        <v>69.2</v>
      </c>
    </row>
    <row r="41" spans="1:2">
      <c r="A41" s="273">
        <v>42278</v>
      </c>
      <c r="B41" s="271">
        <v>67.5</v>
      </c>
    </row>
    <row r="42" spans="1:2">
      <c r="A42" s="273">
        <v>42309</v>
      </c>
      <c r="B42" s="271">
        <v>70.099999999999994</v>
      </c>
    </row>
    <row r="43" spans="1:2">
      <c r="A43" s="273">
        <v>42339</v>
      </c>
      <c r="B43" s="271">
        <v>70.900000000000006</v>
      </c>
    </row>
    <row r="44" spans="1:2">
      <c r="A44" s="273">
        <v>42370</v>
      </c>
      <c r="B44" s="271">
        <v>68.2</v>
      </c>
    </row>
    <row r="45" spans="1:2">
      <c r="A45" s="273">
        <v>42401</v>
      </c>
      <c r="B45" s="271">
        <v>68.7</v>
      </c>
    </row>
    <row r="46" spans="1:2">
      <c r="A46" s="273">
        <v>42430</v>
      </c>
      <c r="B46" s="271">
        <v>67.7</v>
      </c>
    </row>
    <row r="47" spans="1:2">
      <c r="A47" s="273">
        <v>42461</v>
      </c>
      <c r="B47" s="271">
        <v>67.400000000000006</v>
      </c>
    </row>
    <row r="48" spans="1:2">
      <c r="A48" s="273">
        <v>42491</v>
      </c>
      <c r="B48" s="271">
        <v>67</v>
      </c>
    </row>
    <row r="49" spans="1:2">
      <c r="A49" s="273">
        <v>42522</v>
      </c>
      <c r="B49" s="271">
        <v>68</v>
      </c>
    </row>
    <row r="50" spans="1:2">
      <c r="A50" s="273">
        <v>42552</v>
      </c>
      <c r="B50" s="271">
        <v>67.400000000000006</v>
      </c>
    </row>
    <row r="51" spans="1:2">
      <c r="A51" s="273">
        <v>42583</v>
      </c>
      <c r="B51" s="271">
        <v>67.7</v>
      </c>
    </row>
    <row r="52" spans="1:2">
      <c r="A52" s="273">
        <v>42614</v>
      </c>
      <c r="B52" s="271">
        <v>67.7</v>
      </c>
    </row>
    <row r="53" spans="1:2">
      <c r="A53" s="273">
        <v>42644</v>
      </c>
      <c r="B53" s="271">
        <v>72.5</v>
      </c>
    </row>
    <row r="54" spans="1:2">
      <c r="A54" s="273">
        <v>42675</v>
      </c>
      <c r="B54" s="271">
        <v>72.2</v>
      </c>
    </row>
    <row r="55" spans="1:2">
      <c r="A55" s="273">
        <v>42705</v>
      </c>
      <c r="B55" s="271">
        <v>71.599999999999994</v>
      </c>
    </row>
    <row r="56" spans="1:2">
      <c r="A56" s="273">
        <v>42736</v>
      </c>
      <c r="B56" s="271">
        <v>70.400000000000006</v>
      </c>
    </row>
    <row r="57" spans="1:2">
      <c r="A57" s="273">
        <v>42767</v>
      </c>
      <c r="B57" s="271">
        <v>71.900000000000006</v>
      </c>
    </row>
    <row r="58" spans="1:2">
      <c r="A58" s="273">
        <v>42795</v>
      </c>
      <c r="B58" s="271">
        <v>71.2</v>
      </c>
    </row>
    <row r="59" spans="1:2">
      <c r="A59" s="273">
        <v>42826</v>
      </c>
      <c r="B59" s="271">
        <v>72.400000000000006</v>
      </c>
    </row>
    <row r="60" spans="1:2">
      <c r="A60" s="273">
        <v>42856</v>
      </c>
      <c r="B60" s="271">
        <v>73.900000000000006</v>
      </c>
    </row>
    <row r="61" spans="1:2">
      <c r="A61" s="273">
        <v>42887</v>
      </c>
      <c r="B61" s="271">
        <v>74.2</v>
      </c>
    </row>
    <row r="62" spans="1:2">
      <c r="A62" s="273">
        <v>42917</v>
      </c>
      <c r="B62" s="271">
        <v>75.2</v>
      </c>
    </row>
    <row r="63" spans="1:2">
      <c r="A63" s="273">
        <v>42948</v>
      </c>
      <c r="B63" s="271">
        <v>75.2</v>
      </c>
    </row>
    <row r="64" spans="1:2">
      <c r="A64" s="273">
        <v>42979</v>
      </c>
      <c r="B64" s="271">
        <v>75.8</v>
      </c>
    </row>
    <row r="65" spans="1:2">
      <c r="A65" s="273">
        <v>43009</v>
      </c>
      <c r="B65" s="271">
        <v>75.8</v>
      </c>
    </row>
    <row r="66" spans="1:2">
      <c r="A66" s="273">
        <v>43040</v>
      </c>
      <c r="B66" s="271">
        <v>77.2</v>
      </c>
    </row>
    <row r="67" spans="1:2">
      <c r="A67" s="273">
        <v>43070</v>
      </c>
      <c r="B67" s="271">
        <v>77</v>
      </c>
    </row>
    <row r="68" spans="1:2">
      <c r="A68" s="273">
        <v>43101</v>
      </c>
      <c r="B68" s="271">
        <v>76.3</v>
      </c>
    </row>
    <row r="69" spans="1:2">
      <c r="A69" s="273">
        <v>43132</v>
      </c>
      <c r="B69" s="271">
        <v>76.400000000000006</v>
      </c>
    </row>
    <row r="70" spans="1:2">
      <c r="A70" s="273">
        <v>43160</v>
      </c>
      <c r="B70" s="271">
        <v>75.599999999999994</v>
      </c>
    </row>
    <row r="71" spans="1:2">
      <c r="A71" s="273">
        <v>43191</v>
      </c>
      <c r="B71" s="271">
        <v>76.8</v>
      </c>
    </row>
    <row r="72" spans="1:2">
      <c r="A72" s="273">
        <v>43221</v>
      </c>
      <c r="B72" s="271">
        <v>76.900000000000006</v>
      </c>
    </row>
    <row r="73" spans="1:2">
      <c r="A73" s="273">
        <v>43252</v>
      </c>
      <c r="B73" s="271">
        <v>77</v>
      </c>
    </row>
    <row r="74" spans="1:2">
      <c r="A74" s="273">
        <v>43282</v>
      </c>
      <c r="B74" s="271">
        <v>77.900000000000006</v>
      </c>
    </row>
    <row r="75" spans="1:2">
      <c r="A75" s="273">
        <v>43313</v>
      </c>
      <c r="B75" s="271">
        <v>77.7</v>
      </c>
    </row>
    <row r="76" spans="1:2">
      <c r="A76" s="273">
        <v>43344</v>
      </c>
      <c r="B76" s="271">
        <v>77.599999999999994</v>
      </c>
    </row>
    <row r="77" spans="1:2">
      <c r="A77" s="273">
        <v>43374</v>
      </c>
      <c r="B77" s="271">
        <v>77.599999999999994</v>
      </c>
    </row>
    <row r="78" spans="1:2">
      <c r="A78" s="273">
        <v>43405</v>
      </c>
      <c r="B78" s="271">
        <v>79.3</v>
      </c>
    </row>
    <row r="79" spans="1:2">
      <c r="A79" s="273">
        <v>43435</v>
      </c>
      <c r="B79" s="271">
        <v>79</v>
      </c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79"/>
  <sheetViews>
    <sheetView showGridLines="0" workbookViewId="0"/>
  </sheetViews>
  <sheetFormatPr defaultColWidth="9" defaultRowHeight="12.75"/>
  <cols>
    <col min="1" max="1" width="9" style="58"/>
    <col min="2" max="7" width="10.625" style="58" customWidth="1"/>
    <col min="8" max="16384" width="9" style="58"/>
  </cols>
  <sheetData>
    <row r="1" spans="1:7" ht="15.75">
      <c r="A1" s="18" t="s">
        <v>10</v>
      </c>
    </row>
    <row r="3" spans="1:7" ht="15">
      <c r="A3" s="227" t="s">
        <v>39</v>
      </c>
    </row>
    <row r="4" spans="1:7" ht="14.25">
      <c r="A4" s="228" t="s">
        <v>236</v>
      </c>
    </row>
    <row r="5" spans="1:7">
      <c r="A5" s="263"/>
      <c r="B5" s="263"/>
      <c r="C5" s="263"/>
      <c r="D5" s="263"/>
      <c r="E5" s="263"/>
      <c r="F5" s="263"/>
      <c r="G5" s="264" t="s">
        <v>237</v>
      </c>
    </row>
    <row r="6" spans="1:7" ht="25.5">
      <c r="A6" s="263"/>
      <c r="B6" s="265" t="s">
        <v>402</v>
      </c>
      <c r="C6" s="265" t="s">
        <v>399</v>
      </c>
      <c r="D6" s="265" t="s">
        <v>403</v>
      </c>
      <c r="E6" s="265" t="s">
        <v>404</v>
      </c>
      <c r="F6" s="265" t="s">
        <v>405</v>
      </c>
      <c r="G6" s="265" t="s">
        <v>293</v>
      </c>
    </row>
    <row r="7" spans="1:7">
      <c r="A7" s="273">
        <v>41244</v>
      </c>
      <c r="B7" s="274">
        <v>5.2352499999999997</v>
      </c>
      <c r="C7" s="275">
        <v>4.2275299999999998</v>
      </c>
      <c r="D7" s="274">
        <v>11.523700000000002</v>
      </c>
      <c r="E7" s="274">
        <v>15.657160000000001</v>
      </c>
      <c r="F7" s="274">
        <v>8.32484</v>
      </c>
      <c r="G7" s="274">
        <v>8.6871200000000002</v>
      </c>
    </row>
    <row r="8" spans="1:7">
      <c r="A8" s="273">
        <v>41275</v>
      </c>
      <c r="B8" s="274">
        <v>5.2343099999999998</v>
      </c>
      <c r="C8" s="276">
        <v>4.26478</v>
      </c>
      <c r="D8" s="274">
        <v>11.352739999999999</v>
      </c>
      <c r="E8" s="274">
        <v>15.355419999999999</v>
      </c>
      <c r="F8" s="274">
        <v>8.3313199999999998</v>
      </c>
      <c r="G8" s="274">
        <v>8.6311900000000001</v>
      </c>
    </row>
    <row r="9" spans="1:7">
      <c r="A9" s="273">
        <v>41306</v>
      </c>
      <c r="B9" s="274">
        <v>5.3383799999999999</v>
      </c>
      <c r="C9" s="276">
        <v>3.6184599999999998</v>
      </c>
      <c r="D9" s="274">
        <v>11.61834</v>
      </c>
      <c r="E9" s="274">
        <v>14.93317</v>
      </c>
      <c r="F9" s="274">
        <v>8.3784500000000008</v>
      </c>
      <c r="G9" s="274">
        <v>8.4903300000000002</v>
      </c>
    </row>
    <row r="10" spans="1:7">
      <c r="A10" s="273">
        <v>41334</v>
      </c>
      <c r="B10" s="274">
        <v>5.4924300000000006</v>
      </c>
      <c r="C10" s="276">
        <v>4.45608</v>
      </c>
      <c r="D10" s="274">
        <v>11.62243</v>
      </c>
      <c r="E10" s="274">
        <v>14.769259999999999</v>
      </c>
      <c r="F10" s="274">
        <v>8.2800499999999992</v>
      </c>
      <c r="G10" s="274">
        <v>8.6409500000000001</v>
      </c>
    </row>
    <row r="11" spans="1:7">
      <c r="A11" s="273">
        <v>41365</v>
      </c>
      <c r="B11" s="274">
        <v>5.4693100000000001</v>
      </c>
      <c r="C11" s="276">
        <v>4.3795299999999999</v>
      </c>
      <c r="D11" s="274">
        <v>11.518229999999999</v>
      </c>
      <c r="E11" s="274">
        <v>14.494649999999998</v>
      </c>
      <c r="F11" s="274">
        <v>8.1999600000000008</v>
      </c>
      <c r="G11" s="274">
        <v>8.5060500000000001</v>
      </c>
    </row>
    <row r="12" spans="1:7">
      <c r="A12" s="273">
        <v>41395</v>
      </c>
      <c r="B12" s="274">
        <v>5.4388100000000001</v>
      </c>
      <c r="C12" s="276">
        <v>4.2463599999999992</v>
      </c>
      <c r="D12" s="274">
        <v>11.39771</v>
      </c>
      <c r="E12" s="274">
        <v>14.271229999999999</v>
      </c>
      <c r="F12" s="274">
        <v>8.13551</v>
      </c>
      <c r="G12" s="274">
        <v>8.3652999999999995</v>
      </c>
    </row>
    <row r="13" spans="1:7">
      <c r="A13" s="273">
        <v>41426</v>
      </c>
      <c r="B13" s="274">
        <v>5.5066800000000002</v>
      </c>
      <c r="C13" s="276">
        <v>4.0439600000000002</v>
      </c>
      <c r="D13" s="274">
        <v>11.374659999999999</v>
      </c>
      <c r="E13" s="274">
        <v>13.79044</v>
      </c>
      <c r="F13" s="274">
        <v>7.9774400000000005</v>
      </c>
      <c r="G13" s="274">
        <v>8.2044999999999995</v>
      </c>
    </row>
    <row r="14" spans="1:7">
      <c r="A14" s="273">
        <v>41456</v>
      </c>
      <c r="B14" s="274">
        <v>5.5918799999999997</v>
      </c>
      <c r="C14" s="276">
        <v>4.0720200000000002</v>
      </c>
      <c r="D14" s="274">
        <v>11.053269999999999</v>
      </c>
      <c r="E14" s="274">
        <v>13.798029999999999</v>
      </c>
      <c r="F14" s="274">
        <v>7.8833299999999999</v>
      </c>
      <c r="G14" s="274">
        <v>8.3271700000000006</v>
      </c>
    </row>
    <row r="15" spans="1:7">
      <c r="A15" s="273">
        <v>41487</v>
      </c>
      <c r="B15" s="274">
        <v>5.68668</v>
      </c>
      <c r="C15" s="276">
        <v>4.0586400000000005</v>
      </c>
      <c r="D15" s="274">
        <v>10.99771</v>
      </c>
      <c r="E15" s="274">
        <v>13.61177</v>
      </c>
      <c r="F15" s="274">
        <v>7.6746700000000008</v>
      </c>
      <c r="G15" s="274">
        <v>8.2312000000000012</v>
      </c>
    </row>
    <row r="16" spans="1:7">
      <c r="A16" s="273">
        <v>41518</v>
      </c>
      <c r="B16" s="274">
        <v>5.6646400000000003</v>
      </c>
      <c r="C16" s="276">
        <v>4.0733000000000006</v>
      </c>
      <c r="D16" s="274">
        <v>10.72392</v>
      </c>
      <c r="E16" s="274">
        <v>13.535170000000001</v>
      </c>
      <c r="F16" s="274">
        <v>7.5140400000000005</v>
      </c>
      <c r="G16" s="274">
        <v>8.1363400000000006</v>
      </c>
    </row>
    <row r="17" spans="1:7">
      <c r="A17" s="273">
        <v>41548</v>
      </c>
      <c r="B17" s="274">
        <v>5.5638000000000005</v>
      </c>
      <c r="C17" s="276">
        <v>4.0805800000000003</v>
      </c>
      <c r="D17" s="274">
        <v>10.596030000000001</v>
      </c>
      <c r="E17" s="274">
        <v>13.473380000000001</v>
      </c>
      <c r="F17" s="274">
        <v>7.30037</v>
      </c>
      <c r="G17" s="274">
        <v>8.0370100000000004</v>
      </c>
    </row>
    <row r="18" spans="1:7">
      <c r="A18" s="273">
        <v>41579</v>
      </c>
      <c r="B18" s="274">
        <v>5.5417899999999998</v>
      </c>
      <c r="C18" s="276">
        <v>4.2526900000000003</v>
      </c>
      <c r="D18" s="274">
        <v>10.378820000000001</v>
      </c>
      <c r="E18" s="274">
        <v>13.41507</v>
      </c>
      <c r="F18" s="274">
        <v>7.1645700000000003</v>
      </c>
      <c r="G18" s="274">
        <v>7.9896400000000005</v>
      </c>
    </row>
    <row r="19" spans="1:7">
      <c r="A19" s="273">
        <v>41609</v>
      </c>
      <c r="B19" s="274">
        <v>5.4828299999999999</v>
      </c>
      <c r="C19" s="276">
        <v>4.3990799999999997</v>
      </c>
      <c r="D19" s="274">
        <v>9.84328</v>
      </c>
      <c r="E19" s="274">
        <v>13.870120000000002</v>
      </c>
      <c r="F19" s="274">
        <v>7.0853699999999993</v>
      </c>
      <c r="G19" s="274">
        <v>7.9927400000000004</v>
      </c>
    </row>
    <row r="20" spans="1:7">
      <c r="A20" s="273">
        <v>41640</v>
      </c>
      <c r="B20" s="274">
        <v>5.5256600000000002</v>
      </c>
      <c r="C20" s="276">
        <v>4.6367000000000003</v>
      </c>
      <c r="D20" s="274">
        <v>9.8777499999999989</v>
      </c>
      <c r="E20" s="274">
        <v>13.824730000000001</v>
      </c>
      <c r="F20" s="274">
        <v>7.0361900000000004</v>
      </c>
      <c r="G20" s="274">
        <v>8.0155700000000003</v>
      </c>
    </row>
    <row r="21" spans="1:7">
      <c r="A21" s="273">
        <v>41671</v>
      </c>
      <c r="B21" s="274">
        <v>5.4931000000000001</v>
      </c>
      <c r="C21" s="276">
        <v>4.5178399999999996</v>
      </c>
      <c r="D21" s="274">
        <v>10.0769</v>
      </c>
      <c r="E21" s="274">
        <v>13.59257</v>
      </c>
      <c r="F21" s="274">
        <v>6.8960600000000003</v>
      </c>
      <c r="G21" s="274">
        <v>7.9175500000000003</v>
      </c>
    </row>
    <row r="22" spans="1:7">
      <c r="A22" s="273">
        <v>41699</v>
      </c>
      <c r="B22" s="274">
        <v>5.3145899999999999</v>
      </c>
      <c r="C22" s="276">
        <v>4.5057600000000004</v>
      </c>
      <c r="D22" s="274">
        <v>10.081579999999999</v>
      </c>
      <c r="E22" s="274">
        <v>13.803599999999999</v>
      </c>
      <c r="F22" s="274">
        <v>6.8121999999999998</v>
      </c>
      <c r="G22" s="274">
        <v>7.8783900000000004</v>
      </c>
    </row>
    <row r="23" spans="1:7">
      <c r="A23" s="273">
        <v>41730</v>
      </c>
      <c r="B23" s="274">
        <v>5.3829100000000007</v>
      </c>
      <c r="C23" s="276">
        <v>4.3791399999999996</v>
      </c>
      <c r="D23" s="274">
        <v>10.200330000000001</v>
      </c>
      <c r="E23" s="274">
        <v>13.71865</v>
      </c>
      <c r="F23" s="274">
        <v>6.7061099999999998</v>
      </c>
      <c r="G23" s="274">
        <v>7.8155800000000006</v>
      </c>
    </row>
    <row r="24" spans="1:7">
      <c r="A24" s="273">
        <v>41760</v>
      </c>
      <c r="B24" s="274">
        <v>5.2115499999999999</v>
      </c>
      <c r="C24" s="276">
        <v>4.3969199999999997</v>
      </c>
      <c r="D24" s="274">
        <v>10.34979</v>
      </c>
      <c r="E24" s="274">
        <v>13.92684</v>
      </c>
      <c r="F24" s="274">
        <v>6.7072599999999998</v>
      </c>
      <c r="G24" s="274">
        <v>7.7717700000000001</v>
      </c>
    </row>
    <row r="25" spans="1:7">
      <c r="A25" s="273">
        <v>41791</v>
      </c>
      <c r="B25" s="274">
        <v>5.11233</v>
      </c>
      <c r="C25" s="276">
        <v>4.2537700000000003</v>
      </c>
      <c r="D25" s="274">
        <v>10.33277</v>
      </c>
      <c r="E25" s="274">
        <v>13.980039999999999</v>
      </c>
      <c r="F25" s="274">
        <v>6.6853300000000004</v>
      </c>
      <c r="G25" s="274">
        <v>7.6731599999999993</v>
      </c>
    </row>
    <row r="26" spans="1:7">
      <c r="A26" s="273">
        <v>41821</v>
      </c>
      <c r="B26" s="274">
        <v>5.1717500000000003</v>
      </c>
      <c r="C26" s="276">
        <v>4.2637400000000003</v>
      </c>
      <c r="D26" s="274">
        <v>10.537849999999999</v>
      </c>
      <c r="E26" s="274">
        <v>14.258609999999999</v>
      </c>
      <c r="F26" s="274">
        <v>6.5452599999999999</v>
      </c>
      <c r="G26" s="274">
        <v>7.7347799999999998</v>
      </c>
    </row>
    <row r="27" spans="1:7">
      <c r="A27" s="273">
        <v>41852</v>
      </c>
      <c r="B27" s="274">
        <v>5.02346</v>
      </c>
      <c r="C27" s="276">
        <v>4.2645600000000004</v>
      </c>
      <c r="D27" s="274">
        <v>10.613160000000001</v>
      </c>
      <c r="E27" s="274">
        <v>14.244150000000001</v>
      </c>
      <c r="F27" s="274">
        <v>6.3743299999999996</v>
      </c>
      <c r="G27" s="274">
        <v>7.6901299999999999</v>
      </c>
    </row>
    <row r="28" spans="1:7">
      <c r="A28" s="273">
        <v>41883</v>
      </c>
      <c r="B28" s="274">
        <v>4.9367299999999998</v>
      </c>
      <c r="C28" s="276">
        <v>4.2451800000000004</v>
      </c>
      <c r="D28" s="274">
        <v>10.403880000000001</v>
      </c>
      <c r="E28" s="274">
        <v>14.164449999999999</v>
      </c>
      <c r="F28" s="274">
        <v>6.1222799999999999</v>
      </c>
      <c r="G28" s="274">
        <v>7.5086300000000001</v>
      </c>
    </row>
    <row r="29" spans="1:7">
      <c r="A29" s="273">
        <v>41913</v>
      </c>
      <c r="B29" s="274">
        <v>5.0299500000000004</v>
      </c>
      <c r="C29" s="276">
        <v>4.1829600000000005</v>
      </c>
      <c r="D29" s="274">
        <v>10.22357</v>
      </c>
      <c r="E29" s="274">
        <v>14.483809999999998</v>
      </c>
      <c r="F29" s="274">
        <v>5.91303</v>
      </c>
      <c r="G29" s="274">
        <v>7.5000700000000009</v>
      </c>
    </row>
    <row r="30" spans="1:7">
      <c r="A30" s="273">
        <v>41944</v>
      </c>
      <c r="B30" s="274">
        <v>4.9973900000000002</v>
      </c>
      <c r="C30" s="276">
        <v>4.0851799999999994</v>
      </c>
      <c r="D30" s="274">
        <v>10.084759999999999</v>
      </c>
      <c r="E30" s="274">
        <v>14.33873</v>
      </c>
      <c r="F30" s="274">
        <v>5.7206500000000009</v>
      </c>
      <c r="G30" s="274">
        <v>7.4073499999999992</v>
      </c>
    </row>
    <row r="31" spans="1:7">
      <c r="A31" s="273">
        <v>41974</v>
      </c>
      <c r="B31" s="274">
        <v>4.7281899999999997</v>
      </c>
      <c r="C31" s="277">
        <v>3.9616799999999999</v>
      </c>
      <c r="D31" s="274">
        <v>9.4829500000000007</v>
      </c>
      <c r="E31" s="274">
        <v>14.51061</v>
      </c>
      <c r="F31" s="274">
        <v>5.5368400000000007</v>
      </c>
      <c r="G31" s="274">
        <v>7.1995399999999998</v>
      </c>
    </row>
    <row r="32" spans="1:7">
      <c r="A32" s="273">
        <v>42005</v>
      </c>
      <c r="B32" s="274">
        <v>4.8362800000000004</v>
      </c>
      <c r="C32" s="277">
        <v>3.80782</v>
      </c>
      <c r="D32" s="274">
        <v>9.7160399999999996</v>
      </c>
      <c r="E32" s="274">
        <v>14.452369999999998</v>
      </c>
      <c r="F32" s="274">
        <v>5.54908</v>
      </c>
      <c r="G32" s="274">
        <v>7.2540000000000004</v>
      </c>
    </row>
    <row r="33" spans="1:7">
      <c r="A33" s="273">
        <v>42036</v>
      </c>
      <c r="B33" s="274">
        <v>4.9226999999999999</v>
      </c>
      <c r="C33" s="277">
        <v>3.8336699999999997</v>
      </c>
      <c r="D33" s="274">
        <v>10.112760000000002</v>
      </c>
      <c r="E33" s="274">
        <v>14.836290000000002</v>
      </c>
      <c r="F33" s="274">
        <v>5.5757099999999999</v>
      </c>
      <c r="G33" s="274">
        <v>7.3737500000000011</v>
      </c>
    </row>
    <row r="34" spans="1:7">
      <c r="A34" s="273">
        <v>42064</v>
      </c>
      <c r="B34" s="274">
        <v>4.8094000000000001</v>
      </c>
      <c r="C34" s="277">
        <v>3.7575799999999995</v>
      </c>
      <c r="D34" s="274">
        <v>9.8351799999999994</v>
      </c>
      <c r="E34" s="274">
        <v>14.29222</v>
      </c>
      <c r="F34" s="274">
        <v>5.5266599999999997</v>
      </c>
      <c r="G34" s="274">
        <v>7.2270900000000005</v>
      </c>
    </row>
    <row r="35" spans="1:7">
      <c r="A35" s="273">
        <v>42095</v>
      </c>
      <c r="B35" s="274">
        <v>4.5463500000000003</v>
      </c>
      <c r="C35" s="277">
        <v>3.7435999999999998</v>
      </c>
      <c r="D35" s="274">
        <v>10.08427</v>
      </c>
      <c r="E35" s="274">
        <v>14.30659</v>
      </c>
      <c r="F35" s="274">
        <v>5.5553699999999999</v>
      </c>
      <c r="G35" s="274">
        <v>7.2058800000000005</v>
      </c>
    </row>
    <row r="36" spans="1:7">
      <c r="A36" s="273">
        <v>42125</v>
      </c>
      <c r="B36" s="274">
        <v>4.5828100000000003</v>
      </c>
      <c r="C36" s="277">
        <v>3.77949</v>
      </c>
      <c r="D36" s="274">
        <v>10.2301</v>
      </c>
      <c r="E36" s="274">
        <v>14.547319999999999</v>
      </c>
      <c r="F36" s="274">
        <v>5.6301800000000002</v>
      </c>
      <c r="G36" s="274">
        <v>7.3316699999999999</v>
      </c>
    </row>
    <row r="37" spans="1:7">
      <c r="A37" s="273">
        <v>42156</v>
      </c>
      <c r="B37" s="274">
        <v>4.3476699999999999</v>
      </c>
      <c r="C37" s="277">
        <v>3.6997499999999999</v>
      </c>
      <c r="D37" s="274">
        <v>10.11917</v>
      </c>
      <c r="E37" s="274">
        <v>13.265089999999999</v>
      </c>
      <c r="F37" s="274">
        <v>5.4427699999999994</v>
      </c>
      <c r="G37" s="274">
        <v>7.03294</v>
      </c>
    </row>
    <row r="38" spans="1:7">
      <c r="A38" s="273">
        <v>42186</v>
      </c>
      <c r="B38" s="274">
        <v>4.3483200000000002</v>
      </c>
      <c r="C38" s="277">
        <v>3.1835499999999999</v>
      </c>
      <c r="D38" s="274">
        <v>10.40917</v>
      </c>
      <c r="E38" s="274">
        <v>13.47664</v>
      </c>
      <c r="F38" s="274">
        <v>5.3971200000000001</v>
      </c>
      <c r="G38" s="274">
        <v>7.0284099999999992</v>
      </c>
    </row>
    <row r="39" spans="1:7">
      <c r="A39" s="273">
        <v>42217</v>
      </c>
      <c r="B39" s="274">
        <v>4.2941399999999996</v>
      </c>
      <c r="C39" s="277">
        <v>3.20818</v>
      </c>
      <c r="D39" s="274">
        <v>10.67745</v>
      </c>
      <c r="E39" s="274">
        <v>13.878249999999998</v>
      </c>
      <c r="F39" s="274">
        <v>5.4710400000000003</v>
      </c>
      <c r="G39" s="274">
        <v>7.1324299999999994</v>
      </c>
    </row>
    <row r="40" spans="1:7">
      <c r="A40" s="273">
        <v>42248</v>
      </c>
      <c r="B40" s="274">
        <v>4.2672399999999993</v>
      </c>
      <c r="C40" s="277">
        <v>3.19326</v>
      </c>
      <c r="D40" s="274">
        <v>11.07446</v>
      </c>
      <c r="E40" s="274">
        <v>14.51895</v>
      </c>
      <c r="F40" s="274">
        <v>5.5178699999999994</v>
      </c>
      <c r="G40" s="274">
        <v>7.2123399999999993</v>
      </c>
    </row>
    <row r="41" spans="1:7">
      <c r="A41" s="273">
        <v>42278</v>
      </c>
      <c r="B41" s="274">
        <v>4.39079</v>
      </c>
      <c r="C41" s="277">
        <v>3.2110499999999997</v>
      </c>
      <c r="D41" s="274">
        <v>11.162859999999998</v>
      </c>
      <c r="E41" s="274">
        <v>14.378869999999999</v>
      </c>
      <c r="F41" s="274">
        <v>5.6422900000000009</v>
      </c>
      <c r="G41" s="274">
        <v>7.2868399999999998</v>
      </c>
    </row>
    <row r="42" spans="1:7">
      <c r="A42" s="273">
        <v>42309</v>
      </c>
      <c r="B42" s="274">
        <v>4.47865</v>
      </c>
      <c r="C42" s="277">
        <v>3.2160500000000001</v>
      </c>
      <c r="D42" s="274">
        <v>10.954369999999999</v>
      </c>
      <c r="E42" s="274">
        <v>15.39584</v>
      </c>
      <c r="F42" s="274">
        <v>5.7358099999999999</v>
      </c>
      <c r="G42" s="274">
        <v>7.4346800000000002</v>
      </c>
    </row>
    <row r="43" spans="1:7">
      <c r="A43" s="273">
        <v>42339</v>
      </c>
      <c r="B43" s="274">
        <v>4.49742</v>
      </c>
      <c r="C43" s="277">
        <v>3.2396500000000001</v>
      </c>
      <c r="D43" s="274">
        <v>10.873480000000001</v>
      </c>
      <c r="E43" s="274">
        <v>16.043399999999998</v>
      </c>
      <c r="F43" s="274">
        <v>5.7941100000000008</v>
      </c>
      <c r="G43" s="274">
        <v>7.5546900000000008</v>
      </c>
    </row>
    <row r="44" spans="1:7">
      <c r="A44" s="273">
        <v>42370</v>
      </c>
      <c r="B44" s="274">
        <v>4.6161700000000003</v>
      </c>
      <c r="C44" s="277">
        <v>3.25041</v>
      </c>
      <c r="D44" s="274">
        <v>10.496230000000001</v>
      </c>
      <c r="E44" s="274">
        <v>15.998740000000002</v>
      </c>
      <c r="F44" s="274">
        <v>5.9100899999999994</v>
      </c>
      <c r="G44" s="274">
        <v>7.6187900000000006</v>
      </c>
    </row>
    <row r="45" spans="1:7">
      <c r="A45" s="273">
        <v>42401</v>
      </c>
      <c r="B45" s="274">
        <v>4.7890199999999998</v>
      </c>
      <c r="C45" s="277">
        <v>3.25326</v>
      </c>
      <c r="D45" s="274">
        <v>10.70805</v>
      </c>
      <c r="E45" s="274">
        <v>16.228670000000001</v>
      </c>
      <c r="F45" s="274">
        <v>6.0613700000000001</v>
      </c>
      <c r="G45" s="274">
        <v>7.7429199999999998</v>
      </c>
    </row>
    <row r="46" spans="1:7">
      <c r="A46" s="273">
        <v>42430</v>
      </c>
      <c r="B46" s="274">
        <v>4.8071799999999998</v>
      </c>
      <c r="C46" s="277">
        <v>3.2303500000000001</v>
      </c>
      <c r="D46" s="274">
        <v>10.804600000000001</v>
      </c>
      <c r="E46" s="274">
        <v>15.74099</v>
      </c>
      <c r="F46" s="274">
        <v>6.0666700000000002</v>
      </c>
      <c r="G46" s="274">
        <v>7.7105499999999996</v>
      </c>
    </row>
    <row r="47" spans="1:7">
      <c r="A47" s="273">
        <v>42461</v>
      </c>
      <c r="B47" s="274">
        <v>4.9470499999999999</v>
      </c>
      <c r="C47" s="277">
        <v>3.2093499999999997</v>
      </c>
      <c r="D47" s="274">
        <v>11.074069999999999</v>
      </c>
      <c r="E47" s="274">
        <v>16.460859999999997</v>
      </c>
      <c r="F47" s="274">
        <v>6.1804400000000008</v>
      </c>
      <c r="G47" s="274">
        <v>7.8589400000000005</v>
      </c>
    </row>
    <row r="48" spans="1:7">
      <c r="A48" s="273">
        <v>42491</v>
      </c>
      <c r="B48" s="274">
        <v>5.0552200000000003</v>
      </c>
      <c r="C48" s="277">
        <v>3.2911800000000002</v>
      </c>
      <c r="D48" s="274">
        <v>11.06968</v>
      </c>
      <c r="E48" s="274">
        <v>16.132680000000001</v>
      </c>
      <c r="F48" s="274">
        <v>6.3297399999999993</v>
      </c>
      <c r="G48" s="274">
        <v>7.9103300000000001</v>
      </c>
    </row>
    <row r="49" spans="1:7">
      <c r="A49" s="273">
        <v>42522</v>
      </c>
      <c r="B49" s="274">
        <v>4.9398</v>
      </c>
      <c r="C49" s="277">
        <v>3.1918700000000002</v>
      </c>
      <c r="D49" s="274">
        <v>11.166510000000001</v>
      </c>
      <c r="E49" s="274">
        <v>15.8119</v>
      </c>
      <c r="F49" s="274">
        <v>6.3204199999999995</v>
      </c>
      <c r="G49" s="274">
        <v>7.8816999999999995</v>
      </c>
    </row>
    <row r="50" spans="1:7">
      <c r="A50" s="273">
        <v>42552</v>
      </c>
      <c r="B50" s="274">
        <v>5.0640800000000006</v>
      </c>
      <c r="C50" s="277">
        <v>3.2429000000000001</v>
      </c>
      <c r="D50" s="274">
        <v>11.242709999999999</v>
      </c>
      <c r="E50" s="274">
        <v>16.108989999999999</v>
      </c>
      <c r="F50" s="274">
        <v>6.3788800000000005</v>
      </c>
      <c r="G50" s="274">
        <v>8.0108300000000003</v>
      </c>
    </row>
    <row r="51" spans="1:7">
      <c r="A51" s="273">
        <v>42583</v>
      </c>
      <c r="B51" s="274">
        <v>5.1800199999999998</v>
      </c>
      <c r="C51" s="277">
        <v>3.2321099999999996</v>
      </c>
      <c r="D51" s="274">
        <v>10.93234</v>
      </c>
      <c r="E51" s="274">
        <v>16.097649999999998</v>
      </c>
      <c r="F51" s="274">
        <v>6.3093900000000005</v>
      </c>
      <c r="G51" s="274">
        <v>8.0157299999999996</v>
      </c>
    </row>
    <row r="52" spans="1:7">
      <c r="A52" s="273">
        <v>42614</v>
      </c>
      <c r="B52" s="274">
        <v>5.3175500000000007</v>
      </c>
      <c r="C52" s="277">
        <v>3.2368599999999996</v>
      </c>
      <c r="D52" s="274">
        <v>10.958080000000001</v>
      </c>
      <c r="E52" s="274">
        <v>16.14368</v>
      </c>
      <c r="F52" s="274">
        <v>6.3654900000000003</v>
      </c>
      <c r="G52" s="274">
        <v>8.0806700000000014</v>
      </c>
    </row>
    <row r="53" spans="1:7">
      <c r="A53" s="273">
        <v>42644</v>
      </c>
      <c r="B53" s="274">
        <v>5.4635400000000001</v>
      </c>
      <c r="C53" s="277">
        <v>3.2586700000000004</v>
      </c>
      <c r="D53" s="274">
        <v>11.149439999999998</v>
      </c>
      <c r="E53" s="274">
        <v>15.569890000000001</v>
      </c>
      <c r="F53" s="274">
        <v>6.4874799999999997</v>
      </c>
      <c r="G53" s="274">
        <v>8.189350000000001</v>
      </c>
    </row>
    <row r="54" spans="1:7">
      <c r="A54" s="273">
        <v>42675</v>
      </c>
      <c r="B54" s="274">
        <v>5.5189200000000005</v>
      </c>
      <c r="C54" s="277">
        <v>3.3470300000000002</v>
      </c>
      <c r="D54" s="274">
        <v>10.796759999999999</v>
      </c>
      <c r="E54" s="274">
        <v>15.638780000000001</v>
      </c>
      <c r="F54" s="274">
        <v>6.6724500000000004</v>
      </c>
      <c r="G54" s="274">
        <v>8.2432300000000005</v>
      </c>
    </row>
    <row r="55" spans="1:7">
      <c r="A55" s="273">
        <v>42705</v>
      </c>
      <c r="B55" s="274">
        <v>5.2739599999999998</v>
      </c>
      <c r="C55" s="277">
        <v>3.3462499999999995</v>
      </c>
      <c r="D55" s="274">
        <v>10.65488</v>
      </c>
      <c r="E55" s="274">
        <v>15.16869</v>
      </c>
      <c r="F55" s="274">
        <v>6.4721400000000004</v>
      </c>
      <c r="G55" s="274">
        <v>7.8887</v>
      </c>
    </row>
    <row r="56" spans="1:7">
      <c r="A56" s="273">
        <v>42736</v>
      </c>
      <c r="B56" s="274">
        <v>5.3342899999999993</v>
      </c>
      <c r="C56" s="277">
        <v>3.3529200000000001</v>
      </c>
      <c r="D56" s="274">
        <v>10.668810000000001</v>
      </c>
      <c r="E56" s="274">
        <v>14.986180000000001</v>
      </c>
      <c r="F56" s="274">
        <v>6.4472100000000001</v>
      </c>
      <c r="G56" s="274">
        <v>7.8939700000000004</v>
      </c>
    </row>
    <row r="57" spans="1:7">
      <c r="A57" s="273">
        <v>42767</v>
      </c>
      <c r="B57" s="274">
        <v>5.4238900000000001</v>
      </c>
      <c r="C57" s="277">
        <v>3.3296000000000001</v>
      </c>
      <c r="D57" s="274">
        <v>10.724429999999998</v>
      </c>
      <c r="E57" s="274">
        <v>14.911269999999998</v>
      </c>
      <c r="F57" s="274">
        <v>6.3587400000000001</v>
      </c>
      <c r="G57" s="274">
        <v>7.8933599999999995</v>
      </c>
    </row>
    <row r="58" spans="1:7">
      <c r="A58" s="273">
        <v>42795</v>
      </c>
      <c r="B58" s="274">
        <v>5.4205899999999998</v>
      </c>
      <c r="C58" s="277">
        <v>3.3268200000000001</v>
      </c>
      <c r="D58" s="274">
        <v>10.49206</v>
      </c>
      <c r="E58" s="274">
        <v>14.79806</v>
      </c>
      <c r="F58" s="274">
        <v>6.2818699999999996</v>
      </c>
      <c r="G58" s="274">
        <v>7.8188899999999997</v>
      </c>
    </row>
    <row r="59" spans="1:7">
      <c r="A59" s="273">
        <v>42826</v>
      </c>
      <c r="B59" s="274">
        <v>5.4722999999999997</v>
      </c>
      <c r="C59" s="277">
        <v>3.3543600000000002</v>
      </c>
      <c r="D59" s="274">
        <v>10.74414</v>
      </c>
      <c r="E59" s="274">
        <v>14.605789999999999</v>
      </c>
      <c r="F59" s="274">
        <v>6.2620100000000001</v>
      </c>
      <c r="G59" s="274">
        <v>7.8348100000000001</v>
      </c>
    </row>
    <row r="60" spans="1:7">
      <c r="A60" s="273">
        <v>42856</v>
      </c>
      <c r="B60" s="274">
        <v>5.4573999999999998</v>
      </c>
      <c r="C60" s="277">
        <v>3.39242</v>
      </c>
      <c r="D60" s="274">
        <v>10.477959999999999</v>
      </c>
      <c r="E60" s="274">
        <v>14.49493</v>
      </c>
      <c r="F60" s="274">
        <v>6.2487399999999997</v>
      </c>
      <c r="G60" s="274">
        <v>7.79901</v>
      </c>
    </row>
    <row r="61" spans="1:7">
      <c r="A61" s="273">
        <v>42887</v>
      </c>
      <c r="B61" s="274">
        <v>5.2410899999999998</v>
      </c>
      <c r="C61" s="277">
        <v>3.3185000000000002</v>
      </c>
      <c r="D61" s="274">
        <v>10.39132</v>
      </c>
      <c r="E61" s="274">
        <v>14.02417</v>
      </c>
      <c r="F61" s="274">
        <v>6.0873699999999999</v>
      </c>
      <c r="G61" s="274">
        <v>7.5995499999999998</v>
      </c>
    </row>
    <row r="62" spans="1:7">
      <c r="A62" s="273">
        <v>42917</v>
      </c>
      <c r="B62" s="274">
        <v>5.1657699999999993</v>
      </c>
      <c r="C62" s="277">
        <v>3.3386200000000001</v>
      </c>
      <c r="D62" s="274">
        <v>10.321059999999999</v>
      </c>
      <c r="E62" s="274">
        <v>14.35727</v>
      </c>
      <c r="F62" s="274">
        <v>5.9697699999999996</v>
      </c>
      <c r="G62" s="274">
        <v>7.5801600000000002</v>
      </c>
    </row>
    <row r="63" spans="1:7">
      <c r="A63" s="273">
        <v>42948</v>
      </c>
      <c r="B63" s="274">
        <v>5.1004399999999999</v>
      </c>
      <c r="C63" s="277">
        <v>3.3538100000000002</v>
      </c>
      <c r="D63" s="274">
        <v>10.0587</v>
      </c>
      <c r="E63" s="274">
        <v>14.069279999999999</v>
      </c>
      <c r="F63" s="274">
        <v>5.7561299999999997</v>
      </c>
      <c r="G63" s="274">
        <v>7.4876400000000007</v>
      </c>
    </row>
    <row r="64" spans="1:7">
      <c r="A64" s="273">
        <v>42979</v>
      </c>
      <c r="B64" s="274">
        <v>5.0698499999999997</v>
      </c>
      <c r="C64" s="277">
        <v>3.3519700000000001</v>
      </c>
      <c r="D64" s="274">
        <v>9.9963200000000008</v>
      </c>
      <c r="E64" s="274">
        <v>13.815660000000001</v>
      </c>
      <c r="F64" s="274">
        <v>5.6298300000000001</v>
      </c>
      <c r="G64" s="274">
        <v>7.4083800000000002</v>
      </c>
    </row>
    <row r="65" spans="1:7">
      <c r="A65" s="273">
        <v>43009</v>
      </c>
      <c r="B65" s="274">
        <v>4.9706000000000001</v>
      </c>
      <c r="C65" s="277">
        <v>3.4130199999999999</v>
      </c>
      <c r="D65" s="274">
        <v>9.6996300000000009</v>
      </c>
      <c r="E65" s="274">
        <v>13.857240000000001</v>
      </c>
      <c r="F65" s="274">
        <v>5.5515399999999993</v>
      </c>
      <c r="G65" s="274">
        <v>7.3560400000000001</v>
      </c>
    </row>
    <row r="66" spans="1:7">
      <c r="A66" s="273">
        <v>43040</v>
      </c>
      <c r="B66" s="274">
        <v>4.7887699999999995</v>
      </c>
      <c r="C66" s="277">
        <v>3.3816099999999998</v>
      </c>
      <c r="D66" s="274">
        <v>9.2663700000000002</v>
      </c>
      <c r="E66" s="274">
        <v>13.67989</v>
      </c>
      <c r="F66" s="274">
        <v>5.4963500000000005</v>
      </c>
      <c r="G66" s="274">
        <v>7.19665</v>
      </c>
    </row>
    <row r="67" spans="1:7">
      <c r="A67" s="273">
        <v>43070</v>
      </c>
      <c r="B67" s="274">
        <v>4.5137190008159553</v>
      </c>
      <c r="C67" s="277">
        <v>3.3695516340096376</v>
      </c>
      <c r="D67" s="274">
        <v>8.9975320552914866</v>
      </c>
      <c r="E67" s="274">
        <v>13.592656042079977</v>
      </c>
      <c r="F67" s="274">
        <v>5.385877959954505</v>
      </c>
      <c r="G67" s="274">
        <v>7.0179773219762902</v>
      </c>
    </row>
    <row r="68" spans="1:7">
      <c r="A68" s="273">
        <v>43101</v>
      </c>
      <c r="B68" s="272">
        <v>4.7937906443907998</v>
      </c>
      <c r="C68" s="272">
        <v>3.4478037759428046</v>
      </c>
      <c r="D68" s="272">
        <v>8.7531242546381325</v>
      </c>
      <c r="E68" s="272">
        <v>13.471783950090776</v>
      </c>
      <c r="F68" s="272">
        <v>5.3447782867292482</v>
      </c>
      <c r="G68" s="274">
        <v>7.1098289497092848</v>
      </c>
    </row>
    <row r="69" spans="1:7">
      <c r="A69" s="273">
        <v>43132</v>
      </c>
      <c r="B69" s="272">
        <v>4.8397076530998371</v>
      </c>
      <c r="C69" s="272">
        <v>3.3918580052870322</v>
      </c>
      <c r="D69" s="272">
        <v>8.8672509353471689</v>
      </c>
      <c r="E69" s="272">
        <v>13.166817958360822</v>
      </c>
      <c r="F69" s="272">
        <v>5.2779681199522397</v>
      </c>
      <c r="G69" s="274">
        <v>7.0780291502697681</v>
      </c>
    </row>
    <row r="70" spans="1:7">
      <c r="A70" s="273">
        <v>43160</v>
      </c>
      <c r="B70" s="272">
        <v>4.7658351018404916</v>
      </c>
      <c r="C70" s="272">
        <v>3.4164220410754744</v>
      </c>
      <c r="D70" s="272">
        <v>8.7758282468461601</v>
      </c>
      <c r="E70" s="272">
        <v>12.863137387893342</v>
      </c>
      <c r="F70" s="272">
        <v>5.188859689993949</v>
      </c>
      <c r="G70" s="272">
        <v>7.0094951650224946</v>
      </c>
    </row>
    <row r="71" spans="1:7">
      <c r="A71" s="273">
        <v>43191</v>
      </c>
      <c r="B71" s="272">
        <v>4.7297980131013899</v>
      </c>
      <c r="C71" s="272">
        <v>3.3917214864742751</v>
      </c>
      <c r="D71" s="272">
        <v>8.7443744149722011</v>
      </c>
      <c r="E71" s="272">
        <v>13.055803879523548</v>
      </c>
      <c r="F71" s="272">
        <v>5.1446864513668125</v>
      </c>
      <c r="G71" s="272">
        <v>6.973350317030687</v>
      </c>
    </row>
    <row r="72" spans="1:7">
      <c r="A72" s="273">
        <v>43221</v>
      </c>
      <c r="B72" s="272">
        <v>4.6977625176588917</v>
      </c>
      <c r="C72" s="272">
        <v>3.4125484712553513</v>
      </c>
      <c r="D72" s="272">
        <v>8.7799139057024629</v>
      </c>
      <c r="E72" s="272">
        <v>12.97936497983479</v>
      </c>
      <c r="F72" s="272">
        <v>5.1732858570609599</v>
      </c>
      <c r="G72" s="272">
        <v>6.9438879393903443</v>
      </c>
    </row>
    <row r="73" spans="1:7">
      <c r="A73" s="273">
        <v>43252</v>
      </c>
      <c r="B73" s="272">
        <v>4.6290566566958722</v>
      </c>
      <c r="C73" s="272">
        <v>3.3554935945256679</v>
      </c>
      <c r="D73" s="272">
        <v>8.8866327127743787</v>
      </c>
      <c r="E73" s="272">
        <v>12.772485247267145</v>
      </c>
      <c r="F73" s="272">
        <v>5.1662686978897163</v>
      </c>
      <c r="G73" s="272">
        <v>6.8384729968178277</v>
      </c>
    </row>
    <row r="74" spans="1:7">
      <c r="A74" s="273">
        <v>43282</v>
      </c>
      <c r="B74" s="272">
        <v>4.5436385541974271</v>
      </c>
      <c r="C74" s="272">
        <v>3.4087372577790496</v>
      </c>
      <c r="D74" s="272">
        <v>8.7284706558671186</v>
      </c>
      <c r="E74" s="272">
        <v>12.596925685928051</v>
      </c>
      <c r="F74" s="272">
        <v>5.1245789770203247</v>
      </c>
      <c r="G74" s="274">
        <v>6.761348705646582</v>
      </c>
    </row>
    <row r="75" spans="1:7">
      <c r="A75" s="273">
        <v>43313</v>
      </c>
      <c r="B75" s="272">
        <v>4.4333428575753464</v>
      </c>
      <c r="C75" s="272">
        <v>3.3590160386900019</v>
      </c>
      <c r="D75" s="272">
        <v>8.6892356069679551</v>
      </c>
      <c r="E75" s="272">
        <v>12.58427595186539</v>
      </c>
      <c r="F75" s="272">
        <v>4.9806904880164398</v>
      </c>
      <c r="G75" s="272">
        <v>6.6878234168450224</v>
      </c>
    </row>
    <row r="76" spans="1:7">
      <c r="A76" s="273">
        <v>43344</v>
      </c>
      <c r="B76" s="272">
        <v>4.4301256323950389</v>
      </c>
      <c r="C76" s="272">
        <v>3.3486307812948679</v>
      </c>
      <c r="D76" s="272">
        <v>8.8844302071340984</v>
      </c>
      <c r="E76" s="272">
        <v>12.79075889934577</v>
      </c>
      <c r="F76" s="272">
        <v>4.9293931377487894</v>
      </c>
      <c r="G76" s="274">
        <v>6.6786220836892545</v>
      </c>
    </row>
    <row r="77" spans="1:7">
      <c r="A77" s="273">
        <v>43374</v>
      </c>
      <c r="B77" s="272">
        <v>4.484748522381059</v>
      </c>
      <c r="C77" s="272">
        <v>3.3709271374219023</v>
      </c>
      <c r="D77" s="272">
        <v>8.6743738430448474</v>
      </c>
      <c r="E77" s="272">
        <v>12.905579242333623</v>
      </c>
      <c r="F77" s="272">
        <v>4.8378905748948826</v>
      </c>
      <c r="G77" s="272">
        <v>6.6841394574963253</v>
      </c>
    </row>
    <row r="78" spans="1:7">
      <c r="A78" s="273">
        <v>43405</v>
      </c>
      <c r="B78" s="272">
        <v>4.5679835238548563</v>
      </c>
      <c r="C78" s="272">
        <v>3.3325460070723594</v>
      </c>
      <c r="D78" s="272">
        <v>8.1905546101104978</v>
      </c>
      <c r="E78" s="272">
        <v>12.862363025139196</v>
      </c>
      <c r="F78" s="272">
        <v>4.7458250368281387</v>
      </c>
      <c r="G78" s="274">
        <v>6.5927776650922292</v>
      </c>
    </row>
    <row r="79" spans="1:7">
      <c r="A79" s="273">
        <v>43435</v>
      </c>
      <c r="B79" s="272">
        <v>4.4065224743764757</v>
      </c>
      <c r="C79" s="272">
        <v>3.3879944641149766</v>
      </c>
      <c r="D79" s="272">
        <v>8.0620907459626636</v>
      </c>
      <c r="E79" s="272">
        <v>13.120664025432752</v>
      </c>
      <c r="F79" s="272">
        <v>4.7316709749374866</v>
      </c>
      <c r="G79" s="272">
        <v>6.5251551993371431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55"/>
  <sheetViews>
    <sheetView showGridLines="0" workbookViewId="0">
      <selection activeCell="E11" sqref="E11"/>
    </sheetView>
  </sheetViews>
  <sheetFormatPr defaultColWidth="9" defaultRowHeight="12.75"/>
  <cols>
    <col min="1" max="1" width="9" style="58"/>
    <col min="2" max="3" width="15.625" style="58" customWidth="1"/>
    <col min="4" max="7" width="12" style="58" customWidth="1"/>
    <col min="8" max="16384" width="9" style="58"/>
  </cols>
  <sheetData>
    <row r="1" spans="1:3" ht="15.75">
      <c r="A1" s="18" t="s">
        <v>10</v>
      </c>
    </row>
    <row r="3" spans="1:3" ht="15">
      <c r="A3" s="227" t="s">
        <v>406</v>
      </c>
    </row>
    <row r="4" spans="1:3" ht="14.25">
      <c r="A4" s="228" t="s">
        <v>236</v>
      </c>
    </row>
    <row r="6" spans="1:3" ht="25.5">
      <c r="A6" s="263"/>
      <c r="B6" s="265" t="s">
        <v>407</v>
      </c>
      <c r="C6" s="265" t="s">
        <v>408</v>
      </c>
    </row>
    <row r="7" spans="1:3">
      <c r="A7" s="234">
        <v>41974</v>
      </c>
      <c r="B7" s="274">
        <v>100</v>
      </c>
      <c r="C7" s="275">
        <v>100</v>
      </c>
    </row>
    <row r="8" spans="1:3">
      <c r="A8" s="234">
        <v>42005</v>
      </c>
      <c r="B8" s="274">
        <v>101.47871899257935</v>
      </c>
      <c r="C8" s="276">
        <v>100.71685918608142</v>
      </c>
    </row>
    <row r="9" spans="1:3">
      <c r="A9" s="234">
        <v>42036</v>
      </c>
      <c r="B9" s="274">
        <v>103.28446557322168</v>
      </c>
      <c r="C9" s="276">
        <v>100.84429785021628</v>
      </c>
    </row>
    <row r="10" spans="1:3">
      <c r="A10" s="234">
        <v>42064</v>
      </c>
      <c r="B10" s="274">
        <v>102.03547368507576</v>
      </c>
      <c r="C10" s="276">
        <v>101.64650975906628</v>
      </c>
    </row>
    <row r="11" spans="1:3">
      <c r="A11" s="234">
        <v>42095</v>
      </c>
      <c r="B11" s="274">
        <v>102.22568176656814</v>
      </c>
      <c r="C11" s="276">
        <v>102.13573982715198</v>
      </c>
    </row>
    <row r="12" spans="1:3">
      <c r="A12" s="234">
        <v>42125</v>
      </c>
      <c r="B12" s="274">
        <v>104.65023505886313</v>
      </c>
      <c r="C12" s="276">
        <v>102.76424788836479</v>
      </c>
    </row>
    <row r="13" spans="1:3">
      <c r="A13" s="234">
        <v>42156</v>
      </c>
      <c r="B13" s="274">
        <v>100.9153969126907</v>
      </c>
      <c r="C13" s="276">
        <v>103.30593417387226</v>
      </c>
    </row>
    <row r="14" spans="1:3">
      <c r="A14" s="234">
        <v>42186</v>
      </c>
      <c r="B14" s="274">
        <v>101.18807323804225</v>
      </c>
      <c r="C14" s="276">
        <v>103.65183317424777</v>
      </c>
    </row>
    <row r="15" spans="1:3">
      <c r="A15" s="234">
        <v>42217</v>
      </c>
      <c r="B15" s="274">
        <v>103.4814520199748</v>
      </c>
      <c r="C15" s="276">
        <v>104.45512301920796</v>
      </c>
    </row>
    <row r="16" spans="1:3">
      <c r="A16" s="234">
        <v>42248</v>
      </c>
      <c r="B16" s="274">
        <v>105.13013727724457</v>
      </c>
      <c r="C16" s="276">
        <v>104.94355902980357</v>
      </c>
    </row>
    <row r="17" spans="1:3">
      <c r="A17" s="234">
        <v>42278</v>
      </c>
      <c r="B17" s="274">
        <v>106.46519840076286</v>
      </c>
      <c r="C17" s="276">
        <v>105.18969189583254</v>
      </c>
    </row>
    <row r="18" spans="1:3">
      <c r="A18" s="234">
        <v>42309</v>
      </c>
      <c r="B18" s="274">
        <v>109.49326779216489</v>
      </c>
      <c r="C18" s="276">
        <v>106.03027449740983</v>
      </c>
    </row>
    <row r="19" spans="1:3">
      <c r="A19" s="234">
        <v>42339</v>
      </c>
      <c r="B19" s="274">
        <v>112.14184394741571</v>
      </c>
      <c r="C19" s="276">
        <v>106.86999614453767</v>
      </c>
    </row>
    <row r="20" spans="1:3">
      <c r="A20" s="234">
        <v>42370</v>
      </c>
      <c r="B20" s="274">
        <v>113.139273277939</v>
      </c>
      <c r="C20" s="276">
        <v>106.91339747328028</v>
      </c>
    </row>
    <row r="21" spans="1:3">
      <c r="A21" s="234">
        <v>42401</v>
      </c>
      <c r="B21" s="274">
        <v>115.150859993388</v>
      </c>
      <c r="C21" s="276">
        <v>107.06984219865333</v>
      </c>
    </row>
    <row r="22" spans="1:3">
      <c r="A22" s="234">
        <v>42430</v>
      </c>
      <c r="B22" s="274">
        <v>115.02589789082595</v>
      </c>
      <c r="C22" s="276">
        <v>107.40265647728339</v>
      </c>
    </row>
    <row r="23" spans="1:3">
      <c r="A23" s="234">
        <v>42461</v>
      </c>
      <c r="B23" s="274">
        <v>117.48485573130148</v>
      </c>
      <c r="C23" s="276">
        <v>107.6273541001375</v>
      </c>
    </row>
    <row r="24" spans="1:3">
      <c r="A24" s="234">
        <v>42491</v>
      </c>
      <c r="B24" s="274">
        <v>118.72728521012375</v>
      </c>
      <c r="C24" s="276">
        <v>108.0589354630837</v>
      </c>
    </row>
    <row r="25" spans="1:3">
      <c r="A25" s="234">
        <v>42522</v>
      </c>
      <c r="B25" s="274">
        <v>120.39732796359891</v>
      </c>
      <c r="C25" s="276">
        <v>109.97695656610243</v>
      </c>
    </row>
    <row r="26" spans="1:3">
      <c r="A26" s="234">
        <v>42552</v>
      </c>
      <c r="B26" s="274">
        <v>122.42889554757564</v>
      </c>
      <c r="C26" s="276">
        <v>110.03001320095336</v>
      </c>
    </row>
    <row r="27" spans="1:3">
      <c r="A27" s="234">
        <v>42583</v>
      </c>
      <c r="B27" s="274">
        <v>123.20262399469573</v>
      </c>
      <c r="C27" s="276">
        <v>110.65769674811555</v>
      </c>
    </row>
    <row r="28" spans="1:3">
      <c r="A28" s="234">
        <v>42614</v>
      </c>
      <c r="B28" s="274">
        <v>124.44633773524222</v>
      </c>
      <c r="C28" s="276">
        <v>110.8764974164749</v>
      </c>
    </row>
    <row r="29" spans="1:3">
      <c r="A29" s="234">
        <v>42644</v>
      </c>
      <c r="B29" s="274">
        <v>126.38131886980938</v>
      </c>
      <c r="C29" s="276">
        <v>111.10617575948613</v>
      </c>
    </row>
    <row r="30" spans="1:3">
      <c r="A30" s="234">
        <v>42675</v>
      </c>
      <c r="B30" s="274">
        <v>128.04945540618323</v>
      </c>
      <c r="C30" s="276">
        <v>111.83688629032952</v>
      </c>
    </row>
    <row r="31" spans="1:3">
      <c r="A31" s="234">
        <v>42705</v>
      </c>
      <c r="B31" s="274">
        <v>123.35404111104867</v>
      </c>
      <c r="C31" s="277">
        <v>112.57778254219831</v>
      </c>
    </row>
    <row r="32" spans="1:3">
      <c r="A32" s="234">
        <v>42736</v>
      </c>
      <c r="B32" s="274">
        <v>123.80193788133489</v>
      </c>
      <c r="C32" s="277">
        <v>112.91112125510817</v>
      </c>
    </row>
    <row r="33" spans="1:3">
      <c r="A33" s="234">
        <v>42767</v>
      </c>
      <c r="B33" s="274">
        <v>123.96364843525083</v>
      </c>
      <c r="C33" s="277">
        <v>113.06734336905023</v>
      </c>
    </row>
    <row r="34" spans="1:3">
      <c r="A34" s="234">
        <v>42795</v>
      </c>
      <c r="B34" s="274">
        <v>123.39297882655194</v>
      </c>
      <c r="C34" s="277">
        <v>113.61877284127472</v>
      </c>
    </row>
    <row r="35" spans="1:3">
      <c r="A35" s="234">
        <v>42826</v>
      </c>
      <c r="B35" s="274">
        <v>123.74676354401616</v>
      </c>
      <c r="C35" s="277">
        <v>113.71300312396683</v>
      </c>
    </row>
    <row r="36" spans="1:3">
      <c r="A36" s="234">
        <v>42856</v>
      </c>
      <c r="B36" s="274">
        <v>123.98942698273935</v>
      </c>
      <c r="C36" s="277">
        <v>114.45899404402759</v>
      </c>
    </row>
    <row r="37" spans="1:3">
      <c r="A37" s="234">
        <v>42887</v>
      </c>
      <c r="B37" s="274">
        <v>121.28870952536127</v>
      </c>
      <c r="C37" s="277">
        <v>114.90455563503366</v>
      </c>
    </row>
    <row r="38" spans="1:3">
      <c r="A38" s="234">
        <v>42917</v>
      </c>
      <c r="B38" s="274">
        <v>121.33935128675992</v>
      </c>
      <c r="C38" s="277">
        <v>115.24657964516318</v>
      </c>
    </row>
    <row r="39" spans="1:3">
      <c r="A39" s="234">
        <v>42948</v>
      </c>
      <c r="B39" s="274">
        <v>120.71738465758345</v>
      </c>
      <c r="C39" s="277">
        <v>116.07257287178052</v>
      </c>
    </row>
    <row r="40" spans="1:3">
      <c r="A40" s="234">
        <v>42979</v>
      </c>
      <c r="B40" s="274">
        <v>119.66935699040357</v>
      </c>
      <c r="C40" s="277">
        <v>116.29591387411155</v>
      </c>
    </row>
    <row r="41" spans="1:3">
      <c r="A41" s="234">
        <v>43009</v>
      </c>
      <c r="B41" s="274">
        <v>119.66892067455336</v>
      </c>
      <c r="C41" s="277">
        <v>117.12296033644112</v>
      </c>
    </row>
    <row r="42" spans="1:3">
      <c r="A42" s="234">
        <v>43040</v>
      </c>
      <c r="B42" s="274">
        <v>118.1066912412671</v>
      </c>
      <c r="C42" s="277">
        <v>118.15412002239273</v>
      </c>
    </row>
    <row r="43" spans="1:3">
      <c r="A43" s="234">
        <v>43070</v>
      </c>
      <c r="B43" s="274">
        <v>115.80462319274694</v>
      </c>
      <c r="C43" s="277">
        <v>118.80310820597104</v>
      </c>
    </row>
    <row r="44" spans="1:3">
      <c r="A44" s="234">
        <v>43101</v>
      </c>
      <c r="B44" s="274">
        <v>117.9106408305026</v>
      </c>
      <c r="C44" s="277">
        <v>119.49000125061403</v>
      </c>
    </row>
    <row r="45" spans="1:3">
      <c r="A45" s="234">
        <v>43132</v>
      </c>
      <c r="B45" s="274">
        <v>116.90740100471356</v>
      </c>
      <c r="C45" s="277">
        <v>119.38496308996797</v>
      </c>
    </row>
    <row r="46" spans="1:3">
      <c r="A46" s="234">
        <v>43160</v>
      </c>
      <c r="B46" s="274">
        <v>116.8952611804458</v>
      </c>
      <c r="C46" s="277">
        <v>120.11505072811401</v>
      </c>
    </row>
    <row r="47" spans="1:3">
      <c r="A47" s="234">
        <v>43191</v>
      </c>
      <c r="B47" s="274">
        <v>117.17330610466583</v>
      </c>
      <c r="C47" s="277">
        <v>120.97311271872921</v>
      </c>
    </row>
    <row r="48" spans="1:3">
      <c r="A48" s="234">
        <v>43221</v>
      </c>
      <c r="B48" s="274">
        <v>117.37470585676422</v>
      </c>
      <c r="C48" s="277">
        <v>121.67956448235722</v>
      </c>
    </row>
    <row r="49" spans="1:3">
      <c r="A49" s="234">
        <v>43252</v>
      </c>
      <c r="B49" s="274">
        <v>116.18399897307032</v>
      </c>
      <c r="C49" s="277">
        <v>122.31920893634637</v>
      </c>
    </row>
    <row r="50" spans="1:3">
      <c r="A50" s="234">
        <v>43282</v>
      </c>
      <c r="B50" s="274">
        <v>115.45042206014287</v>
      </c>
      <c r="C50" s="277">
        <v>122.93326761217598</v>
      </c>
    </row>
    <row r="51" spans="1:3">
      <c r="A51" s="234">
        <v>43313</v>
      </c>
      <c r="B51" s="274">
        <v>115.53393753975043</v>
      </c>
      <c r="C51" s="277">
        <v>124.37459978183153</v>
      </c>
    </row>
    <row r="52" spans="1:3">
      <c r="A52" s="234">
        <v>43344</v>
      </c>
      <c r="B52" s="274">
        <v>115.85298917791569</v>
      </c>
      <c r="C52" s="277">
        <v>124.8898689253228</v>
      </c>
    </row>
    <row r="53" spans="1:3">
      <c r="A53" s="234">
        <v>43374</v>
      </c>
      <c r="B53" s="274">
        <v>117.14951747503646</v>
      </c>
      <c r="C53" s="277">
        <v>126.22459368598018</v>
      </c>
    </row>
    <row r="54" spans="1:3">
      <c r="A54" s="234">
        <v>43405</v>
      </c>
      <c r="B54" s="274">
        <v>117.35585122664367</v>
      </c>
      <c r="C54" s="277">
        <v>128.15560922096745</v>
      </c>
    </row>
    <row r="55" spans="1:3">
      <c r="A55" s="234">
        <v>43435</v>
      </c>
      <c r="B55" s="274">
        <v>117.1599345590071</v>
      </c>
      <c r="C55" s="277">
        <v>129.26077269424871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83"/>
  <sheetViews>
    <sheetView showGridLines="0" workbookViewId="0"/>
  </sheetViews>
  <sheetFormatPr defaultColWidth="9" defaultRowHeight="12.75"/>
  <cols>
    <col min="1" max="1" width="10" style="58" customWidth="1"/>
    <col min="2" max="5" width="16.875" style="58" customWidth="1"/>
    <col min="6" max="16384" width="9" style="58"/>
  </cols>
  <sheetData>
    <row r="1" spans="1:5" ht="15.75">
      <c r="A1" s="18" t="s">
        <v>10</v>
      </c>
    </row>
    <row r="3" spans="1:5" ht="15">
      <c r="A3" s="216" t="s">
        <v>409</v>
      </c>
    </row>
    <row r="4" spans="1:5" ht="14.25">
      <c r="A4" s="217" t="s">
        <v>236</v>
      </c>
    </row>
    <row r="6" spans="1:5">
      <c r="E6" s="215" t="s">
        <v>410</v>
      </c>
    </row>
    <row r="7" spans="1:5" ht="25.5">
      <c r="B7" s="218" t="s">
        <v>411</v>
      </c>
      <c r="C7" s="218" t="s">
        <v>412</v>
      </c>
      <c r="D7" s="218" t="s">
        <v>413</v>
      </c>
      <c r="E7" s="218" t="s">
        <v>414</v>
      </c>
    </row>
    <row r="8" spans="1:5">
      <c r="A8" s="213">
        <v>41244</v>
      </c>
      <c r="B8" s="214">
        <v>31.28</v>
      </c>
      <c r="C8" s="214">
        <v>17.73</v>
      </c>
      <c r="D8" s="214">
        <v>7.61</v>
      </c>
      <c r="E8" s="214">
        <v>16.440000000000001</v>
      </c>
    </row>
    <row r="9" spans="1:5">
      <c r="A9" s="213">
        <v>41275</v>
      </c>
      <c r="B9" s="214">
        <v>31.44</v>
      </c>
      <c r="C9" s="214">
        <v>19.260000000000002</v>
      </c>
      <c r="D9" s="214">
        <v>7.02</v>
      </c>
      <c r="E9" s="214">
        <v>16.38</v>
      </c>
    </row>
    <row r="10" spans="1:5">
      <c r="A10" s="213">
        <v>41306</v>
      </c>
      <c r="B10" s="214">
        <v>31.98</v>
      </c>
      <c r="C10" s="214">
        <v>19.18</v>
      </c>
      <c r="D10" s="214">
        <v>7.37</v>
      </c>
      <c r="E10" s="214">
        <v>16.78</v>
      </c>
    </row>
    <row r="11" spans="1:5">
      <c r="A11" s="213">
        <v>41334</v>
      </c>
      <c r="B11" s="214">
        <v>32.71</v>
      </c>
      <c r="C11" s="214">
        <v>17.510000000000002</v>
      </c>
      <c r="D11" s="214">
        <v>7.1</v>
      </c>
      <c r="E11" s="214">
        <v>16.739999999999998</v>
      </c>
    </row>
    <row r="12" spans="1:5">
      <c r="A12" s="213">
        <v>41365</v>
      </c>
      <c r="B12" s="214">
        <v>32.42</v>
      </c>
      <c r="C12" s="214">
        <v>17.329999999999998</v>
      </c>
      <c r="D12" s="214">
        <v>6.31</v>
      </c>
      <c r="E12" s="214">
        <v>16.260000000000002</v>
      </c>
    </row>
    <row r="13" spans="1:5">
      <c r="A13" s="213">
        <v>41395</v>
      </c>
      <c r="B13" s="214">
        <v>32.25</v>
      </c>
      <c r="C13" s="214">
        <v>15.94</v>
      </c>
      <c r="D13" s="214">
        <v>6.26</v>
      </c>
      <c r="E13" s="214">
        <v>16.11</v>
      </c>
    </row>
    <row r="14" spans="1:5">
      <c r="A14" s="213">
        <v>41426</v>
      </c>
      <c r="B14" s="214">
        <v>32.840000000000003</v>
      </c>
      <c r="C14" s="214">
        <v>18.07</v>
      </c>
      <c r="D14" s="214">
        <v>5.7</v>
      </c>
      <c r="E14" s="214">
        <v>16.38</v>
      </c>
    </row>
    <row r="15" spans="1:5">
      <c r="A15" s="213">
        <v>41456</v>
      </c>
      <c r="B15" s="214">
        <v>32.130000000000003</v>
      </c>
      <c r="C15" s="214">
        <v>17.559999999999999</v>
      </c>
      <c r="D15" s="214">
        <v>5.53</v>
      </c>
      <c r="E15" s="214">
        <v>16.059999999999999</v>
      </c>
    </row>
    <row r="16" spans="1:5">
      <c r="A16" s="213">
        <v>41487</v>
      </c>
      <c r="B16" s="214">
        <v>30.75</v>
      </c>
      <c r="C16" s="214">
        <v>19.62</v>
      </c>
      <c r="D16" s="214">
        <v>5.94</v>
      </c>
      <c r="E16" s="214">
        <v>16.13</v>
      </c>
    </row>
    <row r="17" spans="1:5">
      <c r="A17" s="213">
        <v>41518</v>
      </c>
      <c r="B17" s="214">
        <v>29.67</v>
      </c>
      <c r="C17" s="214">
        <v>15.36</v>
      </c>
      <c r="D17" s="214">
        <v>6.55</v>
      </c>
      <c r="E17" s="214">
        <v>15.71</v>
      </c>
    </row>
    <row r="18" spans="1:5">
      <c r="A18" s="213">
        <v>41548</v>
      </c>
      <c r="B18" s="214">
        <v>27.21</v>
      </c>
      <c r="C18" s="214">
        <v>12.2</v>
      </c>
      <c r="D18" s="214">
        <v>6.49</v>
      </c>
      <c r="E18" s="214">
        <v>14.58</v>
      </c>
    </row>
    <row r="19" spans="1:5">
      <c r="A19" s="213">
        <v>41579</v>
      </c>
      <c r="B19" s="214">
        <v>27.14</v>
      </c>
      <c r="C19" s="214">
        <v>11.96</v>
      </c>
      <c r="D19" s="214">
        <v>6.74</v>
      </c>
      <c r="E19" s="214">
        <v>14.7</v>
      </c>
    </row>
    <row r="20" spans="1:5">
      <c r="A20" s="213">
        <v>41609</v>
      </c>
      <c r="B20" s="214">
        <v>25.84</v>
      </c>
      <c r="C20" s="214">
        <v>11.89</v>
      </c>
      <c r="D20" s="214">
        <v>7.03</v>
      </c>
      <c r="E20" s="214">
        <v>14.48</v>
      </c>
    </row>
    <row r="21" spans="1:5">
      <c r="A21" s="213">
        <v>41640</v>
      </c>
      <c r="B21" s="214">
        <v>25.52</v>
      </c>
      <c r="C21" s="214">
        <v>14.54</v>
      </c>
      <c r="D21" s="214">
        <v>6.91</v>
      </c>
      <c r="E21" s="214">
        <v>14.67</v>
      </c>
    </row>
    <row r="22" spans="1:5">
      <c r="A22" s="213">
        <v>41671</v>
      </c>
      <c r="B22" s="214">
        <v>25.07</v>
      </c>
      <c r="C22" s="214">
        <v>14.24</v>
      </c>
      <c r="D22" s="214">
        <v>6.61</v>
      </c>
      <c r="E22" s="214">
        <v>14.35</v>
      </c>
    </row>
    <row r="23" spans="1:5">
      <c r="A23" s="213">
        <v>41699</v>
      </c>
      <c r="B23" s="214">
        <v>23.35</v>
      </c>
      <c r="C23" s="214">
        <v>14.05</v>
      </c>
      <c r="D23" s="214">
        <v>5.94</v>
      </c>
      <c r="E23" s="214">
        <v>13.4</v>
      </c>
    </row>
    <row r="24" spans="1:5">
      <c r="A24" s="213">
        <v>41730</v>
      </c>
      <c r="B24" s="214">
        <v>22.41</v>
      </c>
      <c r="C24" s="214">
        <v>14.1</v>
      </c>
      <c r="D24" s="214">
        <v>6.01</v>
      </c>
      <c r="E24" s="214">
        <v>13.16</v>
      </c>
    </row>
    <row r="25" spans="1:5">
      <c r="A25" s="213">
        <v>41760</v>
      </c>
      <c r="B25" s="214">
        <v>21.33</v>
      </c>
      <c r="C25" s="214">
        <v>12.99</v>
      </c>
      <c r="D25" s="214">
        <v>5.66</v>
      </c>
      <c r="E25" s="214">
        <v>12.5</v>
      </c>
    </row>
    <row r="26" spans="1:5">
      <c r="A26" s="213">
        <v>41791</v>
      </c>
      <c r="B26" s="214">
        <v>18.850000000000001</v>
      </c>
      <c r="C26" s="214">
        <v>11.37</v>
      </c>
      <c r="D26" s="214">
        <v>5.88</v>
      </c>
      <c r="E26" s="214">
        <v>11.58</v>
      </c>
    </row>
    <row r="27" spans="1:5">
      <c r="A27" s="213">
        <v>41821</v>
      </c>
      <c r="B27" s="214">
        <v>18.510000000000002</v>
      </c>
      <c r="C27" s="214">
        <v>10.83</v>
      </c>
      <c r="D27" s="214">
        <v>5.51</v>
      </c>
      <c r="E27" s="214">
        <v>11.23</v>
      </c>
    </row>
    <row r="28" spans="1:5">
      <c r="A28" s="213">
        <v>41852</v>
      </c>
      <c r="B28" s="214">
        <v>18.239999999999998</v>
      </c>
      <c r="C28" s="214">
        <v>9.5399999999999991</v>
      </c>
      <c r="D28" s="214">
        <v>5.24</v>
      </c>
      <c r="E28" s="214">
        <v>10.85</v>
      </c>
    </row>
    <row r="29" spans="1:5">
      <c r="A29" s="213">
        <v>41883</v>
      </c>
      <c r="B29" s="214">
        <v>18.02</v>
      </c>
      <c r="C29" s="214">
        <v>16.059999999999999</v>
      </c>
      <c r="D29" s="214">
        <v>5.3</v>
      </c>
      <c r="E29" s="214">
        <v>11.53</v>
      </c>
    </row>
    <row r="30" spans="1:5">
      <c r="A30" s="213">
        <v>41913</v>
      </c>
      <c r="B30" s="214">
        <v>18.079999999999998</v>
      </c>
      <c r="C30" s="214">
        <v>19.78</v>
      </c>
      <c r="D30" s="214">
        <v>5.26</v>
      </c>
      <c r="E30" s="214">
        <v>11.93</v>
      </c>
    </row>
    <row r="31" spans="1:5">
      <c r="A31" s="213">
        <v>41944</v>
      </c>
      <c r="B31" s="214">
        <v>17.39</v>
      </c>
      <c r="C31" s="214">
        <v>19.649999999999999</v>
      </c>
      <c r="D31" s="214">
        <v>5</v>
      </c>
      <c r="E31" s="214">
        <v>11.54</v>
      </c>
    </row>
    <row r="32" spans="1:5">
      <c r="A32" s="213">
        <v>41974</v>
      </c>
      <c r="B32" s="214">
        <v>16.149999999999999</v>
      </c>
      <c r="C32" s="214">
        <v>18.809999999999999</v>
      </c>
      <c r="D32" s="214">
        <v>5.57</v>
      </c>
      <c r="E32" s="214">
        <v>11.29</v>
      </c>
    </row>
    <row r="33" spans="1:5">
      <c r="A33" s="213">
        <v>42005</v>
      </c>
      <c r="B33" s="214">
        <v>15.91</v>
      </c>
      <c r="C33" s="214">
        <v>17.34</v>
      </c>
      <c r="D33" s="214">
        <v>5.49</v>
      </c>
      <c r="E33" s="214">
        <v>11.04</v>
      </c>
    </row>
    <row r="34" spans="1:5">
      <c r="A34" s="213">
        <v>42036</v>
      </c>
      <c r="B34" s="214">
        <v>15.34</v>
      </c>
      <c r="C34" s="214">
        <v>19.7</v>
      </c>
      <c r="D34" s="214">
        <v>5.24</v>
      </c>
      <c r="E34" s="214">
        <v>10.96</v>
      </c>
    </row>
    <row r="35" spans="1:5">
      <c r="A35" s="213">
        <v>42064</v>
      </c>
      <c r="B35" s="214">
        <v>14.78</v>
      </c>
      <c r="C35" s="214">
        <v>23.26</v>
      </c>
      <c r="D35" s="214">
        <v>5.4</v>
      </c>
      <c r="E35" s="214">
        <v>11.21</v>
      </c>
    </row>
    <row r="36" spans="1:5">
      <c r="A36" s="213">
        <v>42095</v>
      </c>
      <c r="B36" s="214">
        <v>14.18</v>
      </c>
      <c r="C36" s="214">
        <v>20.29</v>
      </c>
      <c r="D36" s="214">
        <v>4.9800000000000004</v>
      </c>
      <c r="E36" s="214">
        <v>10.47</v>
      </c>
    </row>
    <row r="37" spans="1:5">
      <c r="A37" s="213">
        <v>42125</v>
      </c>
      <c r="B37" s="214">
        <v>13.44</v>
      </c>
      <c r="C37" s="214">
        <v>22.27</v>
      </c>
      <c r="D37" s="214">
        <v>4.51</v>
      </c>
      <c r="E37" s="214">
        <v>10.16</v>
      </c>
    </row>
    <row r="38" spans="1:5">
      <c r="A38" s="213">
        <v>42156</v>
      </c>
      <c r="B38" s="214">
        <v>12.39</v>
      </c>
      <c r="C38" s="214">
        <v>21.33</v>
      </c>
      <c r="D38" s="214">
        <v>4.75</v>
      </c>
      <c r="E38" s="214">
        <v>9.76</v>
      </c>
    </row>
    <row r="39" spans="1:5">
      <c r="A39" s="213">
        <v>42186</v>
      </c>
      <c r="B39" s="214">
        <v>12.23</v>
      </c>
      <c r="C39" s="214">
        <v>22.92</v>
      </c>
      <c r="D39" s="214">
        <v>4.63</v>
      </c>
      <c r="E39" s="214">
        <v>9.85</v>
      </c>
    </row>
    <row r="40" spans="1:5">
      <c r="A40" s="213">
        <v>42217</v>
      </c>
      <c r="B40" s="214">
        <v>11.76</v>
      </c>
      <c r="C40" s="214">
        <v>24.4</v>
      </c>
      <c r="D40" s="214">
        <v>4.3899999999999997</v>
      </c>
      <c r="E40" s="214">
        <v>9.7100000000000009</v>
      </c>
    </row>
    <row r="41" spans="1:5">
      <c r="A41" s="213">
        <v>42248</v>
      </c>
      <c r="B41" s="214">
        <v>11.58</v>
      </c>
      <c r="C41" s="214">
        <v>23.17</v>
      </c>
      <c r="D41" s="214">
        <v>3.77</v>
      </c>
      <c r="E41" s="214">
        <v>9.24</v>
      </c>
    </row>
    <row r="42" spans="1:5">
      <c r="A42" s="213">
        <v>42278</v>
      </c>
      <c r="B42" s="214">
        <v>10.41</v>
      </c>
      <c r="C42" s="214">
        <v>20.41</v>
      </c>
      <c r="D42" s="214">
        <v>3.1</v>
      </c>
      <c r="E42" s="214">
        <v>8.15</v>
      </c>
    </row>
    <row r="43" spans="1:5">
      <c r="A43" s="213">
        <v>42309</v>
      </c>
      <c r="B43" s="214">
        <v>9.5500000000000007</v>
      </c>
      <c r="C43" s="214">
        <v>18.420000000000002</v>
      </c>
      <c r="D43" s="214">
        <v>2.82</v>
      </c>
      <c r="E43" s="214">
        <v>7.46</v>
      </c>
    </row>
    <row r="44" spans="1:5">
      <c r="A44" s="213">
        <v>42339</v>
      </c>
      <c r="B44" s="214">
        <v>8.93</v>
      </c>
      <c r="C44" s="214">
        <v>17.09</v>
      </c>
      <c r="D44" s="214">
        <v>2.04</v>
      </c>
      <c r="E44" s="214">
        <v>6.69</v>
      </c>
    </row>
    <row r="45" spans="1:5">
      <c r="A45" s="213">
        <v>42370</v>
      </c>
      <c r="B45" s="214">
        <v>8.51</v>
      </c>
      <c r="C45" s="214">
        <v>17.53</v>
      </c>
      <c r="D45" s="214">
        <v>1.06</v>
      </c>
      <c r="E45" s="214">
        <v>6.15</v>
      </c>
    </row>
    <row r="46" spans="1:5">
      <c r="A46" s="213">
        <v>42401</v>
      </c>
      <c r="B46" s="214">
        <v>7.75</v>
      </c>
      <c r="C46" s="214">
        <v>14.86</v>
      </c>
      <c r="D46" s="214">
        <v>0.38</v>
      </c>
      <c r="E46" s="214">
        <v>5.22</v>
      </c>
    </row>
    <row r="47" spans="1:5">
      <c r="A47" s="213">
        <v>42430</v>
      </c>
      <c r="B47" s="214">
        <v>6.82</v>
      </c>
      <c r="C47" s="214">
        <v>7.28</v>
      </c>
      <c r="D47" s="214">
        <v>-1.1299999999999999</v>
      </c>
      <c r="E47" s="214">
        <v>3.26</v>
      </c>
    </row>
    <row r="48" spans="1:5">
      <c r="A48" s="213">
        <v>42461</v>
      </c>
      <c r="B48" s="214">
        <v>5.6</v>
      </c>
      <c r="C48" s="214">
        <v>7.86</v>
      </c>
      <c r="D48" s="214">
        <v>-1.73</v>
      </c>
      <c r="E48" s="214">
        <v>2.5499999999999998</v>
      </c>
    </row>
    <row r="49" spans="1:5">
      <c r="A49" s="213">
        <v>42491</v>
      </c>
      <c r="B49" s="214">
        <v>5.05</v>
      </c>
      <c r="C49" s="214">
        <v>6.51</v>
      </c>
      <c r="D49" s="214">
        <v>-1.87</v>
      </c>
      <c r="E49" s="214">
        <v>2.11</v>
      </c>
    </row>
    <row r="50" spans="1:5">
      <c r="A50" s="213">
        <v>42522</v>
      </c>
      <c r="B50" s="214">
        <v>4.1100000000000003</v>
      </c>
      <c r="C50" s="214">
        <v>3.47</v>
      </c>
      <c r="D50" s="214">
        <v>-2.76</v>
      </c>
      <c r="E50" s="214">
        <v>0.94</v>
      </c>
    </row>
    <row r="51" spans="1:5">
      <c r="A51" s="213">
        <v>42552</v>
      </c>
      <c r="B51" s="214">
        <v>3.35</v>
      </c>
      <c r="C51" s="214">
        <v>0.75</v>
      </c>
      <c r="D51" s="214">
        <v>-2.96</v>
      </c>
      <c r="E51" s="214">
        <v>0.21</v>
      </c>
    </row>
    <row r="52" spans="1:5">
      <c r="A52" s="213">
        <v>42583</v>
      </c>
      <c r="B52" s="214">
        <v>2.4500000000000002</v>
      </c>
      <c r="C52" s="214">
        <v>-1.87</v>
      </c>
      <c r="D52" s="214">
        <v>-3.3</v>
      </c>
      <c r="E52" s="214">
        <v>-0.65</v>
      </c>
    </row>
    <row r="53" spans="1:5">
      <c r="A53" s="213">
        <v>42614</v>
      </c>
      <c r="B53" s="214">
        <v>1.1299999999999999</v>
      </c>
      <c r="C53" s="214">
        <v>-5.03</v>
      </c>
      <c r="D53" s="214">
        <v>-3.49</v>
      </c>
      <c r="E53" s="214">
        <v>-1.7</v>
      </c>
    </row>
    <row r="54" spans="1:5">
      <c r="A54" s="213">
        <v>42644</v>
      </c>
      <c r="B54" s="214">
        <v>0.15</v>
      </c>
      <c r="C54" s="214">
        <v>-5.58</v>
      </c>
      <c r="D54" s="214">
        <v>-3.04</v>
      </c>
      <c r="E54" s="214">
        <v>-1.98</v>
      </c>
    </row>
    <row r="55" spans="1:5">
      <c r="A55" s="213">
        <v>42675</v>
      </c>
      <c r="B55" s="214">
        <v>-0.25</v>
      </c>
      <c r="C55" s="214">
        <v>-5.71</v>
      </c>
      <c r="D55" s="214">
        <v>-3.32</v>
      </c>
      <c r="E55" s="214">
        <v>-2.2999999999999998</v>
      </c>
    </row>
    <row r="56" spans="1:5">
      <c r="A56" s="213">
        <v>42705</v>
      </c>
      <c r="B56" s="214">
        <v>-1.38</v>
      </c>
      <c r="C56" s="214">
        <v>-11.64</v>
      </c>
      <c r="D56" s="214">
        <v>-3.26</v>
      </c>
      <c r="E56" s="214">
        <v>-3.52</v>
      </c>
    </row>
    <row r="57" spans="1:5">
      <c r="A57" s="213">
        <v>42736</v>
      </c>
      <c r="B57" s="214">
        <v>-1.9</v>
      </c>
      <c r="C57" s="214">
        <v>-13.87</v>
      </c>
      <c r="D57" s="214">
        <v>-2.81</v>
      </c>
      <c r="E57" s="214">
        <v>-3.84</v>
      </c>
    </row>
    <row r="58" spans="1:5">
      <c r="A58" s="213">
        <v>42767</v>
      </c>
      <c r="B58" s="214">
        <v>-1.83</v>
      </c>
      <c r="C58" s="214">
        <v>-13.93</v>
      </c>
      <c r="D58" s="214">
        <v>-2.0099999999999998</v>
      </c>
      <c r="E58" s="214">
        <v>-3.47</v>
      </c>
    </row>
    <row r="59" spans="1:5">
      <c r="A59" s="213">
        <v>42795</v>
      </c>
      <c r="B59" s="214">
        <v>-1.82</v>
      </c>
      <c r="C59" s="214">
        <v>-11.12</v>
      </c>
      <c r="D59" s="214">
        <v>-0.9</v>
      </c>
      <c r="E59" s="214">
        <v>-2.59</v>
      </c>
    </row>
    <row r="60" spans="1:5">
      <c r="A60" s="213">
        <v>42826</v>
      </c>
      <c r="B60" s="214">
        <v>-1.34</v>
      </c>
      <c r="C60" s="214">
        <v>-10.9</v>
      </c>
      <c r="D60" s="214">
        <v>-0.52</v>
      </c>
      <c r="E60" s="214">
        <v>-2.19</v>
      </c>
    </row>
    <row r="61" spans="1:5">
      <c r="A61" s="213">
        <v>42856</v>
      </c>
      <c r="B61" s="214">
        <v>-1.71</v>
      </c>
      <c r="C61" s="214">
        <v>-11.7</v>
      </c>
      <c r="D61" s="214">
        <v>-0.78</v>
      </c>
      <c r="E61" s="214">
        <v>-2.57</v>
      </c>
    </row>
    <row r="62" spans="1:5">
      <c r="A62" s="213">
        <v>42887</v>
      </c>
      <c r="B62" s="214">
        <v>-1.1399999999999999</v>
      </c>
      <c r="C62" s="214">
        <v>-9.57</v>
      </c>
      <c r="D62" s="214">
        <v>0.05</v>
      </c>
      <c r="E62" s="214">
        <v>-1.67</v>
      </c>
    </row>
    <row r="63" spans="1:5">
      <c r="A63" s="213">
        <v>42917</v>
      </c>
      <c r="B63" s="214">
        <v>-1.34</v>
      </c>
      <c r="C63" s="214">
        <v>-11.67</v>
      </c>
      <c r="D63" s="214">
        <v>0.06</v>
      </c>
      <c r="E63" s="214">
        <v>-2.02</v>
      </c>
    </row>
    <row r="64" spans="1:5">
      <c r="A64" s="213">
        <v>42948</v>
      </c>
      <c r="B64" s="214">
        <v>-1.61</v>
      </c>
      <c r="C64" s="214">
        <v>-12.19</v>
      </c>
      <c r="D64" s="214">
        <v>0.49</v>
      </c>
      <c r="E64" s="214">
        <v>-2.0099999999999998</v>
      </c>
    </row>
    <row r="65" spans="1:5">
      <c r="A65" s="213">
        <v>42979</v>
      </c>
      <c r="B65" s="214">
        <v>-1.94</v>
      </c>
      <c r="C65" s="214">
        <v>-11.72</v>
      </c>
      <c r="D65" s="214">
        <v>0.88</v>
      </c>
      <c r="E65" s="214">
        <v>-1.92</v>
      </c>
    </row>
    <row r="66" spans="1:5">
      <c r="A66" s="213">
        <v>43009</v>
      </c>
      <c r="B66" s="214">
        <v>-1.19</v>
      </c>
      <c r="C66" s="214">
        <v>-10.34</v>
      </c>
      <c r="D66" s="214">
        <v>1.24</v>
      </c>
      <c r="E66" s="214">
        <v>-1.24</v>
      </c>
    </row>
    <row r="67" spans="1:5">
      <c r="A67" s="213">
        <v>43040</v>
      </c>
      <c r="B67" s="214">
        <v>-1.34</v>
      </c>
      <c r="C67" s="214">
        <v>-11.75</v>
      </c>
      <c r="D67" s="214">
        <v>2</v>
      </c>
      <c r="E67" s="214">
        <v>-1.1499999999999999</v>
      </c>
    </row>
    <row r="68" spans="1:5">
      <c r="A68" s="213">
        <v>43070</v>
      </c>
      <c r="B68" s="214">
        <v>-1.57</v>
      </c>
      <c r="C68" s="214">
        <v>-9.94</v>
      </c>
      <c r="D68" s="214">
        <v>3.11</v>
      </c>
      <c r="E68" s="214">
        <v>-0.47</v>
      </c>
    </row>
    <row r="69" spans="1:5">
      <c r="A69" s="213">
        <v>43101</v>
      </c>
      <c r="B69" s="214">
        <v>-1.05</v>
      </c>
      <c r="C69" s="214">
        <v>-9.4499999999999993</v>
      </c>
      <c r="D69" s="214">
        <v>3.73</v>
      </c>
      <c r="E69" s="214">
        <v>0.09</v>
      </c>
    </row>
    <row r="70" spans="1:5">
      <c r="A70" s="213">
        <v>43132</v>
      </c>
      <c r="B70" s="214">
        <v>-1.23</v>
      </c>
      <c r="C70" s="214">
        <v>-9.6999999999999993</v>
      </c>
      <c r="D70" s="214">
        <v>3.71</v>
      </c>
      <c r="E70" s="214">
        <v>-0.02</v>
      </c>
    </row>
    <row r="71" spans="1:5">
      <c r="A71" s="213">
        <v>43160</v>
      </c>
      <c r="B71" s="214">
        <v>-1.33</v>
      </c>
      <c r="C71" s="214">
        <v>-10.19</v>
      </c>
      <c r="D71" s="214">
        <v>4.8899999999999997</v>
      </c>
      <c r="E71" s="214">
        <v>0.4</v>
      </c>
    </row>
    <row r="72" spans="1:5">
      <c r="A72" s="213">
        <v>43191</v>
      </c>
      <c r="B72" s="214">
        <v>-1.37</v>
      </c>
      <c r="C72" s="214">
        <v>-10.19</v>
      </c>
      <c r="D72" s="214">
        <v>6.19</v>
      </c>
      <c r="E72" s="214">
        <v>0.95</v>
      </c>
    </row>
    <row r="73" spans="1:5">
      <c r="A73" s="213">
        <v>43221</v>
      </c>
      <c r="B73" s="214">
        <v>-1.38</v>
      </c>
      <c r="C73" s="214">
        <v>-9.35</v>
      </c>
      <c r="D73" s="214">
        <v>7.36</v>
      </c>
      <c r="E73" s="214">
        <v>1.56</v>
      </c>
    </row>
    <row r="74" spans="1:5">
      <c r="A74" s="213">
        <v>43252</v>
      </c>
      <c r="B74" s="214">
        <v>-1.53</v>
      </c>
      <c r="C74" s="214">
        <v>-9.15</v>
      </c>
      <c r="D74" s="214">
        <v>8.18</v>
      </c>
      <c r="E74" s="214">
        <v>1.89</v>
      </c>
    </row>
    <row r="75" spans="1:5">
      <c r="A75" s="213">
        <v>43282</v>
      </c>
      <c r="B75" s="214">
        <v>-1.57</v>
      </c>
      <c r="C75" s="214">
        <v>-7.16</v>
      </c>
      <c r="D75" s="214">
        <v>9.17</v>
      </c>
      <c r="E75" s="214">
        <v>2.5499999999999998</v>
      </c>
    </row>
    <row r="76" spans="1:5">
      <c r="A76" s="213">
        <v>43313</v>
      </c>
      <c r="B76" s="214">
        <v>-0.88</v>
      </c>
      <c r="C76" s="214">
        <v>-4.82</v>
      </c>
      <c r="D76" s="214">
        <v>9.66</v>
      </c>
      <c r="E76" s="214">
        <v>3.36</v>
      </c>
    </row>
    <row r="77" spans="1:5">
      <c r="A77" s="213">
        <v>43344</v>
      </c>
      <c r="B77" s="214">
        <v>-0.3</v>
      </c>
      <c r="C77" s="214">
        <v>-5.62</v>
      </c>
      <c r="D77" s="214">
        <v>11.02</v>
      </c>
      <c r="E77" s="214">
        <v>4.17</v>
      </c>
    </row>
    <row r="78" spans="1:5">
      <c r="A78" s="213">
        <v>43374</v>
      </c>
      <c r="B78" s="214">
        <v>-0.35</v>
      </c>
      <c r="C78" s="214">
        <v>-7.49</v>
      </c>
      <c r="D78" s="214">
        <v>10.75</v>
      </c>
      <c r="E78" s="214">
        <v>3.84</v>
      </c>
    </row>
    <row r="79" spans="1:5">
      <c r="A79" s="213">
        <v>43405</v>
      </c>
      <c r="B79" s="214">
        <v>0.02</v>
      </c>
      <c r="C79" s="214">
        <v>-6.32</v>
      </c>
      <c r="D79" s="214">
        <v>11.64</v>
      </c>
      <c r="E79" s="214">
        <v>4.58</v>
      </c>
    </row>
    <row r="80" spans="1:5">
      <c r="A80" s="213">
        <v>43435</v>
      </c>
      <c r="B80" s="214">
        <v>0.7</v>
      </c>
      <c r="C80" s="214">
        <v>-3.31</v>
      </c>
      <c r="D80" s="214">
        <v>12.05</v>
      </c>
      <c r="E80" s="214">
        <v>5.49</v>
      </c>
    </row>
    <row r="82" spans="1:10" ht="27" customHeight="1">
      <c r="A82" s="343" t="s">
        <v>415</v>
      </c>
      <c r="B82" s="343"/>
      <c r="C82" s="343"/>
      <c r="D82" s="343"/>
      <c r="E82" s="343"/>
      <c r="F82" s="343"/>
      <c r="G82" s="343"/>
      <c r="H82" s="343"/>
      <c r="I82" s="343"/>
      <c r="J82" s="343"/>
    </row>
    <row r="83" spans="1:10" ht="27.75" customHeight="1">
      <c r="A83" s="343" t="s">
        <v>416</v>
      </c>
      <c r="B83" s="343"/>
      <c r="C83" s="343"/>
      <c r="D83" s="343"/>
      <c r="E83" s="343"/>
      <c r="F83" s="343"/>
      <c r="G83" s="343"/>
      <c r="H83" s="343"/>
      <c r="I83" s="343"/>
      <c r="J83" s="343"/>
    </row>
  </sheetData>
  <mergeCells count="2">
    <mergeCell ref="A82:J82"/>
    <mergeCell ref="A83:J8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AB067"/>
  </sheetPr>
  <dimension ref="A1:O132"/>
  <sheetViews>
    <sheetView showGridLines="0" tabSelected="1" zoomScaleNormal="100" workbookViewId="0"/>
  </sheetViews>
  <sheetFormatPr defaultColWidth="9" defaultRowHeight="15" customHeight="1"/>
  <cols>
    <col min="1" max="1" width="95.375" style="66" customWidth="1"/>
    <col min="2" max="16384" width="9" style="63"/>
  </cols>
  <sheetData>
    <row r="1" spans="1:15" ht="15" customHeight="1">
      <c r="A1" s="31" t="s">
        <v>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>
      <c r="A2" s="3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5" customHeight="1">
      <c r="A3" s="71" t="s">
        <v>9</v>
      </c>
    </row>
    <row r="4" spans="1:15" ht="15" customHeight="1">
      <c r="A4" s="71"/>
    </row>
    <row r="5" spans="1:15" ht="15" customHeight="1">
      <c r="A5" s="72" t="s">
        <v>10</v>
      </c>
    </row>
    <row r="6" spans="1:15" ht="15" customHeight="1">
      <c r="A6" s="73" t="s">
        <v>11</v>
      </c>
    </row>
    <row r="7" spans="1:15" ht="15" customHeight="1">
      <c r="A7" s="70" t="s">
        <v>12</v>
      </c>
    </row>
    <row r="8" spans="1:15" ht="15" customHeight="1">
      <c r="A8" s="70" t="s">
        <v>13</v>
      </c>
    </row>
    <row r="9" spans="1:15" ht="15" customHeight="1">
      <c r="A9" s="70" t="s">
        <v>14</v>
      </c>
    </row>
    <row r="10" spans="1:15" ht="15" customHeight="1">
      <c r="A10" s="70" t="s">
        <v>15</v>
      </c>
    </row>
    <row r="11" spans="1:15" ht="15" customHeight="1">
      <c r="A11" s="70" t="s">
        <v>16</v>
      </c>
    </row>
    <row r="12" spans="1:15" ht="15" customHeight="1">
      <c r="A12" s="70" t="s">
        <v>17</v>
      </c>
    </row>
    <row r="13" spans="1:15" ht="15" customHeight="1">
      <c r="A13" s="70" t="s">
        <v>18</v>
      </c>
    </row>
    <row r="14" spans="1:15" ht="15" customHeight="1">
      <c r="A14" s="70" t="s">
        <v>19</v>
      </c>
    </row>
    <row r="15" spans="1:15" ht="15" customHeight="1">
      <c r="A15" s="70" t="s">
        <v>20</v>
      </c>
    </row>
    <row r="16" spans="1:15" ht="15" customHeight="1">
      <c r="A16" s="70" t="s">
        <v>21</v>
      </c>
    </row>
    <row r="17" spans="1:1" ht="15" customHeight="1">
      <c r="A17" s="70" t="s">
        <v>22</v>
      </c>
    </row>
    <row r="18" spans="1:1" ht="15" customHeight="1">
      <c r="A18" s="73" t="s">
        <v>23</v>
      </c>
    </row>
    <row r="19" spans="1:1" ht="15" customHeight="1">
      <c r="A19" s="32" t="s">
        <v>24</v>
      </c>
    </row>
    <row r="20" spans="1:1" ht="15" customHeight="1">
      <c r="A20" s="70" t="s">
        <v>25</v>
      </c>
    </row>
    <row r="21" spans="1:1" ht="15" customHeight="1">
      <c r="A21" s="32" t="s">
        <v>26</v>
      </c>
    </row>
    <row r="22" spans="1:1" ht="15" customHeight="1">
      <c r="A22" s="70" t="s">
        <v>27</v>
      </c>
    </row>
    <row r="23" spans="1:1" ht="15" customHeight="1">
      <c r="A23" s="70" t="s">
        <v>28</v>
      </c>
    </row>
    <row r="24" spans="1:1" ht="15" customHeight="1">
      <c r="A24" s="70" t="s">
        <v>29</v>
      </c>
    </row>
    <row r="25" spans="1:1" ht="15" customHeight="1">
      <c r="A25" s="70" t="s">
        <v>30</v>
      </c>
    </row>
    <row r="26" spans="1:1" ht="15" customHeight="1">
      <c r="A26" s="70" t="s">
        <v>31</v>
      </c>
    </row>
    <row r="27" spans="1:1" ht="15" customHeight="1">
      <c r="A27" s="70" t="s">
        <v>32</v>
      </c>
    </row>
    <row r="28" spans="1:1" ht="15" customHeight="1">
      <c r="A28" s="70" t="s">
        <v>33</v>
      </c>
    </row>
    <row r="29" spans="1:1" ht="15" customHeight="1">
      <c r="A29" s="32" t="s">
        <v>34</v>
      </c>
    </row>
    <row r="30" spans="1:1" ht="15" customHeight="1">
      <c r="A30" s="70" t="s">
        <v>35</v>
      </c>
    </row>
    <row r="31" spans="1:1" ht="15" customHeight="1">
      <c r="A31" s="70" t="s">
        <v>36</v>
      </c>
    </row>
    <row r="32" spans="1:1" ht="15" customHeight="1">
      <c r="A32" s="70" t="s">
        <v>37</v>
      </c>
    </row>
    <row r="33" spans="1:1" ht="15" customHeight="1">
      <c r="A33" s="70" t="s">
        <v>38</v>
      </c>
    </row>
    <row r="34" spans="1:1" ht="15" customHeight="1">
      <c r="A34" s="70" t="s">
        <v>39</v>
      </c>
    </row>
    <row r="35" spans="1:1" ht="15" customHeight="1">
      <c r="A35" s="70" t="s">
        <v>40</v>
      </c>
    </row>
    <row r="36" spans="1:1" ht="15" customHeight="1">
      <c r="A36" s="32" t="s">
        <v>41</v>
      </c>
    </row>
    <row r="37" spans="1:1" ht="15" customHeight="1">
      <c r="A37" s="70" t="s">
        <v>42</v>
      </c>
    </row>
    <row r="38" spans="1:1" ht="15" customHeight="1">
      <c r="A38" s="70" t="s">
        <v>43</v>
      </c>
    </row>
    <row r="39" spans="1:1" ht="15" customHeight="1">
      <c r="A39" s="32" t="s">
        <v>44</v>
      </c>
    </row>
    <row r="40" spans="1:1" ht="15" customHeight="1">
      <c r="A40" s="70" t="s">
        <v>45</v>
      </c>
    </row>
    <row r="41" spans="1:1" ht="15" customHeight="1">
      <c r="A41" s="70" t="s">
        <v>46</v>
      </c>
    </row>
    <row r="42" spans="1:1" ht="15" customHeight="1">
      <c r="A42" s="70" t="s">
        <v>47</v>
      </c>
    </row>
    <row r="43" spans="1:1" ht="15" customHeight="1">
      <c r="A43" s="70" t="s">
        <v>48</v>
      </c>
    </row>
    <row r="44" spans="1:1" ht="15" customHeight="1">
      <c r="A44" s="70" t="s">
        <v>49</v>
      </c>
    </row>
    <row r="45" spans="1:1" ht="15" customHeight="1">
      <c r="A45" s="73" t="s">
        <v>50</v>
      </c>
    </row>
    <row r="46" spans="1:1" ht="15" customHeight="1">
      <c r="A46" s="70" t="s">
        <v>51</v>
      </c>
    </row>
    <row r="47" spans="1:1" ht="15" customHeight="1">
      <c r="A47" s="70" t="s">
        <v>52</v>
      </c>
    </row>
    <row r="48" spans="1:1" ht="15" customHeight="1">
      <c r="A48" s="70" t="s">
        <v>53</v>
      </c>
    </row>
    <row r="49" spans="1:3" ht="15" customHeight="1">
      <c r="A49" s="70" t="s">
        <v>54</v>
      </c>
    </row>
    <row r="50" spans="1:3" ht="15" customHeight="1">
      <c r="A50" s="70" t="s">
        <v>55</v>
      </c>
    </row>
    <row r="51" spans="1:3" ht="15" customHeight="1">
      <c r="A51" s="73" t="s">
        <v>56</v>
      </c>
    </row>
    <row r="52" spans="1:3" ht="15" customHeight="1">
      <c r="A52" s="70" t="s">
        <v>57</v>
      </c>
    </row>
    <row r="53" spans="1:3" ht="15" customHeight="1">
      <c r="A53" s="70" t="s">
        <v>58</v>
      </c>
    </row>
    <row r="54" spans="1:3" ht="15" customHeight="1">
      <c r="A54" s="70" t="s">
        <v>59</v>
      </c>
    </row>
    <row r="55" spans="1:3" ht="15" customHeight="1">
      <c r="A55" s="70" t="s">
        <v>60</v>
      </c>
    </row>
    <row r="56" spans="1:3" ht="15" customHeight="1">
      <c r="A56" s="70" t="s">
        <v>61</v>
      </c>
      <c r="C56" s="64"/>
    </row>
    <row r="57" spans="1:3" ht="15" customHeight="1">
      <c r="A57" s="70" t="s">
        <v>62</v>
      </c>
    </row>
    <row r="58" spans="1:3" ht="15" customHeight="1">
      <c r="A58" s="73" t="s">
        <v>63</v>
      </c>
      <c r="B58" s="262"/>
    </row>
    <row r="59" spans="1:3" ht="15" customHeight="1">
      <c r="A59" s="32" t="s">
        <v>64</v>
      </c>
      <c r="B59" s="262"/>
    </row>
    <row r="60" spans="1:3" ht="15" customHeight="1">
      <c r="A60" s="70" t="s">
        <v>65</v>
      </c>
      <c r="B60" s="262"/>
    </row>
    <row r="61" spans="1:3" ht="15" customHeight="1">
      <c r="A61" s="70" t="s">
        <v>66</v>
      </c>
      <c r="B61" s="262"/>
    </row>
    <row r="62" spans="1:3" ht="15" customHeight="1">
      <c r="A62" s="70" t="s">
        <v>67</v>
      </c>
    </row>
    <row r="63" spans="1:3" ht="15" customHeight="1">
      <c r="A63" s="70" t="s">
        <v>68</v>
      </c>
    </row>
    <row r="64" spans="1:3" ht="15" customHeight="1">
      <c r="A64" s="70" t="s">
        <v>69</v>
      </c>
    </row>
    <row r="65" spans="1:2" ht="15" customHeight="1">
      <c r="A65" s="32" t="s">
        <v>70</v>
      </c>
      <c r="B65" s="65"/>
    </row>
    <row r="66" spans="1:2" ht="15" customHeight="1">
      <c r="A66" s="70" t="s">
        <v>71</v>
      </c>
    </row>
    <row r="67" spans="1:2" ht="15" customHeight="1">
      <c r="A67" s="70" t="s">
        <v>72</v>
      </c>
    </row>
    <row r="68" spans="1:2" ht="15" customHeight="1">
      <c r="A68" s="73" t="s">
        <v>73</v>
      </c>
    </row>
    <row r="69" spans="1:2" ht="15" customHeight="1">
      <c r="A69" s="32" t="s">
        <v>74</v>
      </c>
    </row>
    <row r="70" spans="1:2" ht="15" customHeight="1">
      <c r="A70" s="70" t="s">
        <v>75</v>
      </c>
    </row>
    <row r="71" spans="1:2" ht="15" customHeight="1">
      <c r="A71" s="70" t="s">
        <v>76</v>
      </c>
    </row>
    <row r="72" spans="1:2" ht="15" customHeight="1">
      <c r="A72" s="70" t="s">
        <v>77</v>
      </c>
    </row>
    <row r="73" spans="1:2" ht="15" customHeight="1">
      <c r="A73" s="70" t="s">
        <v>78</v>
      </c>
    </row>
    <row r="74" spans="1:2" ht="15" customHeight="1">
      <c r="A74" s="32" t="s">
        <v>79</v>
      </c>
    </row>
    <row r="75" spans="1:2" ht="15" customHeight="1">
      <c r="A75" s="70" t="s">
        <v>80</v>
      </c>
    </row>
    <row r="76" spans="1:2" ht="15" customHeight="1">
      <c r="A76" s="32" t="s">
        <v>81</v>
      </c>
    </row>
    <row r="77" spans="1:2" ht="15" customHeight="1">
      <c r="A77" s="70" t="s">
        <v>82</v>
      </c>
    </row>
    <row r="78" spans="1:2" ht="15" customHeight="1">
      <c r="A78" s="32" t="s">
        <v>83</v>
      </c>
    </row>
    <row r="79" spans="1:2" ht="15" customHeight="1">
      <c r="A79" s="70" t="s">
        <v>84</v>
      </c>
    </row>
    <row r="80" spans="1:2" ht="15" customHeight="1">
      <c r="A80" s="70" t="s">
        <v>85</v>
      </c>
    </row>
    <row r="81" spans="1:12" ht="15" customHeight="1">
      <c r="A81" s="73" t="s">
        <v>86</v>
      </c>
    </row>
    <row r="82" spans="1:12" ht="15" customHeight="1">
      <c r="A82" s="70" t="s">
        <v>87</v>
      </c>
    </row>
    <row r="83" spans="1:12" ht="15" customHeight="1">
      <c r="A83" s="70" t="s">
        <v>88</v>
      </c>
    </row>
    <row r="84" spans="1:12" ht="15" customHeight="1">
      <c r="A84" s="70" t="s">
        <v>89</v>
      </c>
    </row>
    <row r="85" spans="1:12" ht="15" customHeight="1">
      <c r="A85" s="70" t="s">
        <v>90</v>
      </c>
    </row>
    <row r="86" spans="1:12" ht="15" customHeight="1">
      <c r="A86" s="70" t="s">
        <v>91</v>
      </c>
    </row>
    <row r="87" spans="1:12" ht="15" customHeight="1">
      <c r="A87" s="70" t="s">
        <v>92</v>
      </c>
    </row>
    <row r="88" spans="1:12" ht="15" customHeight="1">
      <c r="A88" s="49"/>
    </row>
    <row r="89" spans="1:12" ht="15" customHeight="1">
      <c r="A89" s="72" t="s">
        <v>93</v>
      </c>
    </row>
    <row r="90" spans="1:12" ht="15" customHeight="1">
      <c r="A90" s="73" t="s">
        <v>94</v>
      </c>
    </row>
    <row r="91" spans="1:12" ht="15" customHeight="1">
      <c r="A91" s="70" t="s">
        <v>95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ht="15" customHeight="1">
      <c r="A92" s="70" t="s">
        <v>96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ht="15" customHeight="1">
      <c r="A93" s="70" t="s">
        <v>97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ht="15" customHeight="1">
      <c r="A94" s="70" t="s">
        <v>98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ht="15" customHeight="1">
      <c r="A95" s="73" t="s">
        <v>99</v>
      </c>
    </row>
    <row r="96" spans="1:12" ht="15" customHeight="1">
      <c r="A96" s="70" t="s">
        <v>100</v>
      </c>
    </row>
    <row r="97" spans="1:1" ht="15" customHeight="1">
      <c r="A97" s="70" t="s">
        <v>101</v>
      </c>
    </row>
    <row r="98" spans="1:1" ht="15" customHeight="1">
      <c r="A98" s="70" t="s">
        <v>102</v>
      </c>
    </row>
    <row r="99" spans="1:1" ht="15" customHeight="1">
      <c r="A99" s="70" t="s">
        <v>103</v>
      </c>
    </row>
    <row r="100" spans="1:1" ht="15" customHeight="1">
      <c r="A100" s="70" t="s">
        <v>104</v>
      </c>
    </row>
    <row r="101" spans="1:1" ht="15" customHeight="1">
      <c r="A101" s="70" t="s">
        <v>105</v>
      </c>
    </row>
    <row r="102" spans="1:1" ht="15" customHeight="1">
      <c r="A102" s="70" t="s">
        <v>106</v>
      </c>
    </row>
    <row r="103" spans="1:1" ht="15" customHeight="1">
      <c r="A103" s="70" t="s">
        <v>107</v>
      </c>
    </row>
    <row r="104" spans="1:1" ht="15" customHeight="1">
      <c r="A104" s="73" t="s">
        <v>108</v>
      </c>
    </row>
    <row r="105" spans="1:1" ht="15" customHeight="1">
      <c r="A105" s="70" t="s">
        <v>109</v>
      </c>
    </row>
    <row r="106" spans="1:1" ht="15" customHeight="1">
      <c r="A106" s="70" t="s">
        <v>110</v>
      </c>
    </row>
    <row r="107" spans="1:1" ht="15" customHeight="1">
      <c r="A107" s="70" t="s">
        <v>111</v>
      </c>
    </row>
    <row r="108" spans="1:1" ht="15" customHeight="1">
      <c r="A108" s="70" t="s">
        <v>112</v>
      </c>
    </row>
    <row r="109" spans="1:1" ht="15" customHeight="1">
      <c r="A109" s="70" t="s">
        <v>113</v>
      </c>
    </row>
    <row r="110" spans="1:1" ht="15" customHeight="1">
      <c r="A110" s="70" t="s">
        <v>114</v>
      </c>
    </row>
    <row r="111" spans="1:1" ht="15" customHeight="1">
      <c r="A111" s="70" t="s">
        <v>115</v>
      </c>
    </row>
    <row r="112" spans="1:1" ht="15" customHeight="1">
      <c r="A112" s="70" t="s">
        <v>116</v>
      </c>
    </row>
    <row r="113" spans="1:1" ht="15" customHeight="1">
      <c r="A113" s="70" t="s">
        <v>117</v>
      </c>
    </row>
    <row r="114" spans="1:1" ht="15" customHeight="1">
      <c r="A114" s="70" t="s">
        <v>118</v>
      </c>
    </row>
    <row r="115" spans="1:1" ht="15" customHeight="1">
      <c r="A115" s="73" t="s">
        <v>119</v>
      </c>
    </row>
    <row r="116" spans="1:1" ht="15" customHeight="1">
      <c r="A116" s="70" t="s">
        <v>120</v>
      </c>
    </row>
    <row r="117" spans="1:1" ht="15" customHeight="1">
      <c r="A117" s="70" t="s">
        <v>121</v>
      </c>
    </row>
    <row r="118" spans="1:1" ht="15" customHeight="1">
      <c r="A118" s="73" t="s">
        <v>122</v>
      </c>
    </row>
    <row r="119" spans="1:1" ht="15" customHeight="1">
      <c r="A119" s="70" t="s">
        <v>123</v>
      </c>
    </row>
    <row r="120" spans="1:1" ht="15" customHeight="1">
      <c r="A120" s="70" t="s">
        <v>124</v>
      </c>
    </row>
    <row r="121" spans="1:1" ht="15" customHeight="1">
      <c r="A121" s="70" t="s">
        <v>125</v>
      </c>
    </row>
    <row r="122" spans="1:1" ht="15" customHeight="1">
      <c r="A122" s="70" t="s">
        <v>126</v>
      </c>
    </row>
    <row r="123" spans="1:1" ht="15" customHeight="1">
      <c r="A123" s="70" t="s">
        <v>127</v>
      </c>
    </row>
    <row r="124" spans="1:1" ht="15" customHeight="1">
      <c r="A124" s="70" t="s">
        <v>128</v>
      </c>
    </row>
    <row r="125" spans="1:1" ht="15" customHeight="1">
      <c r="A125" s="70" t="s">
        <v>129</v>
      </c>
    </row>
    <row r="126" spans="1:1" ht="15" customHeight="1">
      <c r="A126" s="70" t="s">
        <v>130</v>
      </c>
    </row>
    <row r="127" spans="1:1" ht="15" customHeight="1">
      <c r="A127" s="70" t="s">
        <v>131</v>
      </c>
    </row>
    <row r="128" spans="1:1" ht="15" customHeight="1">
      <c r="A128" s="70" t="s">
        <v>132</v>
      </c>
    </row>
    <row r="129" spans="1:1" ht="15" customHeight="1">
      <c r="A129" s="73" t="s">
        <v>133</v>
      </c>
    </row>
    <row r="130" spans="1:1" ht="15" customHeight="1">
      <c r="A130" s="70" t="s">
        <v>134</v>
      </c>
    </row>
    <row r="131" spans="1:1" ht="15" customHeight="1">
      <c r="A131" s="70" t="s">
        <v>135</v>
      </c>
    </row>
    <row r="132" spans="1:1" ht="15" customHeight="1">
      <c r="A132" s="70" t="s">
        <v>136</v>
      </c>
    </row>
  </sheetData>
  <hyperlinks>
    <hyperlink ref="A7" location="'Graf 1.1.1'!A1" display="Gráfico 1.1.1 – Perfil de captação por instrumento – Sistema bancário"/>
    <hyperlink ref="A8" location="'Graf 1.1.2'!A1" display="Gráfico 1.1.2 – Perfil de captação por tipo de investidor – Sistema bancário"/>
    <hyperlink ref="A9" location="'Graf 1.1.3'!A1" display="Gráfico 1.1.3 – Perfil das captações externas – Como percentual das captações totais"/>
    <hyperlink ref="A10" location="'Graf 1.1.4'!A1" display="Gráfico 1.1.4 – Perfil das captações externas – Valores absolutos em dólares"/>
    <hyperlink ref="A11" location="'Graf 1.1.5'!A1" display="Gráfico 1.1.5 – Linhas de crédito externas para exportação – Custo"/>
    <hyperlink ref="A12" location="'Graf 1.1.6'!A1" display="Gráfico 1.1.6 – Perfil das captações internas – Por prazo de exigibilidade"/>
    <hyperlink ref="A13" location="'Graf 1.1.7'!A1" display="Gráfico 1.1.7 – Índice de Liquidez"/>
    <hyperlink ref="A14" location="'Graf 1.1.8'!A1" display="Gráfico 1.1.8 – Distribuição de frequência para o Índice de Liquidez"/>
    <hyperlink ref="A15" location="'Graf 1.1.9'!A1" display="Gráfico 1.1.9 – Dispersão do LCR – Máximo, mínimo e agregado"/>
    <hyperlink ref="A16" location="'Graf 1.1.10'!A1" display="Gráfico 1.1.10 – Índice de Liquidez Estrutural"/>
    <hyperlink ref="A17" location="'Graf 1.1.11'!A1" display="Gráfico 1.1.11 – Distribuição de frequência para o Índice de Liquidez Estrutural"/>
    <hyperlink ref="A20" location="'Graf 1.2.2.1'!A1" display="Gráfico 1.2.2.1 – Hiato de crédito amplo/PIB sem variação cambial – Por tipo de financiamento"/>
    <hyperlink ref="A22" location="'Graf 1.2.3.1'!A1" display="1.2.3.1 – Empresas em recuperação judicial – Requerimentos acumulados por ano"/>
    <hyperlink ref="A23" location="'Graf 1.2.3.2'!A1" display="Gráfico 1.2.3.2 – Crescimento anual da carteira – Por porte de empresa"/>
    <hyperlink ref="A24" location="'Graf 1.2.3.3'!A1" display="Gráfico 1.2.3.3 – Crédito amplo PJ – Base dez/2013 = 100"/>
    <hyperlink ref="A25" location="'Graf 1.2.3.4'!A1" display="Gráfico 1.2.3.4 – Carteira de ativos problemáticos – PJ"/>
    <hyperlink ref="A26" location="'Graf 1.2.3.5'!A1" display="Gráfico 1.2.3.5 – Carteira de ativos problemáticos – Pequenas e médias empresas (dez/2014 = 100)"/>
    <hyperlink ref="A27" location="'Graf 1.2.3.6'!A1" display="Gráfico 1.2.3.6 – Carteira de ativos problemáticos – Empresas de grande porte (dez/2014 = 100)"/>
    <hyperlink ref="A28" location="'Tab 1.2.3.1'!A1" display="Tabela 1.2.3.1 – Ativos problemáticos por setor econômico – Grandes empresas"/>
    <hyperlink ref="A30" location="'Graf 1.2.4.1'!A1" display="Gráfico 1.2.4.1 – Índice de confiança do consumidor"/>
    <hyperlink ref="A31" location="'Graf 1.2.4.2'!A1" display="Gráfico 1.2.4.2 – Carteira de crédito a pessoas físicas – Crescimento anual"/>
    <hyperlink ref="A32" location="'Graf 1.2.4.3'!A1" display="Gráfico 1.2.4.3 – Estoque por modalidade – Cartões de crédito"/>
    <hyperlink ref="A33" location="'Graf 1.2.4.4'!A1" display="Gráfico 1.2.4.4 – Taxa média de pagamento da fatura – Cartões de crédito"/>
    <hyperlink ref="A34" location="'Graf 1.2.4.5'!A1" display="Gráfico 1.2.4.5 – Ativos problemáticos – Principais modalidades de pessoas físicas"/>
    <hyperlink ref="A35" location="'Graf 1.2.4.6'!A1" display="Gráfico 1.2.4.6 – Carteira de ativos problemáticos – Pessoa física (dez/2014 = 100)"/>
    <hyperlink ref="A37" location="'Graf 1.2.5.1'!A1" display="Gráfico 1.2.5.1 – Crescimento anual do crédito – Por controle"/>
    <hyperlink ref="A38" location="'Graf 1.2.5.2'!A1" display="Gráfico 1.2.5.2 – Concessões de crédito – Por controle – Deflacionadas e dessazonalizadas"/>
    <hyperlink ref="A40" location="'Graf 1.2.6.1'!A1" display="Gráfico 1.2.6.1 – Ativos problemáticos – Por componente"/>
    <hyperlink ref="A41" location="'Graf 1.2.6.2'!A1" display="Gráfico 1.2.6.2 – Ativos problemáticos – Por controle"/>
    <hyperlink ref="A42" location="'Graf 1.2.6.3'!A1" display="Gráfico 1.2.6.3 – Fluxo de reestruturação acumulada no semestre"/>
    <hyperlink ref="A43" location="'Graf 1.2.6.4'!A1" display="Gráfico 1.2.6.4 – Fluxo de inadimplência – SFN"/>
    <hyperlink ref="A44" location="'Graf 1.2.6.5'!A1" display="Gráfico 1.2.6.5 – Índice de cobertura de ativos problemáticos (IC)"/>
    <hyperlink ref="A46" location="'Graf 1.3.1'!A1" display="Gráfico 1.3.1 – Retorno sobre o patrimônio líquido (ROE) – Acumulado nos últimos doze meses"/>
    <hyperlink ref="A47" location="'Graf 1.3.2'!A1" display="Gráfico 1.3.2 – Margem de juros – Acumulado nos últimos doze meses"/>
    <hyperlink ref="A48" location="'Graf 1.3.3'!A1" display="Gráfico 1.3.3 – Despesas de provisão"/>
    <hyperlink ref="A49" location="'Graf 1.3.4'!A1" display="Gráfico 1.3.4 – Principais componentes das despesas administrativas e receita de serviços – Acumulado nos últimos doze meses"/>
    <hyperlink ref="A50" location="'Graf 1.3.5'!A1" display="Gráfico 1.3.5 – Distribuição de frequência do retorno sobre o patrimônio líquido (ROE) anual"/>
    <hyperlink ref="A52" location="'Graf 1.4.1'!A1" display="Gráfico 1.4.1 – Índices de capitalização e exigência regulatória"/>
    <hyperlink ref="A53" location="'Graf 1.4.2'!A1" display="Gráfico 1.4.2 – Contribuição para variação no Índice de Capital Principal – Decomposição da variação semestral (p.p.)"/>
    <hyperlink ref="A54" location="'Graf 1.4.3'!A1" display="Gráfico 1.4.3 – Composição da estrutura de capital"/>
    <hyperlink ref="A55" location="'Graf 1.4.4'!A1" display="Gráfico 1.4.4 – Distribuição de dividendos e JCP"/>
    <hyperlink ref="A56" location="'Graf 1.4.5'!A1" display="Gráfico 1.4.5 – Índice de Capital Principal – Aplicação integral de BIII – Distribuição de frequência ponderada por ativos"/>
    <hyperlink ref="A57" location="'Graf 1.4.6'!A1" display="Gráfico 1.4.6 – Índices de capitalização e alavancagem – Aplicação integral de BIII"/>
    <hyperlink ref="A60" location="'Tab 1.5.1.1'!A1" display="Tabela 1.5.1.1 – Cenários de estresse macroeconômico (dezembro de 2021)"/>
    <hyperlink ref="A61" location="'Graf 1.5.1.1'!A1" display="Gráfico 1.5.1.1 – Estresse macroeconômico – Projeção de ativos problemáticos (% da carteira total)"/>
    <hyperlink ref="A62" location="'Graf 1.5.1.2'!A1" display="Gráfico 1.5.1.2 – Necessidades de capital – Quebra estrutural"/>
    <hyperlink ref="A63" location="'Graf 1.5.1.3'!A1" display="Gráfico 1.5.1.3 – Necessidades de capital – Quebra estrutural – Evolução"/>
    <hyperlink ref="A64" location="'Graf 1.5.1.4'!A1" display="Gráfico 1.5.1.4 – Estresse macroeconômico – Distribuição de frequência dos ativos por faixa de IBs – Quebra estrutural"/>
    <hyperlink ref="A66" location="'Graf 1.5.2.1'!A1" display="Gráfico 1.5.2.1 – Análise de sensibilidade – Risco de crédito"/>
    <hyperlink ref="A67" location="'Graf 1.5.2.2'!A1" display="Gráfico 1.5.2.2 – Análise de sensibilidade – Risco de crédito imobiliário residencial"/>
    <hyperlink ref="A70" location="'Tab 1.6.2.1'!A1" display="Tabela 1.6.2.1 – PEF – Frequência média dos riscos mais citados"/>
    <hyperlink ref="A71" location="'Tab 1.6.2.2'!A1" display="Tabela 1.6.2.2 – PEF – Frequência dos riscos mais importantes"/>
    <hyperlink ref="A72" location="'Graf 1.6.2.1'!A1" display="Gráfico 1.6.2.1 – PEF – Riscos elencados: probabilidade, impacto e frequência"/>
    <hyperlink ref="A73" location="'Tab 1.6.2.3'!A1" display="Tabela 1.6.2.3 – PEF – Canais de transmissão de choque no SFN"/>
    <hyperlink ref="A75" location="'Graf 1.6.3.1'!A1" display="Gráfico 1.6.3.1 – PEF – Ciclos econômico e financeiro"/>
    <hyperlink ref="A77" location="'Graf 1.6.4.1'!A1" display="Gráfico 1.6.4.1 – PEF – Expectativas para o valor do Adicional Contracíclico de Capital Principal"/>
    <hyperlink ref="A79" location="'Tab 1.6.5.1'!A1" display="Tabela 1.6.5.1 – PEF – Capacidade de reação do sistema financeiro a eventos de alto impacto"/>
    <hyperlink ref="A80" location="'Graf 1.6.5.1'!A1" display="Gráfico 1.6.5.1 – PEF – Índice de confiança na estabilidade do sistema financeiro"/>
    <hyperlink ref="A82" location="'Graf 1.7.1'!A1" display="Gráfico 1.7.1 – Necessidade de liquidez intradia"/>
    <hyperlink ref="A83" location="'Graf 1.7.2'!A1" display="Gráfico 1.7.2 – Câmara BM&amp;FBovespa – Risco financeiro líquido"/>
    <hyperlink ref="A84" location="'Tab 1.7.1'!A1" display="Tabela 1.7.1 – Câmara BM&amp;FBovespa – Fatores Primitivos de Risco (FPR)"/>
    <hyperlink ref="A85" location="'Graf 1.7.3'!A1" display="Gráfico 1.7.3 – Câmara BM&amp;FBovespa – Risco de crédito"/>
    <hyperlink ref="A86" location="'Graf 1.7.4'!A1" display="Gráfico 1.7.4 – BM&amp;FBovespa – Câmbio – Deficit de liquidez"/>
    <hyperlink ref="A87" location="'Graf 1.7.5'!A1" display="Gráfico 1.7.5 – BM&amp;FBovespa – Câmbio – Deficit de liquidez US$"/>
    <hyperlink ref="A91" location="'Graf 2.1.1'!A1" display="Gráfico 2.1.1 – Emissões acumuladas em 12 meses – Emissores anteriores e posteriores a dez/2016"/>
    <hyperlink ref="A92" location="'Graf 2.1.2'!A1" display="Gráfico 2.1.2 – Debêntures – Destinação de recursos na emissão"/>
    <hyperlink ref="A93" location="'Graf 2.1.3'!A1" display="Gráfico 2.1.3 – Emissões de debêntures – Natureza do adquirente em mercado primário"/>
    <hyperlink ref="A94" location="'Graf 2.1.4'!A1" display="Gráfico 2.1.4 – Debêntures – Estoque por natureza do detentor"/>
    <hyperlink ref="A96" location="'Graf 2.2.1'!A1" display="Gráfico 2.2.1 – Estoque de crédito – Veículos PF – Por tipo de veículo"/>
    <hyperlink ref="A97" location="'Graf 2.2.2'!A1" display="Gráfico 2.2.2 – Distribuição do LTV de concessão – Veículos PF"/>
    <hyperlink ref="A98" location="'Graf 2.2.3'!A1" display="Gráfico 2.2.3 – Distribuição dos prazos de concessão – Veículos PF"/>
    <hyperlink ref="A99" location="'Graf 2.2.4'!A1" display="Gráfico 2.2.4 – Concessão deflacionada e dessazonalizada – Veículos PF"/>
    <hyperlink ref="A100" location="'Graf 2.2.5'!A1" display="Gráfico 2.2.5 – Ativos problemáticos – Veículos PF"/>
    <hyperlink ref="A101" location="'Graf 2.2.6'!A1" display="Gráfico 2.2.6 – Ativos problemáticos – Veículos PF (dez/2012 = 100)"/>
    <hyperlink ref="A102" location="'Graf 2.2.7'!A1" display="Gráfico 2.2.7 – Inadimplência – Veículos PF"/>
    <hyperlink ref="A103" location="'Graf 2.2.8'!A1" display="Gráfico 2.2.8 – Inadimplência coorte 6 meses – Veículos PF"/>
    <hyperlink ref="A105" location="'Graf 2.3.1'!A1" display="Gráfico 2.3.1 – Financiamento imobiliário/PIB – Pessoas físicas"/>
    <hyperlink ref="A106" location="'Graf 2.3.2'!A1" display="Gráfico 2.3.2 – Ativos problemáticos – Financiamento imobiliário PF (dez/2014 = 100)"/>
    <hyperlink ref="A107" location="'Graf 2.3.3'!A1" display="Gráfico 2.3.3 – Ativos problemáticos – Financiamento imobiliário PF"/>
    <hyperlink ref="A108" location="'Graf 2.3.4'!A1" display="Gráfico 2.3.4 – Ativos problemáticos coorte 12 meses – Financiamento imobiliário PF"/>
    <hyperlink ref="A109" location="'Graf 2.3.5'!A1" display="Gráfico 2.3.5 – Índice de cobertura de ativos problemáticos – Financiamento imobiliário PF"/>
    <hyperlink ref="A110" location="'Graf 2.3.6'!A1" display="Gráfico 2.3.6 – Bens não de uso próprio – Imóveis habitacionais"/>
    <hyperlink ref="A111" location="'Graf 2.3.7'!A1" display="Gráfico 2.3.7 – Participação das faixas de LTV na concessão – Financiamento imobiliário PF"/>
    <hyperlink ref="A112" location="'Graf 2.3.8'!A1" display="Gráfico 2.3.8 – Margem do crédito habitacional – Componentes da margem acumulados em doze meses"/>
    <hyperlink ref="A113" location="'Graf 2.3.9'!A1" display="Gráfico 2.3.9 – Perfil de funding do crédito imobiliário"/>
    <hyperlink ref="A114" location="'Graf 2.3.10'!A1" display="Gráfico 2.3.10 – Simulação de carteira habitacional – Comportamento dos componentes da renda de juros"/>
    <hyperlink ref="A116" location="'Graf 2.4.1'!A1" display="Gráfico 2.4.1 – Aplicações em amostra de IFs – Fluxo por perfil de investidor"/>
    <hyperlink ref="A117" location="'Graf 2.4.2'!A1" display="Gráfico 2.4.2 – Aplicações em amostra de IFs – Estoque por perfil de investidor"/>
    <hyperlink ref="A119" location="'Graf 2.5.1'!A1" display="Gráfico 2.5.1 – Investimento em portfólio (acum. 12 m.) para os emergentes"/>
    <hyperlink ref="A120" location="'Graf 2.5.2'!A1" display="Gráfico 2.5.2 – Investimento direto (acum. 12 m.) para os emergentes"/>
    <hyperlink ref="A121" location="'Graf 2.5.3'!A1" display="Gráfico 2.5.3 – Fluxo de portfólio (acum. 12 m.)"/>
    <hyperlink ref="A122" location="'Graf 2.5.4'!A1" display="Gráfico 2.5.4 – Investimento estrangeiro direto (acum. 12 m.)"/>
    <hyperlink ref="A123" location="'Graf 2.5.5'!A1" display="Gráfico 2.5.5 – Indicador de apetite ao risco – Emergentes"/>
    <hyperlink ref="A124" location="'Graf 2.5.6'!A1" display="Gráfico 2.5.6 – Fluxo de portfólio e indicador de apetite ao risco"/>
    <hyperlink ref="A125" location="'Graf 2.5.7'!A1" display="Gráfico 2.5.7 – Fluxo de capital, apetite ao risco e condições monetárias EUA"/>
    <hyperlink ref="A126" location="'Graf 2.5.8'!A1" display="Gráfico 2.5.8 – Decomposição histórica – Apetite ao risco EME (variação em 12 meses)"/>
    <hyperlink ref="A127" location="'Graf 2.5.9'!A1" display="Gráfico 2.5.9 – Decomposição histórica – Fluxo de capitais EME (variação em 12 meses)"/>
    <hyperlink ref="A128" location="'Graf 2.5.10'!A1" display="Gráfico 2.5.10 – Decomposição histórica – Fluxo de capitais Brasil (em 12 meses)"/>
    <hyperlink ref="A130" location="'Graf 2.9.1'!A1" display="Gráfico 2.9.1 – Dispersão do NSFR – Máximo, mínimo e agregado"/>
    <hyperlink ref="A131" location="'Graf 2.9.2'!A1" display="Gráfico 2.9.2 – Composição dos recursos estáveis disponíveis (ASF) – Agregado bancos do segmento S1"/>
    <hyperlink ref="A132" location="'Graf 2.9.3'!A1" display="Gráfico 2.9.3 – Composição do requerimento de recursos estáveis (RSF) – Agregado bancos do segmento S1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80"/>
  <sheetViews>
    <sheetView showGridLines="0" workbookViewId="0"/>
  </sheetViews>
  <sheetFormatPr defaultColWidth="9" defaultRowHeight="12.75"/>
  <cols>
    <col min="1" max="1" width="10" style="58" customWidth="1"/>
    <col min="2" max="4" width="15.5" style="58" customWidth="1"/>
    <col min="5" max="16384" width="9" style="58"/>
  </cols>
  <sheetData>
    <row r="1" spans="1:4" ht="15.75">
      <c r="A1" s="18" t="s">
        <v>10</v>
      </c>
    </row>
    <row r="3" spans="1:4" ht="15">
      <c r="A3" s="216" t="s">
        <v>417</v>
      </c>
    </row>
    <row r="4" spans="1:4" ht="14.25">
      <c r="A4" s="217" t="s">
        <v>236</v>
      </c>
    </row>
    <row r="6" spans="1:4">
      <c r="D6" s="215" t="s">
        <v>418</v>
      </c>
    </row>
    <row r="7" spans="1:4" ht="25.5">
      <c r="B7" s="218" t="s">
        <v>411</v>
      </c>
      <c r="C7" s="218" t="s">
        <v>412</v>
      </c>
      <c r="D7" s="218" t="s">
        <v>419</v>
      </c>
    </row>
    <row r="8" spans="1:4">
      <c r="A8" s="213">
        <v>41244</v>
      </c>
      <c r="B8" s="214">
        <v>120.77</v>
      </c>
      <c r="C8" s="214">
        <v>12.03</v>
      </c>
      <c r="D8" s="214">
        <v>253.17</v>
      </c>
    </row>
    <row r="9" spans="1:4">
      <c r="A9" s="213">
        <v>41275</v>
      </c>
      <c r="B9" s="214">
        <v>118.41</v>
      </c>
      <c r="C9" s="214">
        <v>5.64</v>
      </c>
      <c r="D9" s="214">
        <v>262.16000000000003</v>
      </c>
    </row>
    <row r="10" spans="1:4">
      <c r="A10" s="213">
        <v>41306</v>
      </c>
      <c r="B10" s="214">
        <v>121.96</v>
      </c>
      <c r="C10" s="214">
        <v>5.49</v>
      </c>
      <c r="D10" s="214">
        <v>263.70999999999998</v>
      </c>
    </row>
    <row r="11" spans="1:4">
      <c r="A11" s="213">
        <v>41334</v>
      </c>
      <c r="B11" s="214">
        <v>122.5</v>
      </c>
      <c r="C11" s="214">
        <v>6.25</v>
      </c>
      <c r="D11" s="214">
        <v>260.29000000000002</v>
      </c>
    </row>
    <row r="12" spans="1:4">
      <c r="A12" s="213">
        <v>41365</v>
      </c>
      <c r="B12" s="214">
        <v>122.37</v>
      </c>
      <c r="C12" s="214">
        <v>8.76</v>
      </c>
      <c r="D12" s="214">
        <v>261.63</v>
      </c>
    </row>
    <row r="13" spans="1:4">
      <c r="A13" s="213">
        <v>41395</v>
      </c>
      <c r="B13" s="214">
        <v>133.04</v>
      </c>
      <c r="C13" s="214">
        <v>10.91</v>
      </c>
      <c r="D13" s="214">
        <v>263.22000000000003</v>
      </c>
    </row>
    <row r="14" spans="1:4">
      <c r="A14" s="213">
        <v>41426</v>
      </c>
      <c r="B14" s="214">
        <v>135.52000000000001</v>
      </c>
      <c r="C14" s="214">
        <v>8.91</v>
      </c>
      <c r="D14" s="214">
        <v>263.08</v>
      </c>
    </row>
    <row r="15" spans="1:4">
      <c r="A15" s="213">
        <v>41456</v>
      </c>
      <c r="B15" s="214">
        <v>120.59</v>
      </c>
      <c r="C15" s="214">
        <v>6.82</v>
      </c>
      <c r="D15" s="214">
        <v>266.07</v>
      </c>
    </row>
    <row r="16" spans="1:4">
      <c r="A16" s="213">
        <v>41487</v>
      </c>
      <c r="B16" s="214">
        <v>123.25</v>
      </c>
      <c r="C16" s="214">
        <v>9.3000000000000007</v>
      </c>
      <c r="D16" s="214">
        <v>268.18</v>
      </c>
    </row>
    <row r="17" spans="1:4">
      <c r="A17" s="213">
        <v>41518</v>
      </c>
      <c r="B17" s="214">
        <v>125.04</v>
      </c>
      <c r="C17" s="214">
        <v>6.9</v>
      </c>
      <c r="D17" s="214">
        <v>265.38</v>
      </c>
    </row>
    <row r="18" spans="1:4">
      <c r="A18" s="213">
        <v>41548</v>
      </c>
      <c r="B18" s="214">
        <v>123.42</v>
      </c>
      <c r="C18" s="214">
        <v>9.0399999999999991</v>
      </c>
      <c r="D18" s="214">
        <v>267.51</v>
      </c>
    </row>
    <row r="19" spans="1:4">
      <c r="A19" s="213">
        <v>41579</v>
      </c>
      <c r="B19" s="214">
        <v>124.56</v>
      </c>
      <c r="C19" s="214">
        <v>6.84</v>
      </c>
      <c r="D19" s="214">
        <v>264.3</v>
      </c>
    </row>
    <row r="20" spans="1:4">
      <c r="A20" s="213">
        <v>41609</v>
      </c>
      <c r="B20" s="214">
        <v>127.44</v>
      </c>
      <c r="C20" s="214">
        <v>8.35</v>
      </c>
      <c r="D20" s="214">
        <v>264.47000000000003</v>
      </c>
    </row>
    <row r="21" spans="1:4">
      <c r="A21" s="213">
        <v>41640</v>
      </c>
      <c r="B21" s="214">
        <v>121.7</v>
      </c>
      <c r="C21" s="214">
        <v>12.55</v>
      </c>
      <c r="D21" s="214">
        <v>263.13</v>
      </c>
    </row>
    <row r="22" spans="1:4">
      <c r="A22" s="213">
        <v>41671</v>
      </c>
      <c r="B22" s="214">
        <v>131.15</v>
      </c>
      <c r="C22" s="214">
        <v>13.1</v>
      </c>
      <c r="D22" s="214">
        <v>265.08</v>
      </c>
    </row>
    <row r="23" spans="1:4">
      <c r="A23" s="213">
        <v>41699</v>
      </c>
      <c r="B23" s="214">
        <v>127.23</v>
      </c>
      <c r="C23" s="214">
        <v>10.67</v>
      </c>
      <c r="D23" s="214">
        <v>267.47000000000003</v>
      </c>
    </row>
    <row r="24" spans="1:4">
      <c r="A24" s="213">
        <v>41730</v>
      </c>
      <c r="B24" s="214">
        <v>124.64</v>
      </c>
      <c r="C24" s="214">
        <v>9.33</v>
      </c>
      <c r="D24" s="214">
        <v>260.72000000000003</v>
      </c>
    </row>
    <row r="25" spans="1:4">
      <c r="A25" s="213">
        <v>41760</v>
      </c>
      <c r="B25" s="214">
        <v>122.98</v>
      </c>
      <c r="C25" s="214">
        <v>4.55</v>
      </c>
      <c r="D25" s="214">
        <v>256.2</v>
      </c>
    </row>
    <row r="26" spans="1:4">
      <c r="A26" s="213">
        <v>41791</v>
      </c>
      <c r="B26" s="214">
        <v>122.05</v>
      </c>
      <c r="C26" s="214">
        <v>9.14</v>
      </c>
      <c r="D26" s="214">
        <v>254.97</v>
      </c>
    </row>
    <row r="27" spans="1:4">
      <c r="A27" s="213">
        <v>41821</v>
      </c>
      <c r="B27" s="214">
        <v>120.69</v>
      </c>
      <c r="C27" s="214">
        <v>7.26</v>
      </c>
      <c r="D27" s="214">
        <v>255.77</v>
      </c>
    </row>
    <row r="28" spans="1:4">
      <c r="A28" s="213">
        <v>41852</v>
      </c>
      <c r="B28" s="214">
        <v>122.93</v>
      </c>
      <c r="C28" s="214">
        <v>10.24</v>
      </c>
      <c r="D28" s="214">
        <v>255.98</v>
      </c>
    </row>
    <row r="29" spans="1:4">
      <c r="A29" s="213">
        <v>41883</v>
      </c>
      <c r="B29" s="214">
        <v>127.73</v>
      </c>
      <c r="C29" s="214">
        <v>8.92</v>
      </c>
      <c r="D29" s="214">
        <v>259.62</v>
      </c>
    </row>
    <row r="30" spans="1:4">
      <c r="A30" s="213">
        <v>41913</v>
      </c>
      <c r="B30" s="214">
        <v>123.67</v>
      </c>
      <c r="C30" s="214">
        <v>9.7899999999999991</v>
      </c>
      <c r="D30" s="214">
        <v>254.16</v>
      </c>
    </row>
    <row r="31" spans="1:4">
      <c r="A31" s="213">
        <v>41944</v>
      </c>
      <c r="B31" s="214">
        <v>121.34</v>
      </c>
      <c r="C31" s="214">
        <v>7.53</v>
      </c>
      <c r="D31" s="214">
        <v>255.47</v>
      </c>
    </row>
    <row r="32" spans="1:4">
      <c r="A32" s="213">
        <v>41974</v>
      </c>
      <c r="B32" s="214">
        <v>115.59</v>
      </c>
      <c r="C32" s="214">
        <v>6.16</v>
      </c>
      <c r="D32" s="214">
        <v>260.49</v>
      </c>
    </row>
    <row r="33" spans="1:4">
      <c r="A33" s="213">
        <v>42005</v>
      </c>
      <c r="B33" s="214">
        <v>124.65</v>
      </c>
      <c r="C33" s="214">
        <v>8.4499999999999993</v>
      </c>
      <c r="D33" s="214">
        <v>249.16</v>
      </c>
    </row>
    <row r="34" spans="1:4">
      <c r="A34" s="213">
        <v>42036</v>
      </c>
      <c r="B34" s="214">
        <v>110.88</v>
      </c>
      <c r="C34" s="214">
        <v>6.03</v>
      </c>
      <c r="D34" s="214">
        <v>238.35</v>
      </c>
    </row>
    <row r="35" spans="1:4">
      <c r="A35" s="213">
        <v>42064</v>
      </c>
      <c r="B35" s="214">
        <v>112.27</v>
      </c>
      <c r="C35" s="214">
        <v>9.64</v>
      </c>
      <c r="D35" s="214">
        <v>243.57</v>
      </c>
    </row>
    <row r="36" spans="1:4">
      <c r="A36" s="213">
        <v>42095</v>
      </c>
      <c r="B36" s="214">
        <v>111.57</v>
      </c>
      <c r="C36" s="214">
        <v>6.07</v>
      </c>
      <c r="D36" s="214">
        <v>238.35</v>
      </c>
    </row>
    <row r="37" spans="1:4">
      <c r="A37" s="213">
        <v>42125</v>
      </c>
      <c r="B37" s="214">
        <v>101.18</v>
      </c>
      <c r="C37" s="214">
        <v>8.5399999999999991</v>
      </c>
      <c r="D37" s="214">
        <v>238.34</v>
      </c>
    </row>
    <row r="38" spans="1:4">
      <c r="A38" s="213">
        <v>42156</v>
      </c>
      <c r="B38" s="214">
        <v>102.45</v>
      </c>
      <c r="C38" s="214">
        <v>9.02</v>
      </c>
      <c r="D38" s="214">
        <v>236.43</v>
      </c>
    </row>
    <row r="39" spans="1:4">
      <c r="A39" s="213">
        <v>42186</v>
      </c>
      <c r="B39" s="214">
        <v>103.12</v>
      </c>
      <c r="C39" s="214">
        <v>5.69</v>
      </c>
      <c r="D39" s="214">
        <v>233.43</v>
      </c>
    </row>
    <row r="40" spans="1:4">
      <c r="A40" s="213">
        <v>42217</v>
      </c>
      <c r="B40" s="214">
        <v>100.56</v>
      </c>
      <c r="C40" s="214">
        <v>5.54</v>
      </c>
      <c r="D40" s="214">
        <v>231.8</v>
      </c>
    </row>
    <row r="41" spans="1:4">
      <c r="A41" s="213">
        <v>42248</v>
      </c>
      <c r="B41" s="214">
        <v>107.1</v>
      </c>
      <c r="C41" s="214">
        <v>5.79</v>
      </c>
      <c r="D41" s="214">
        <v>228.52</v>
      </c>
    </row>
    <row r="42" spans="1:4">
      <c r="A42" s="213">
        <v>42278</v>
      </c>
      <c r="B42" s="214">
        <v>93.25</v>
      </c>
      <c r="C42" s="214">
        <v>6.81</v>
      </c>
      <c r="D42" s="214">
        <v>223.56</v>
      </c>
    </row>
    <row r="43" spans="1:4">
      <c r="A43" s="213">
        <v>42309</v>
      </c>
      <c r="B43" s="214">
        <v>96.87</v>
      </c>
      <c r="C43" s="214">
        <v>5.75</v>
      </c>
      <c r="D43" s="214">
        <v>218.45</v>
      </c>
    </row>
    <row r="44" spans="1:4">
      <c r="A44" s="213">
        <v>42339</v>
      </c>
      <c r="B44" s="214">
        <v>94.94</v>
      </c>
      <c r="C44" s="214">
        <v>5.08</v>
      </c>
      <c r="D44" s="214">
        <v>216.52</v>
      </c>
    </row>
    <row r="45" spans="1:4">
      <c r="A45" s="213">
        <v>42370</v>
      </c>
      <c r="B45" s="214">
        <v>87.2</v>
      </c>
      <c r="C45" s="214">
        <v>5.0199999999999996</v>
      </c>
      <c r="D45" s="214">
        <v>215.11</v>
      </c>
    </row>
    <row r="46" spans="1:4">
      <c r="A46" s="213">
        <v>42401</v>
      </c>
      <c r="B46" s="214">
        <v>90.05</v>
      </c>
      <c r="C46" s="214">
        <v>4.21</v>
      </c>
      <c r="D46" s="214">
        <v>210.73</v>
      </c>
    </row>
    <row r="47" spans="1:4">
      <c r="A47" s="213">
        <v>42430</v>
      </c>
      <c r="B47" s="214">
        <v>88.65</v>
      </c>
      <c r="C47" s="214">
        <v>3.69</v>
      </c>
      <c r="D47" s="214">
        <v>206.29</v>
      </c>
    </row>
    <row r="48" spans="1:4">
      <c r="A48" s="213">
        <v>42461</v>
      </c>
      <c r="B48" s="214">
        <v>84.35</v>
      </c>
      <c r="C48" s="214">
        <v>4.72</v>
      </c>
      <c r="D48" s="214">
        <v>201.03</v>
      </c>
    </row>
    <row r="49" spans="1:4">
      <c r="A49" s="213">
        <v>42491</v>
      </c>
      <c r="B49" s="214">
        <v>84.29</v>
      </c>
      <c r="C49" s="214">
        <v>2.97</v>
      </c>
      <c r="D49" s="214">
        <v>208.34</v>
      </c>
    </row>
    <row r="50" spans="1:4">
      <c r="A50" s="213">
        <v>42522</v>
      </c>
      <c r="B50" s="214">
        <v>78.400000000000006</v>
      </c>
      <c r="C50" s="214">
        <v>3.64</v>
      </c>
      <c r="D50" s="214">
        <v>207.15</v>
      </c>
    </row>
    <row r="51" spans="1:4">
      <c r="A51" s="213">
        <v>42552</v>
      </c>
      <c r="B51" s="214">
        <v>80.540000000000006</v>
      </c>
      <c r="C51" s="214">
        <v>2.65</v>
      </c>
      <c r="D51" s="214">
        <v>210.14</v>
      </c>
    </row>
    <row r="52" spans="1:4">
      <c r="A52" s="213">
        <v>42583</v>
      </c>
      <c r="B52" s="214">
        <v>76.17</v>
      </c>
      <c r="C52" s="214">
        <v>2.48</v>
      </c>
      <c r="D52" s="214">
        <v>201.11</v>
      </c>
    </row>
    <row r="53" spans="1:4">
      <c r="A53" s="213">
        <v>42614</v>
      </c>
      <c r="B53" s="214">
        <v>73.73</v>
      </c>
      <c r="C53" s="214">
        <v>3.62</v>
      </c>
      <c r="D53" s="214">
        <v>200.41</v>
      </c>
    </row>
    <row r="54" spans="1:4">
      <c r="A54" s="213">
        <v>42644</v>
      </c>
      <c r="B54" s="214">
        <v>76.2</v>
      </c>
      <c r="C54" s="214">
        <v>2.82</v>
      </c>
      <c r="D54" s="214">
        <v>206.32</v>
      </c>
    </row>
    <row r="55" spans="1:4">
      <c r="A55" s="213">
        <v>42675</v>
      </c>
      <c r="B55" s="214">
        <v>74.95</v>
      </c>
      <c r="C55" s="214">
        <v>3.66</v>
      </c>
      <c r="D55" s="214">
        <v>207.48</v>
      </c>
    </row>
    <row r="56" spans="1:4">
      <c r="A56" s="213">
        <v>42705</v>
      </c>
      <c r="B56" s="214">
        <v>75.209999999999994</v>
      </c>
      <c r="C56" s="214">
        <v>3.11</v>
      </c>
      <c r="D56" s="214">
        <v>204.09</v>
      </c>
    </row>
    <row r="57" spans="1:4">
      <c r="A57" s="213">
        <v>42736</v>
      </c>
      <c r="B57" s="214">
        <v>77.81</v>
      </c>
      <c r="C57" s="214">
        <v>2.33</v>
      </c>
      <c r="D57" s="214">
        <v>208.78</v>
      </c>
    </row>
    <row r="58" spans="1:4">
      <c r="A58" s="213">
        <v>42767</v>
      </c>
      <c r="B58" s="214">
        <v>71.989999999999995</v>
      </c>
      <c r="C58" s="214">
        <v>4.24</v>
      </c>
      <c r="D58" s="214">
        <v>201.43</v>
      </c>
    </row>
    <row r="59" spans="1:4">
      <c r="A59" s="213">
        <v>42795</v>
      </c>
      <c r="B59" s="214">
        <v>75.97</v>
      </c>
      <c r="C59" s="214">
        <v>2.69</v>
      </c>
      <c r="D59" s="214">
        <v>210.65</v>
      </c>
    </row>
    <row r="60" spans="1:4">
      <c r="A60" s="213">
        <v>42826</v>
      </c>
      <c r="B60" s="214">
        <v>77.040000000000006</v>
      </c>
      <c r="C60" s="214">
        <v>3.55</v>
      </c>
      <c r="D60" s="214">
        <v>218.52</v>
      </c>
    </row>
    <row r="61" spans="1:4">
      <c r="A61" s="213">
        <v>42856</v>
      </c>
      <c r="B61" s="214">
        <v>78.72</v>
      </c>
      <c r="C61" s="214">
        <v>2.4900000000000002</v>
      </c>
      <c r="D61" s="214">
        <v>219.81</v>
      </c>
    </row>
    <row r="62" spans="1:4">
      <c r="A62" s="213">
        <v>42887</v>
      </c>
      <c r="B62" s="214">
        <v>85.19</v>
      </c>
      <c r="C62" s="214">
        <v>2.04</v>
      </c>
      <c r="D62" s="214">
        <v>226.02</v>
      </c>
    </row>
    <row r="63" spans="1:4">
      <c r="A63" s="213">
        <v>42917</v>
      </c>
      <c r="B63" s="214">
        <v>78.37</v>
      </c>
      <c r="C63" s="214">
        <v>3.33</v>
      </c>
      <c r="D63" s="214">
        <v>226.57</v>
      </c>
    </row>
    <row r="64" spans="1:4">
      <c r="A64" s="213">
        <v>42948</v>
      </c>
      <c r="B64" s="214">
        <v>77.05</v>
      </c>
      <c r="C64" s="214">
        <v>2.17</v>
      </c>
      <c r="D64" s="214">
        <v>228.05</v>
      </c>
    </row>
    <row r="65" spans="1:4">
      <c r="A65" s="213">
        <v>42979</v>
      </c>
      <c r="B65" s="214">
        <v>74.77</v>
      </c>
      <c r="C65" s="214">
        <v>2.65</v>
      </c>
      <c r="D65" s="214">
        <v>229.69</v>
      </c>
    </row>
    <row r="66" spans="1:4">
      <c r="A66" s="213">
        <v>43009</v>
      </c>
      <c r="B66" s="214">
        <v>75.819999999999993</v>
      </c>
      <c r="C66" s="214">
        <v>2.2000000000000002</v>
      </c>
      <c r="D66" s="214">
        <v>231.65</v>
      </c>
    </row>
    <row r="67" spans="1:4">
      <c r="A67" s="213">
        <v>43040</v>
      </c>
      <c r="B67" s="214">
        <v>74.099999999999994</v>
      </c>
      <c r="C67" s="214">
        <v>2.27</v>
      </c>
      <c r="D67" s="214">
        <v>235.53</v>
      </c>
    </row>
    <row r="68" spans="1:4">
      <c r="A68" s="213">
        <v>43070</v>
      </c>
      <c r="B68" s="214">
        <v>76.14</v>
      </c>
      <c r="C68" s="214">
        <v>2.31</v>
      </c>
      <c r="D68" s="214">
        <v>240.9</v>
      </c>
    </row>
    <row r="69" spans="1:4">
      <c r="A69" s="213">
        <v>43101</v>
      </c>
      <c r="B69" s="214">
        <v>76.63</v>
      </c>
      <c r="C69" s="214">
        <v>2.63</v>
      </c>
      <c r="D69" s="214">
        <v>239.96</v>
      </c>
    </row>
    <row r="70" spans="1:4">
      <c r="A70" s="213">
        <v>43132</v>
      </c>
      <c r="B70" s="214">
        <v>85.85</v>
      </c>
      <c r="C70" s="214">
        <v>2.09</v>
      </c>
      <c r="D70" s="214">
        <v>243.39</v>
      </c>
    </row>
    <row r="71" spans="1:4">
      <c r="A71" s="213">
        <v>43160</v>
      </c>
      <c r="B71" s="214">
        <v>74.75</v>
      </c>
      <c r="C71" s="214">
        <v>1.99</v>
      </c>
      <c r="D71" s="214">
        <v>248.23</v>
      </c>
    </row>
    <row r="72" spans="1:4">
      <c r="A72" s="213">
        <v>43191</v>
      </c>
      <c r="B72" s="214">
        <v>74.459999999999994</v>
      </c>
      <c r="C72" s="214">
        <v>1.75</v>
      </c>
      <c r="D72" s="214">
        <v>247.33</v>
      </c>
    </row>
    <row r="73" spans="1:4">
      <c r="A73" s="213">
        <v>43221</v>
      </c>
      <c r="B73" s="214">
        <v>72.27</v>
      </c>
      <c r="C73" s="214">
        <v>4.16</v>
      </c>
      <c r="D73" s="214">
        <v>242.65</v>
      </c>
    </row>
    <row r="74" spans="1:4">
      <c r="A74" s="213">
        <v>43252</v>
      </c>
      <c r="B74" s="214">
        <v>75.78</v>
      </c>
      <c r="C74" s="214">
        <v>2.2400000000000002</v>
      </c>
      <c r="D74" s="214">
        <v>244.05</v>
      </c>
    </row>
    <row r="75" spans="1:4">
      <c r="A75" s="213">
        <v>43282</v>
      </c>
      <c r="B75" s="214">
        <v>78.03</v>
      </c>
      <c r="C75" s="214">
        <v>2.78</v>
      </c>
      <c r="D75" s="214">
        <v>245.2</v>
      </c>
    </row>
    <row r="76" spans="1:4">
      <c r="A76" s="213">
        <v>43313</v>
      </c>
      <c r="B76" s="214">
        <v>78.55</v>
      </c>
      <c r="C76" s="214">
        <v>3.16</v>
      </c>
      <c r="D76" s="214">
        <v>256.04000000000002</v>
      </c>
    </row>
    <row r="77" spans="1:4">
      <c r="A77" s="213">
        <v>43344</v>
      </c>
      <c r="B77" s="214">
        <v>79.67</v>
      </c>
      <c r="C77" s="214">
        <v>1.54</v>
      </c>
      <c r="D77" s="214">
        <v>250.97</v>
      </c>
    </row>
    <row r="78" spans="1:4">
      <c r="A78" s="213">
        <v>43374</v>
      </c>
      <c r="B78" s="214">
        <v>79.7</v>
      </c>
      <c r="C78" s="214">
        <v>1.52</v>
      </c>
      <c r="D78" s="214">
        <v>249.35</v>
      </c>
    </row>
    <row r="79" spans="1:4">
      <c r="A79" s="213">
        <v>43405</v>
      </c>
      <c r="B79" s="214">
        <v>77.13</v>
      </c>
      <c r="C79" s="214">
        <v>2.8</v>
      </c>
      <c r="D79" s="214">
        <v>253.79</v>
      </c>
    </row>
    <row r="80" spans="1:4">
      <c r="A80" s="213">
        <v>43435</v>
      </c>
      <c r="B80" s="214">
        <v>78.569999999999993</v>
      </c>
      <c r="C80" s="214">
        <v>3.74</v>
      </c>
      <c r="D80" s="214">
        <v>255.87</v>
      </c>
    </row>
  </sheetData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83"/>
  <sheetViews>
    <sheetView showGridLines="0" workbookViewId="0"/>
  </sheetViews>
  <sheetFormatPr defaultColWidth="9" defaultRowHeight="15.75"/>
  <cols>
    <col min="1" max="1" width="10.125" style="23" customWidth="1"/>
    <col min="2" max="4" width="15.375" style="23" customWidth="1"/>
    <col min="5" max="15" width="9" style="23"/>
    <col min="16" max="16" width="28.75" style="23" customWidth="1"/>
    <col min="17" max="16384" width="9" style="23"/>
  </cols>
  <sheetData>
    <row r="1" spans="1:14">
      <c r="A1" s="18" t="s">
        <v>10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>
      <c r="A3" s="42" t="s">
        <v>420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>
      <c r="A4" s="17" t="s">
        <v>236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</row>
    <row r="5" spans="1:14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1:14">
      <c r="A6" s="263"/>
      <c r="B6" s="263"/>
      <c r="C6" s="263"/>
      <c r="D6" s="278" t="s">
        <v>237</v>
      </c>
      <c r="E6" s="263"/>
      <c r="F6" s="263"/>
      <c r="G6" s="263"/>
      <c r="H6" s="263"/>
      <c r="I6" s="263"/>
      <c r="J6" s="263"/>
      <c r="K6" s="263"/>
      <c r="L6" s="263"/>
      <c r="M6" s="263"/>
      <c r="N6" s="263"/>
    </row>
    <row r="7" spans="1:14" ht="63.75">
      <c r="A7" s="263"/>
      <c r="B7" s="265" t="s">
        <v>421</v>
      </c>
      <c r="C7" s="265" t="s">
        <v>422</v>
      </c>
      <c r="D7" s="265" t="s">
        <v>423</v>
      </c>
      <c r="E7" s="263"/>
      <c r="F7" s="263"/>
      <c r="G7" s="263"/>
      <c r="H7" s="263"/>
      <c r="I7" s="263"/>
      <c r="J7" s="263"/>
      <c r="K7" s="263"/>
      <c r="L7" s="263"/>
      <c r="M7" s="263"/>
      <c r="N7" s="263"/>
    </row>
    <row r="8" spans="1:14">
      <c r="A8" s="266">
        <v>41244</v>
      </c>
      <c r="B8" s="279">
        <v>3.55</v>
      </c>
      <c r="C8" s="279">
        <v>4.28</v>
      </c>
      <c r="D8" s="279">
        <v>6.27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</row>
    <row r="9" spans="1:14">
      <c r="A9" s="266">
        <v>41275</v>
      </c>
      <c r="B9" s="279">
        <v>3.54</v>
      </c>
      <c r="C9" s="279">
        <v>4.3</v>
      </c>
      <c r="D9" s="279">
        <v>6.31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</row>
    <row r="10" spans="1:14">
      <c r="A10" s="266">
        <v>41306</v>
      </c>
      <c r="B10" s="279">
        <v>3.51</v>
      </c>
      <c r="C10" s="279">
        <v>4.29</v>
      </c>
      <c r="D10" s="279">
        <v>6.22</v>
      </c>
      <c r="E10" s="263"/>
      <c r="F10" s="263"/>
      <c r="G10" s="263"/>
      <c r="H10" s="263"/>
      <c r="I10" s="263"/>
      <c r="J10" s="263"/>
      <c r="K10" s="263"/>
      <c r="L10" s="263"/>
      <c r="M10" s="263"/>
      <c r="N10" s="263"/>
    </row>
    <row r="11" spans="1:14">
      <c r="A11" s="266">
        <v>41334</v>
      </c>
      <c r="B11" s="279">
        <v>3.45</v>
      </c>
      <c r="C11" s="279">
        <v>4.2300000000000004</v>
      </c>
      <c r="D11" s="279">
        <v>6.17</v>
      </c>
      <c r="E11" s="263"/>
      <c r="F11" s="263"/>
      <c r="G11" s="263"/>
      <c r="H11" s="263"/>
      <c r="I11" s="263"/>
      <c r="J11" s="263"/>
      <c r="K11" s="263"/>
      <c r="L11" s="263"/>
      <c r="M11" s="263"/>
      <c r="N11" s="263"/>
    </row>
    <row r="12" spans="1:14">
      <c r="A12" s="266">
        <v>41365</v>
      </c>
      <c r="B12" s="279">
        <v>3.47</v>
      </c>
      <c r="C12" s="279">
        <v>4.24</v>
      </c>
      <c r="D12" s="279">
        <v>6.16</v>
      </c>
      <c r="E12" s="263"/>
      <c r="F12" s="263"/>
      <c r="G12" s="263"/>
      <c r="H12" s="263"/>
      <c r="I12" s="263"/>
      <c r="J12" s="263"/>
      <c r="K12" s="263"/>
      <c r="L12" s="263"/>
      <c r="M12" s="263"/>
      <c r="N12" s="263"/>
    </row>
    <row r="13" spans="1:14">
      <c r="A13" s="266">
        <v>41395</v>
      </c>
      <c r="B13" s="279">
        <v>3.47</v>
      </c>
      <c r="C13" s="279">
        <v>4.28</v>
      </c>
      <c r="D13" s="279">
        <v>6.17</v>
      </c>
      <c r="E13" s="263"/>
      <c r="F13" s="263"/>
      <c r="G13" s="263"/>
      <c r="H13" s="263"/>
      <c r="I13" s="263"/>
      <c r="J13" s="263"/>
      <c r="K13" s="263"/>
      <c r="L13" s="263"/>
      <c r="M13" s="263"/>
      <c r="N13" s="263"/>
    </row>
    <row r="14" spans="1:14">
      <c r="A14" s="266">
        <v>41426</v>
      </c>
      <c r="B14" s="279">
        <v>3.25</v>
      </c>
      <c r="C14" s="279">
        <v>4.0999999999999996</v>
      </c>
      <c r="D14" s="279">
        <v>6</v>
      </c>
      <c r="E14" s="263"/>
      <c r="F14" s="263"/>
      <c r="G14" s="263"/>
      <c r="H14" s="263"/>
      <c r="I14" s="263"/>
      <c r="J14" s="263"/>
      <c r="K14" s="263"/>
      <c r="L14" s="263"/>
      <c r="M14" s="263"/>
      <c r="N14" s="263"/>
    </row>
    <row r="15" spans="1:14">
      <c r="A15" s="266">
        <v>41456</v>
      </c>
      <c r="B15" s="279">
        <v>3.21</v>
      </c>
      <c r="C15" s="279">
        <v>4.07</v>
      </c>
      <c r="D15" s="279">
        <v>6.06</v>
      </c>
      <c r="E15" s="263"/>
      <c r="F15" s="263"/>
      <c r="G15" s="263"/>
      <c r="H15" s="263"/>
      <c r="I15" s="263"/>
      <c r="J15" s="263"/>
      <c r="K15" s="263"/>
      <c r="L15" s="263"/>
      <c r="M15" s="263"/>
      <c r="N15" s="263"/>
    </row>
    <row r="16" spans="1:14">
      <c r="A16" s="266">
        <v>41487</v>
      </c>
      <c r="B16" s="279">
        <v>3.13</v>
      </c>
      <c r="C16" s="279">
        <v>4</v>
      </c>
      <c r="D16" s="279">
        <v>5.98</v>
      </c>
      <c r="E16" s="263"/>
      <c r="F16" s="263"/>
      <c r="G16" s="263"/>
      <c r="H16" s="263"/>
      <c r="I16" s="263"/>
      <c r="J16" s="263"/>
      <c r="K16" s="263"/>
      <c r="L16" s="263"/>
      <c r="M16" s="263"/>
      <c r="N16" s="263"/>
    </row>
    <row r="17" spans="1:14">
      <c r="A17" s="266">
        <v>41518</v>
      </c>
      <c r="B17" s="279">
        <v>3.14</v>
      </c>
      <c r="C17" s="279">
        <v>4.0199999999999996</v>
      </c>
      <c r="D17" s="279">
        <v>5.99</v>
      </c>
      <c r="E17" s="263"/>
      <c r="F17" s="263"/>
      <c r="G17" s="263"/>
      <c r="H17" s="263"/>
      <c r="I17" s="263"/>
      <c r="J17" s="263"/>
      <c r="K17" s="263"/>
      <c r="L17" s="263"/>
      <c r="M17" s="263"/>
      <c r="N17" s="263"/>
    </row>
    <row r="18" spans="1:14">
      <c r="A18" s="266">
        <v>41548</v>
      </c>
      <c r="B18" s="279">
        <v>3.06</v>
      </c>
      <c r="C18" s="279">
        <v>3.97</v>
      </c>
      <c r="D18" s="279">
        <v>5.92</v>
      </c>
      <c r="E18" s="263"/>
      <c r="F18" s="263"/>
      <c r="G18" s="263"/>
      <c r="H18" s="263"/>
      <c r="I18" s="263"/>
      <c r="J18" s="263"/>
      <c r="K18" s="263"/>
      <c r="L18" s="263"/>
      <c r="M18" s="263"/>
      <c r="N18" s="263"/>
    </row>
    <row r="19" spans="1:14">
      <c r="A19" s="266">
        <v>41579</v>
      </c>
      <c r="B19" s="279">
        <v>2.97</v>
      </c>
      <c r="C19" s="279">
        <v>3.95</v>
      </c>
      <c r="D19" s="279">
        <v>5.88</v>
      </c>
      <c r="E19" s="263"/>
      <c r="F19" s="263"/>
      <c r="G19" s="263"/>
      <c r="H19" s="263"/>
      <c r="I19" s="263"/>
      <c r="J19" s="263"/>
      <c r="K19" s="263"/>
      <c r="L19" s="263"/>
      <c r="M19" s="263"/>
      <c r="N19" s="263"/>
    </row>
    <row r="20" spans="1:14">
      <c r="A20" s="266">
        <v>41609</v>
      </c>
      <c r="B20" s="279">
        <v>2.86</v>
      </c>
      <c r="C20" s="279">
        <v>3.94</v>
      </c>
      <c r="D20" s="279">
        <v>5.91</v>
      </c>
      <c r="E20" s="263"/>
      <c r="F20" s="263"/>
      <c r="G20" s="263"/>
      <c r="H20" s="263"/>
      <c r="I20" s="263"/>
      <c r="J20" s="263"/>
      <c r="K20" s="263"/>
      <c r="L20" s="263"/>
      <c r="M20" s="263"/>
      <c r="N20" s="263"/>
    </row>
    <row r="21" spans="1:14">
      <c r="A21" s="266">
        <v>41640</v>
      </c>
      <c r="B21" s="279">
        <v>2.84</v>
      </c>
      <c r="C21" s="279">
        <v>3.97</v>
      </c>
      <c r="D21" s="279">
        <v>5.94</v>
      </c>
      <c r="E21" s="263"/>
      <c r="F21" s="263"/>
      <c r="G21" s="263"/>
      <c r="H21" s="263"/>
      <c r="I21" s="263"/>
      <c r="J21" s="263"/>
      <c r="K21" s="263"/>
      <c r="L21" s="263"/>
      <c r="M21" s="263"/>
      <c r="N21" s="263"/>
    </row>
    <row r="22" spans="1:14">
      <c r="A22" s="266">
        <v>41671</v>
      </c>
      <c r="B22" s="279">
        <v>2.86</v>
      </c>
      <c r="C22" s="279">
        <v>3.82</v>
      </c>
      <c r="D22" s="279">
        <v>5.81</v>
      </c>
      <c r="E22" s="263"/>
      <c r="F22" s="263"/>
      <c r="G22" s="263"/>
      <c r="H22" s="263"/>
      <c r="I22" s="263"/>
      <c r="J22" s="263"/>
      <c r="K22" s="263"/>
      <c r="L22" s="263"/>
      <c r="M22" s="263"/>
      <c r="N22" s="263"/>
    </row>
    <row r="23" spans="1:14">
      <c r="A23" s="266">
        <v>41699</v>
      </c>
      <c r="B23" s="279">
        <v>2.88</v>
      </c>
      <c r="C23" s="279">
        <v>3.81</v>
      </c>
      <c r="D23" s="279">
        <v>5.82</v>
      </c>
      <c r="E23" s="263"/>
      <c r="F23" s="263"/>
      <c r="G23" s="263"/>
      <c r="H23" s="263"/>
      <c r="I23" s="263"/>
      <c r="J23" s="263"/>
      <c r="K23" s="263"/>
      <c r="L23" s="263"/>
      <c r="M23" s="263"/>
      <c r="N23" s="263"/>
    </row>
    <row r="24" spans="1:14">
      <c r="A24" s="266">
        <v>41730</v>
      </c>
      <c r="B24" s="279">
        <v>2.92</v>
      </c>
      <c r="C24" s="279">
        <v>3.87</v>
      </c>
      <c r="D24" s="279">
        <v>5.82</v>
      </c>
      <c r="E24" s="263"/>
      <c r="F24" s="263"/>
      <c r="G24" s="263"/>
      <c r="H24" s="263"/>
      <c r="I24" s="263"/>
      <c r="J24" s="263"/>
      <c r="K24" s="263"/>
      <c r="L24" s="263"/>
      <c r="M24" s="263"/>
      <c r="N24" s="263"/>
    </row>
    <row r="25" spans="1:14">
      <c r="A25" s="266">
        <v>41760</v>
      </c>
      <c r="B25" s="279">
        <v>3</v>
      </c>
      <c r="C25" s="279">
        <v>3.93</v>
      </c>
      <c r="D25" s="279">
        <v>5.86</v>
      </c>
      <c r="E25" s="263"/>
      <c r="F25" s="263"/>
      <c r="G25" s="263"/>
      <c r="H25" s="263"/>
      <c r="I25" s="263"/>
      <c r="J25" s="263"/>
      <c r="K25" s="263"/>
      <c r="L25" s="263"/>
      <c r="M25" s="263"/>
      <c r="N25" s="263"/>
    </row>
    <row r="26" spans="1:14">
      <c r="A26" s="266">
        <v>41791</v>
      </c>
      <c r="B26" s="279">
        <v>2.9</v>
      </c>
      <c r="C26" s="279">
        <v>3.85</v>
      </c>
      <c r="D26" s="279">
        <v>5.76</v>
      </c>
      <c r="E26" s="263"/>
      <c r="F26" s="263"/>
      <c r="G26" s="263"/>
      <c r="H26" s="263"/>
      <c r="I26" s="263"/>
      <c r="J26" s="263"/>
      <c r="K26" s="263"/>
      <c r="L26" s="263"/>
      <c r="M26" s="263"/>
      <c r="N26" s="263"/>
    </row>
    <row r="27" spans="1:14">
      <c r="A27" s="266">
        <v>41821</v>
      </c>
      <c r="B27" s="279">
        <v>2.96</v>
      </c>
      <c r="C27" s="279">
        <v>3.93</v>
      </c>
      <c r="D27" s="279">
        <v>5.86</v>
      </c>
      <c r="E27" s="263"/>
      <c r="F27" s="263"/>
      <c r="G27" s="263"/>
      <c r="H27" s="263"/>
      <c r="I27" s="263"/>
      <c r="J27" s="263"/>
      <c r="K27" s="263"/>
      <c r="L27" s="263"/>
      <c r="M27" s="263"/>
      <c r="N27" s="263"/>
    </row>
    <row r="28" spans="1:14">
      <c r="A28" s="266">
        <v>41852</v>
      </c>
      <c r="B28" s="279">
        <v>2.98</v>
      </c>
      <c r="C28" s="279">
        <v>3.94</v>
      </c>
      <c r="D28" s="279">
        <v>5.85</v>
      </c>
      <c r="E28" s="263"/>
      <c r="F28" s="263"/>
      <c r="G28" s="263"/>
      <c r="H28" s="263"/>
      <c r="I28" s="263"/>
      <c r="J28" s="263"/>
      <c r="K28" s="263"/>
      <c r="L28" s="263"/>
      <c r="M28" s="263"/>
      <c r="N28" s="263"/>
    </row>
    <row r="29" spans="1:14">
      <c r="A29" s="266">
        <v>41883</v>
      </c>
      <c r="B29" s="279">
        <v>2.91</v>
      </c>
      <c r="C29" s="279">
        <v>3.84</v>
      </c>
      <c r="D29" s="279">
        <v>5.76</v>
      </c>
      <c r="E29" s="263"/>
      <c r="F29" s="263"/>
      <c r="G29" s="263"/>
      <c r="H29" s="263"/>
      <c r="I29" s="263"/>
      <c r="J29" s="263"/>
      <c r="K29" s="263"/>
      <c r="L29" s="263"/>
      <c r="M29" s="263"/>
      <c r="N29" s="263"/>
    </row>
    <row r="30" spans="1:14">
      <c r="A30" s="266">
        <v>41913</v>
      </c>
      <c r="B30" s="279">
        <v>2.96</v>
      </c>
      <c r="C30" s="279">
        <v>3.88</v>
      </c>
      <c r="D30" s="279">
        <v>5.83</v>
      </c>
      <c r="E30" s="263"/>
      <c r="F30" s="263"/>
      <c r="G30" s="263"/>
      <c r="H30" s="263"/>
      <c r="I30" s="263"/>
      <c r="J30" s="263"/>
      <c r="K30" s="263"/>
      <c r="L30" s="263"/>
      <c r="M30" s="263"/>
      <c r="N30" s="263"/>
    </row>
    <row r="31" spans="1:14">
      <c r="A31" s="266">
        <v>41944</v>
      </c>
      <c r="B31" s="279">
        <v>2.85</v>
      </c>
      <c r="C31" s="279">
        <v>3.76</v>
      </c>
      <c r="D31" s="279">
        <v>5.73</v>
      </c>
      <c r="E31" s="263"/>
      <c r="F31" s="263"/>
      <c r="G31" s="263"/>
      <c r="H31" s="263"/>
      <c r="I31" s="263"/>
      <c r="J31" s="263"/>
      <c r="K31" s="263"/>
      <c r="L31" s="263"/>
      <c r="M31" s="263"/>
      <c r="N31" s="263"/>
    </row>
    <row r="32" spans="1:14">
      <c r="A32" s="266">
        <v>41974</v>
      </c>
      <c r="B32" s="279">
        <v>2.73</v>
      </c>
      <c r="C32" s="279">
        <v>3.63</v>
      </c>
      <c r="D32" s="279">
        <v>5.65</v>
      </c>
      <c r="E32" s="263"/>
      <c r="F32" s="263"/>
      <c r="G32" s="263"/>
      <c r="H32" s="263"/>
      <c r="I32" s="263"/>
      <c r="J32" s="263"/>
      <c r="K32" s="263"/>
      <c r="L32" s="263"/>
      <c r="M32" s="263"/>
      <c r="N32" s="263"/>
    </row>
    <row r="33" spans="1:14">
      <c r="A33" s="266">
        <v>42005</v>
      </c>
      <c r="B33" s="279">
        <v>2.82</v>
      </c>
      <c r="C33" s="279">
        <v>3.69</v>
      </c>
      <c r="D33" s="279">
        <v>5.72</v>
      </c>
      <c r="E33" s="263"/>
      <c r="F33" s="263"/>
      <c r="G33" s="263"/>
      <c r="H33" s="263"/>
      <c r="I33" s="263"/>
      <c r="J33" s="263"/>
      <c r="K33" s="263"/>
      <c r="L33" s="263"/>
      <c r="M33" s="263"/>
      <c r="N33" s="263"/>
    </row>
    <row r="34" spans="1:14">
      <c r="A34" s="266">
        <v>42036</v>
      </c>
      <c r="B34" s="279">
        <v>2.85</v>
      </c>
      <c r="C34" s="279">
        <v>3.7</v>
      </c>
      <c r="D34" s="279">
        <v>5.78</v>
      </c>
      <c r="E34" s="263"/>
      <c r="F34" s="263"/>
      <c r="G34" s="263"/>
      <c r="H34" s="263"/>
      <c r="I34" s="263"/>
      <c r="J34" s="263"/>
      <c r="K34" s="263"/>
      <c r="L34" s="263"/>
      <c r="M34" s="263"/>
      <c r="N34" s="263"/>
    </row>
    <row r="35" spans="1:14">
      <c r="A35" s="266">
        <v>42064</v>
      </c>
      <c r="B35" s="279">
        <v>2.82</v>
      </c>
      <c r="C35" s="279">
        <v>3.68</v>
      </c>
      <c r="D35" s="279">
        <v>5.71</v>
      </c>
      <c r="E35" s="263"/>
      <c r="F35" s="263"/>
      <c r="G35" s="263"/>
      <c r="H35" s="263"/>
      <c r="I35" s="263"/>
      <c r="J35" s="263"/>
      <c r="K35" s="263"/>
      <c r="L35" s="263"/>
      <c r="M35" s="263"/>
      <c r="N35" s="263"/>
    </row>
    <row r="36" spans="1:14">
      <c r="A36" s="266">
        <v>42095</v>
      </c>
      <c r="B36" s="279">
        <v>2.96</v>
      </c>
      <c r="C36" s="279">
        <v>3.81</v>
      </c>
      <c r="D36" s="279">
        <v>5.83</v>
      </c>
      <c r="E36" s="263"/>
      <c r="F36" s="263"/>
      <c r="G36" s="263"/>
      <c r="H36" s="263"/>
      <c r="I36" s="263"/>
      <c r="J36" s="263"/>
      <c r="K36" s="263"/>
      <c r="L36" s="263"/>
      <c r="M36" s="263"/>
      <c r="N36" s="263"/>
    </row>
    <row r="37" spans="1:14">
      <c r="A37" s="266">
        <v>42125</v>
      </c>
      <c r="B37" s="279">
        <v>3.02</v>
      </c>
      <c r="C37" s="279">
        <v>3.89</v>
      </c>
      <c r="D37" s="279">
        <v>5.98</v>
      </c>
      <c r="E37" s="263"/>
      <c r="F37" s="263"/>
      <c r="G37" s="263"/>
      <c r="H37" s="263"/>
      <c r="I37" s="263"/>
      <c r="J37" s="263"/>
      <c r="K37" s="263"/>
      <c r="L37" s="263"/>
      <c r="M37" s="263"/>
      <c r="N37" s="263"/>
    </row>
    <row r="38" spans="1:14">
      <c r="A38" s="266">
        <v>42156</v>
      </c>
      <c r="B38" s="279">
        <v>2.92</v>
      </c>
      <c r="C38" s="279">
        <v>3.91</v>
      </c>
      <c r="D38" s="279">
        <v>5.95</v>
      </c>
      <c r="E38" s="263"/>
      <c r="F38" s="263"/>
      <c r="G38" s="263"/>
      <c r="H38" s="263"/>
      <c r="I38" s="263"/>
      <c r="J38" s="263"/>
      <c r="K38" s="263"/>
      <c r="L38" s="263"/>
      <c r="M38" s="263"/>
      <c r="N38" s="263"/>
    </row>
    <row r="39" spans="1:14">
      <c r="A39" s="266">
        <v>42186</v>
      </c>
      <c r="B39" s="279">
        <v>3.03</v>
      </c>
      <c r="C39" s="279">
        <v>4.0199999999999996</v>
      </c>
      <c r="D39" s="279">
        <v>6.03</v>
      </c>
      <c r="E39" s="263"/>
      <c r="F39" s="263"/>
      <c r="G39" s="263"/>
      <c r="H39" s="263"/>
      <c r="I39" s="263"/>
      <c r="J39" s="263"/>
      <c r="K39" s="263"/>
      <c r="L39" s="263"/>
      <c r="M39" s="263"/>
      <c r="N39" s="263"/>
    </row>
    <row r="40" spans="1:14">
      <c r="A40" s="266">
        <v>42217</v>
      </c>
      <c r="B40" s="279">
        <v>3.12</v>
      </c>
      <c r="C40" s="279">
        <v>4.07</v>
      </c>
      <c r="D40" s="279">
        <v>6.12</v>
      </c>
      <c r="E40" s="263"/>
      <c r="F40" s="263"/>
      <c r="G40" s="263"/>
      <c r="H40" s="263"/>
      <c r="I40" s="263"/>
      <c r="J40" s="263"/>
      <c r="K40" s="263"/>
      <c r="L40" s="263"/>
      <c r="M40" s="263"/>
      <c r="N40" s="263"/>
    </row>
    <row r="41" spans="1:14">
      <c r="A41" s="266">
        <v>42248</v>
      </c>
      <c r="B41" s="279">
        <v>3.12</v>
      </c>
      <c r="C41" s="279">
        <v>4.1399999999999997</v>
      </c>
      <c r="D41" s="279">
        <v>6.19</v>
      </c>
      <c r="E41" s="263"/>
      <c r="F41" s="263"/>
      <c r="G41" s="263"/>
      <c r="H41" s="263"/>
      <c r="I41" s="263"/>
      <c r="J41" s="263"/>
      <c r="K41" s="263"/>
      <c r="L41" s="263"/>
      <c r="M41" s="263"/>
      <c r="N41" s="263"/>
    </row>
    <row r="42" spans="1:14">
      <c r="A42" s="266">
        <v>42278</v>
      </c>
      <c r="B42" s="279">
        <v>3.24</v>
      </c>
      <c r="C42" s="279">
        <v>4.26</v>
      </c>
      <c r="D42" s="279">
        <v>6.3</v>
      </c>
      <c r="E42" s="263"/>
      <c r="F42" s="263"/>
      <c r="G42" s="263"/>
      <c r="H42" s="263"/>
      <c r="I42" s="263"/>
      <c r="J42" s="263"/>
      <c r="K42" s="263"/>
      <c r="L42" s="263"/>
      <c r="M42" s="263"/>
      <c r="N42" s="263"/>
    </row>
    <row r="43" spans="1:14">
      <c r="A43" s="266">
        <v>42309</v>
      </c>
      <c r="B43" s="279">
        <v>3.38</v>
      </c>
      <c r="C43" s="279">
        <v>4.3899999999999997</v>
      </c>
      <c r="D43" s="279">
        <v>6.46</v>
      </c>
      <c r="E43" s="263"/>
      <c r="F43" s="263"/>
      <c r="G43" s="263"/>
      <c r="H43" s="263"/>
      <c r="I43" s="263"/>
      <c r="J43" s="263"/>
      <c r="K43" s="263"/>
      <c r="L43" s="263"/>
      <c r="M43" s="263"/>
      <c r="N43" s="263"/>
    </row>
    <row r="44" spans="1:14">
      <c r="A44" s="266">
        <v>42339</v>
      </c>
      <c r="B44" s="279">
        <v>3.37</v>
      </c>
      <c r="C44" s="279">
        <v>4.49</v>
      </c>
      <c r="D44" s="279">
        <v>6.68</v>
      </c>
      <c r="E44" s="263"/>
      <c r="F44" s="263"/>
      <c r="G44" s="263"/>
      <c r="H44" s="263"/>
      <c r="I44" s="263"/>
      <c r="J44" s="263"/>
      <c r="K44" s="263"/>
      <c r="L44" s="263"/>
      <c r="M44" s="263"/>
      <c r="N44" s="263"/>
    </row>
    <row r="45" spans="1:14">
      <c r="A45" s="266">
        <v>42370</v>
      </c>
      <c r="B45" s="279">
        <v>3.47</v>
      </c>
      <c r="C45" s="279">
        <v>4.5599999999999996</v>
      </c>
      <c r="D45" s="279">
        <v>6.79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63"/>
    </row>
    <row r="46" spans="1:14">
      <c r="A46" s="266">
        <v>42401</v>
      </c>
      <c r="B46" s="279">
        <v>3.5</v>
      </c>
      <c r="C46" s="279">
        <v>4.6399999999999997</v>
      </c>
      <c r="D46" s="279">
        <v>6.97</v>
      </c>
      <c r="E46" s="263"/>
      <c r="F46" s="263"/>
      <c r="G46" s="263"/>
      <c r="H46" s="263"/>
      <c r="I46" s="263"/>
      <c r="J46" s="263"/>
      <c r="K46" s="263"/>
      <c r="L46" s="263"/>
      <c r="M46" s="263"/>
      <c r="N46" s="263"/>
    </row>
    <row r="47" spans="1:14">
      <c r="A47" s="266">
        <v>42430</v>
      </c>
      <c r="B47" s="279">
        <v>3.53</v>
      </c>
      <c r="C47" s="279">
        <v>4.74</v>
      </c>
      <c r="D47" s="279">
        <v>7.1</v>
      </c>
      <c r="E47" s="263"/>
      <c r="F47" s="263"/>
      <c r="G47" s="263"/>
      <c r="H47" s="263"/>
      <c r="I47" s="263"/>
      <c r="J47" s="263"/>
      <c r="K47" s="263"/>
      <c r="L47" s="263"/>
      <c r="M47" s="263"/>
      <c r="N47" s="263"/>
    </row>
    <row r="48" spans="1:14">
      <c r="A48" s="266">
        <v>42461</v>
      </c>
      <c r="B48" s="279">
        <v>3.65</v>
      </c>
      <c r="C48" s="279">
        <v>4.9000000000000004</v>
      </c>
      <c r="D48" s="279">
        <v>7.27</v>
      </c>
      <c r="E48" s="263"/>
      <c r="F48" s="263"/>
      <c r="G48" s="263"/>
      <c r="H48" s="263"/>
      <c r="I48" s="263"/>
      <c r="J48" s="263"/>
      <c r="K48" s="263"/>
      <c r="L48" s="263"/>
      <c r="M48" s="263"/>
      <c r="N48" s="263"/>
    </row>
    <row r="49" spans="1:14">
      <c r="A49" s="266">
        <v>42491</v>
      </c>
      <c r="B49" s="279">
        <v>3.73</v>
      </c>
      <c r="C49" s="279">
        <v>5.03</v>
      </c>
      <c r="D49" s="279">
        <v>7.46</v>
      </c>
      <c r="E49" s="263"/>
      <c r="F49" s="263"/>
      <c r="G49" s="263"/>
      <c r="H49" s="263"/>
      <c r="I49" s="263"/>
      <c r="J49" s="263"/>
      <c r="K49" s="263"/>
      <c r="L49" s="263"/>
      <c r="M49" s="263"/>
      <c r="N49" s="263"/>
    </row>
    <row r="50" spans="1:14">
      <c r="A50" s="266">
        <v>42522</v>
      </c>
      <c r="B50" s="279">
        <v>3.51</v>
      </c>
      <c r="C50" s="279">
        <v>4.93</v>
      </c>
      <c r="D50" s="279">
        <v>7.68</v>
      </c>
      <c r="E50" s="263"/>
      <c r="F50" s="263"/>
      <c r="G50" s="263"/>
      <c r="H50" s="263"/>
      <c r="I50" s="263"/>
      <c r="J50" s="263"/>
      <c r="K50" s="263"/>
      <c r="L50" s="263"/>
      <c r="M50" s="263"/>
      <c r="N50" s="263"/>
    </row>
    <row r="51" spans="1:14">
      <c r="A51" s="266">
        <v>42552</v>
      </c>
      <c r="B51" s="279">
        <v>3.56</v>
      </c>
      <c r="C51" s="279">
        <v>5.01</v>
      </c>
      <c r="D51" s="279">
        <v>7.88</v>
      </c>
      <c r="E51" s="263"/>
      <c r="F51" s="263"/>
      <c r="G51" s="263"/>
      <c r="H51" s="263"/>
      <c r="I51" s="263"/>
      <c r="J51" s="263"/>
      <c r="K51" s="263"/>
      <c r="L51" s="263"/>
      <c r="M51" s="263"/>
      <c r="N51" s="263"/>
    </row>
    <row r="52" spans="1:14">
      <c r="A52" s="266">
        <v>42583</v>
      </c>
      <c r="B52" s="279">
        <v>3.64</v>
      </c>
      <c r="C52" s="279">
        <v>5.12</v>
      </c>
      <c r="D52" s="279">
        <v>7.93</v>
      </c>
      <c r="E52" s="263"/>
      <c r="F52" s="263"/>
      <c r="G52" s="263"/>
      <c r="H52" s="263"/>
      <c r="I52" s="263"/>
      <c r="J52" s="263"/>
      <c r="K52" s="263"/>
      <c r="L52" s="263"/>
      <c r="M52" s="263"/>
      <c r="N52" s="263"/>
    </row>
    <row r="53" spans="1:14">
      <c r="A53" s="266">
        <v>42614</v>
      </c>
      <c r="B53" s="279">
        <v>3.68</v>
      </c>
      <c r="C53" s="279">
        <v>5.17</v>
      </c>
      <c r="D53" s="279">
        <v>8.0299999999999994</v>
      </c>
      <c r="E53" s="263"/>
      <c r="F53" s="263"/>
      <c r="G53" s="263"/>
      <c r="H53" s="263"/>
      <c r="I53" s="263"/>
      <c r="J53" s="263"/>
      <c r="K53" s="263"/>
      <c r="L53" s="263"/>
      <c r="M53" s="263"/>
      <c r="N53" s="263"/>
    </row>
    <row r="54" spans="1:14">
      <c r="A54" s="266">
        <v>42644</v>
      </c>
      <c r="B54" s="279">
        <v>3.84</v>
      </c>
      <c r="C54" s="279">
        <v>5.36</v>
      </c>
      <c r="D54" s="279">
        <v>8.19</v>
      </c>
      <c r="E54" s="263"/>
      <c r="F54" s="263"/>
      <c r="G54" s="263"/>
      <c r="H54" s="263"/>
      <c r="I54" s="263"/>
      <c r="J54" s="263"/>
      <c r="K54" s="263"/>
      <c r="L54" s="263"/>
      <c r="M54" s="263"/>
      <c r="N54" s="263"/>
    </row>
    <row r="55" spans="1:14">
      <c r="A55" s="266">
        <v>42675</v>
      </c>
      <c r="B55" s="279">
        <v>3.8</v>
      </c>
      <c r="C55" s="279">
        <v>5.35</v>
      </c>
      <c r="D55" s="279">
        <v>8.24</v>
      </c>
      <c r="E55" s="263"/>
      <c r="F55" s="263"/>
      <c r="G55" s="263"/>
      <c r="H55" s="263"/>
      <c r="I55" s="263"/>
      <c r="J55" s="263"/>
      <c r="K55" s="263"/>
      <c r="L55" s="263"/>
      <c r="M55" s="263"/>
      <c r="N55" s="263"/>
    </row>
    <row r="56" spans="1:14">
      <c r="A56" s="266">
        <v>42705</v>
      </c>
      <c r="B56" s="279">
        <v>3.7</v>
      </c>
      <c r="C56" s="279">
        <v>5.33</v>
      </c>
      <c r="D56" s="279">
        <v>8.2799999999999994</v>
      </c>
      <c r="E56" s="263"/>
      <c r="F56" s="263"/>
      <c r="G56" s="263"/>
      <c r="H56" s="263"/>
      <c r="I56" s="263"/>
      <c r="J56" s="263"/>
      <c r="K56" s="263"/>
      <c r="L56" s="263"/>
      <c r="M56" s="263"/>
      <c r="N56" s="263"/>
    </row>
    <row r="57" spans="1:14">
      <c r="A57" s="266">
        <v>42736</v>
      </c>
      <c r="B57" s="279">
        <v>3.73</v>
      </c>
      <c r="C57" s="279">
        <v>5.38</v>
      </c>
      <c r="D57" s="279">
        <v>8.35</v>
      </c>
      <c r="E57" s="263"/>
      <c r="F57" s="263"/>
      <c r="G57" s="263"/>
      <c r="H57" s="263"/>
      <c r="I57" s="263"/>
      <c r="J57" s="263"/>
      <c r="K57" s="263"/>
      <c r="L57" s="263"/>
      <c r="M57" s="263"/>
      <c r="N57" s="263"/>
    </row>
    <row r="58" spans="1:14">
      <c r="A58" s="266">
        <v>42767</v>
      </c>
      <c r="B58" s="279">
        <v>3.75</v>
      </c>
      <c r="C58" s="279">
        <v>5.44</v>
      </c>
      <c r="D58" s="279">
        <v>8.3699999999999992</v>
      </c>
      <c r="E58" s="263"/>
      <c r="F58" s="263"/>
      <c r="G58" s="263"/>
      <c r="H58" s="263"/>
      <c r="I58" s="263"/>
      <c r="J58" s="263"/>
      <c r="K58" s="263"/>
      <c r="L58" s="263"/>
      <c r="M58" s="263"/>
      <c r="N58" s="263"/>
    </row>
    <row r="59" spans="1:14">
      <c r="A59" s="266">
        <v>42795</v>
      </c>
      <c r="B59" s="279">
        <v>3.85</v>
      </c>
      <c r="C59" s="279">
        <v>5.55</v>
      </c>
      <c r="D59" s="279">
        <v>8.23</v>
      </c>
      <c r="E59" s="263"/>
      <c r="F59" s="263"/>
      <c r="G59" s="263"/>
      <c r="H59" s="263"/>
      <c r="I59" s="263"/>
      <c r="J59" s="263"/>
      <c r="K59" s="263"/>
      <c r="L59" s="263"/>
      <c r="M59" s="263"/>
      <c r="N59" s="263"/>
    </row>
    <row r="60" spans="1:14">
      <c r="A60" s="266">
        <v>42826</v>
      </c>
      <c r="B60" s="279">
        <v>3.93</v>
      </c>
      <c r="C60" s="279">
        <v>5.64</v>
      </c>
      <c r="D60" s="279">
        <v>8.33</v>
      </c>
      <c r="E60" s="263"/>
      <c r="F60" s="263"/>
      <c r="G60" s="263"/>
      <c r="H60" s="263"/>
      <c r="I60" s="263"/>
      <c r="J60" s="263"/>
      <c r="K60" s="263"/>
      <c r="L60" s="263"/>
      <c r="M60" s="263"/>
      <c r="N60" s="263"/>
    </row>
    <row r="61" spans="1:14">
      <c r="A61" s="266">
        <v>42856</v>
      </c>
      <c r="B61" s="279">
        <v>4.04</v>
      </c>
      <c r="C61" s="279">
        <v>5.73</v>
      </c>
      <c r="D61" s="279">
        <v>8.49</v>
      </c>
      <c r="E61" s="263"/>
      <c r="F61" s="263"/>
      <c r="G61" s="263"/>
      <c r="H61" s="263"/>
      <c r="I61" s="263"/>
      <c r="J61" s="263"/>
      <c r="K61" s="263"/>
      <c r="L61" s="263"/>
      <c r="M61" s="263"/>
      <c r="N61" s="263"/>
    </row>
    <row r="62" spans="1:14">
      <c r="A62" s="266">
        <v>42887</v>
      </c>
      <c r="B62" s="279">
        <v>3.73</v>
      </c>
      <c r="C62" s="279">
        <v>5.49</v>
      </c>
      <c r="D62" s="279">
        <v>8.3000000000000007</v>
      </c>
      <c r="E62" s="263"/>
      <c r="F62" s="263"/>
      <c r="G62" s="263"/>
      <c r="H62" s="263"/>
      <c r="I62" s="263"/>
      <c r="J62" s="263"/>
      <c r="K62" s="263"/>
      <c r="L62" s="263"/>
      <c r="M62" s="263"/>
      <c r="N62" s="263"/>
    </row>
    <row r="63" spans="1:14">
      <c r="A63" s="266">
        <v>42917</v>
      </c>
      <c r="B63" s="279">
        <v>3.69</v>
      </c>
      <c r="C63" s="279">
        <v>5.4</v>
      </c>
      <c r="D63" s="279">
        <v>8.34</v>
      </c>
      <c r="E63" s="263"/>
      <c r="F63" s="263"/>
      <c r="G63" s="263"/>
      <c r="H63" s="263"/>
      <c r="I63" s="263"/>
      <c r="J63" s="263"/>
      <c r="K63" s="263"/>
      <c r="L63" s="263"/>
      <c r="M63" s="263"/>
      <c r="N63" s="263"/>
    </row>
    <row r="64" spans="1:14">
      <c r="A64" s="266">
        <v>42948</v>
      </c>
      <c r="B64" s="279">
        <v>3.7</v>
      </c>
      <c r="C64" s="279">
        <v>5.38</v>
      </c>
      <c r="D64" s="279">
        <v>8.36</v>
      </c>
      <c r="E64" s="263"/>
      <c r="F64" s="263"/>
      <c r="G64" s="263"/>
      <c r="H64" s="263"/>
      <c r="I64" s="263"/>
      <c r="J64" s="263"/>
      <c r="K64" s="263"/>
      <c r="L64" s="263"/>
      <c r="M64" s="263"/>
      <c r="N64" s="263"/>
    </row>
    <row r="65" spans="1:14">
      <c r="A65" s="266">
        <v>42979</v>
      </c>
      <c r="B65" s="279">
        <v>3.6</v>
      </c>
      <c r="C65" s="279">
        <v>5.29</v>
      </c>
      <c r="D65" s="279">
        <v>8.35</v>
      </c>
      <c r="E65" s="263"/>
      <c r="F65" s="263"/>
      <c r="G65" s="263"/>
      <c r="H65" s="263"/>
      <c r="I65" s="263"/>
      <c r="J65" s="263"/>
      <c r="K65" s="263"/>
      <c r="L65" s="263"/>
      <c r="M65" s="263"/>
      <c r="N65" s="263"/>
    </row>
    <row r="66" spans="1:14">
      <c r="A66" s="266">
        <v>43009</v>
      </c>
      <c r="B66" s="279">
        <v>3.63</v>
      </c>
      <c r="C66" s="279">
        <v>5.27</v>
      </c>
      <c r="D66" s="279">
        <v>8.31</v>
      </c>
      <c r="E66" s="263"/>
      <c r="F66" s="263"/>
      <c r="G66" s="263"/>
      <c r="H66" s="263"/>
      <c r="I66" s="263"/>
      <c r="J66" s="263"/>
      <c r="K66" s="263"/>
      <c r="L66" s="263"/>
      <c r="M66" s="263"/>
      <c r="N66" s="263"/>
    </row>
    <row r="67" spans="1:14">
      <c r="A67" s="266">
        <v>43040</v>
      </c>
      <c r="B67" s="279">
        <v>3.54</v>
      </c>
      <c r="C67" s="279">
        <v>5.17</v>
      </c>
      <c r="D67" s="279">
        <v>8.23</v>
      </c>
      <c r="E67" s="263"/>
      <c r="F67" s="263"/>
      <c r="G67" s="263"/>
      <c r="H67" s="263"/>
      <c r="I67" s="263"/>
      <c r="J67" s="263"/>
      <c r="K67" s="263"/>
      <c r="L67" s="263"/>
      <c r="M67" s="263"/>
      <c r="N67" s="263"/>
    </row>
    <row r="68" spans="1:14">
      <c r="A68" s="266">
        <v>43070</v>
      </c>
      <c r="B68" s="279">
        <v>3.24</v>
      </c>
      <c r="C68" s="279">
        <v>4.9400000000000004</v>
      </c>
      <c r="D68" s="279">
        <v>8.02</v>
      </c>
      <c r="E68" s="263"/>
      <c r="F68" s="263"/>
      <c r="G68" s="263"/>
      <c r="H68" s="263"/>
      <c r="I68" s="263"/>
      <c r="J68" s="263"/>
      <c r="K68" s="263"/>
      <c r="L68" s="263"/>
      <c r="M68" s="263"/>
      <c r="N68" s="263"/>
    </row>
    <row r="69" spans="1:14">
      <c r="A69" s="266">
        <v>43101</v>
      </c>
      <c r="B69" s="279">
        <v>3.42</v>
      </c>
      <c r="C69" s="279">
        <v>5.21</v>
      </c>
      <c r="D69" s="279">
        <v>8.1300000000000008</v>
      </c>
      <c r="E69" s="263"/>
      <c r="F69" s="263"/>
      <c r="G69" s="263"/>
      <c r="H69" s="263"/>
      <c r="I69" s="263"/>
      <c r="J69" s="263"/>
      <c r="K69" s="263"/>
      <c r="L69" s="263"/>
      <c r="M69" s="263"/>
      <c r="N69" s="263"/>
    </row>
    <row r="70" spans="1:14">
      <c r="A70" s="266">
        <v>43132</v>
      </c>
      <c r="B70" s="279">
        <v>3.42</v>
      </c>
      <c r="C70" s="279">
        <v>5.17</v>
      </c>
      <c r="D70" s="279">
        <v>8.08</v>
      </c>
      <c r="E70" s="263"/>
      <c r="F70" s="263"/>
      <c r="G70" s="263"/>
      <c r="H70" s="263"/>
      <c r="I70" s="263"/>
      <c r="J70" s="263"/>
      <c r="K70" s="263"/>
      <c r="L70" s="263"/>
      <c r="M70" s="263"/>
      <c r="N70" s="263"/>
    </row>
    <row r="71" spans="1:14">
      <c r="A71" s="266">
        <v>43160</v>
      </c>
      <c r="B71" s="279">
        <v>3.29</v>
      </c>
      <c r="C71" s="279">
        <v>5.0199999999999996</v>
      </c>
      <c r="D71" s="279">
        <v>7.91</v>
      </c>
      <c r="E71" s="263"/>
      <c r="F71" s="263"/>
      <c r="G71" s="263"/>
      <c r="H71" s="263"/>
      <c r="I71" s="263"/>
      <c r="J71" s="263"/>
      <c r="K71" s="263"/>
      <c r="L71" s="263"/>
      <c r="M71" s="263"/>
      <c r="N71" s="263"/>
    </row>
    <row r="72" spans="1:14">
      <c r="A72" s="266">
        <v>43191</v>
      </c>
      <c r="B72" s="279">
        <v>3.32</v>
      </c>
      <c r="C72" s="279">
        <v>4.99</v>
      </c>
      <c r="D72" s="279">
        <v>7.94</v>
      </c>
      <c r="E72" s="263"/>
      <c r="F72" s="263"/>
      <c r="G72" s="263"/>
      <c r="H72" s="263"/>
      <c r="I72" s="263"/>
      <c r="J72" s="263"/>
      <c r="K72" s="263"/>
      <c r="L72" s="263"/>
      <c r="M72" s="263"/>
      <c r="N72" s="263"/>
    </row>
    <row r="73" spans="1:14">
      <c r="A73" s="266">
        <v>43221</v>
      </c>
      <c r="B73" s="279">
        <v>3.3</v>
      </c>
      <c r="C73" s="279">
        <v>4.96</v>
      </c>
      <c r="D73" s="279">
        <v>7.86</v>
      </c>
      <c r="E73" s="263"/>
      <c r="F73" s="263"/>
      <c r="G73" s="263"/>
      <c r="H73" s="263"/>
      <c r="I73" s="263"/>
      <c r="J73" s="263"/>
      <c r="K73" s="263"/>
      <c r="L73" s="263"/>
      <c r="M73" s="263"/>
      <c r="N73" s="263"/>
    </row>
    <row r="74" spans="1:14">
      <c r="A74" s="266">
        <v>43252</v>
      </c>
      <c r="B74" s="279">
        <v>3.04</v>
      </c>
      <c r="C74" s="279">
        <v>4.66</v>
      </c>
      <c r="D74" s="279">
        <v>7.62</v>
      </c>
      <c r="E74" s="263"/>
      <c r="F74" s="263"/>
      <c r="G74" s="263"/>
      <c r="H74" s="263"/>
      <c r="I74" s="263"/>
      <c r="J74" s="263"/>
      <c r="K74" s="263"/>
      <c r="L74" s="263"/>
      <c r="M74" s="263"/>
      <c r="N74" s="263"/>
    </row>
    <row r="75" spans="1:14">
      <c r="A75" s="266">
        <v>43282</v>
      </c>
      <c r="B75" s="279">
        <v>3.02</v>
      </c>
      <c r="C75" s="279">
        <v>4.6100000000000003</v>
      </c>
      <c r="D75" s="279">
        <v>7.67</v>
      </c>
      <c r="E75" s="263"/>
      <c r="F75" s="263"/>
      <c r="G75" s="263"/>
      <c r="H75" s="263"/>
      <c r="I75" s="263"/>
      <c r="J75" s="263"/>
      <c r="K75" s="263"/>
      <c r="L75" s="263"/>
      <c r="M75" s="263"/>
      <c r="N75" s="263"/>
    </row>
    <row r="76" spans="1:14">
      <c r="A76" s="266">
        <v>43313</v>
      </c>
      <c r="B76" s="279">
        <v>3.04</v>
      </c>
      <c r="C76" s="279">
        <v>4.53</v>
      </c>
      <c r="D76" s="279">
        <v>7.66</v>
      </c>
      <c r="E76" s="263"/>
      <c r="F76" s="263"/>
      <c r="G76" s="263"/>
      <c r="H76" s="263"/>
      <c r="I76" s="263"/>
      <c r="J76" s="263"/>
      <c r="K76" s="263"/>
      <c r="L76" s="263"/>
      <c r="M76" s="263"/>
      <c r="N76" s="263"/>
    </row>
    <row r="77" spans="1:14">
      <c r="A77" s="266">
        <v>43344</v>
      </c>
      <c r="B77" s="279">
        <v>3.04</v>
      </c>
      <c r="C77" s="279">
        <v>4.58</v>
      </c>
      <c r="D77" s="279">
        <v>7.65</v>
      </c>
      <c r="E77" s="263"/>
      <c r="F77" s="263"/>
      <c r="G77" s="263"/>
      <c r="H77" s="263"/>
      <c r="I77" s="263"/>
      <c r="J77" s="263"/>
      <c r="K77" s="263"/>
      <c r="L77" s="263"/>
      <c r="M77" s="263"/>
      <c r="N77" s="263"/>
    </row>
    <row r="78" spans="1:14">
      <c r="A78" s="266">
        <v>43374</v>
      </c>
      <c r="B78" s="279">
        <v>3.05</v>
      </c>
      <c r="C78" s="279">
        <v>4.6399999999999997</v>
      </c>
      <c r="D78" s="279">
        <v>7.71</v>
      </c>
      <c r="E78" s="263"/>
      <c r="F78" s="263"/>
      <c r="G78" s="263"/>
      <c r="H78" s="263"/>
      <c r="I78" s="263"/>
      <c r="J78" s="263"/>
      <c r="K78" s="263"/>
      <c r="L78" s="263"/>
      <c r="M78" s="263"/>
      <c r="N78" s="263"/>
    </row>
    <row r="79" spans="1:14">
      <c r="A79" s="266">
        <v>43405</v>
      </c>
      <c r="B79" s="279">
        <v>2.97</v>
      </c>
      <c r="C79" s="279">
        <v>4.5599999999999996</v>
      </c>
      <c r="D79" s="279">
        <v>7.62</v>
      </c>
      <c r="E79" s="263"/>
      <c r="F79" s="263"/>
      <c r="G79" s="263"/>
      <c r="H79" s="263"/>
      <c r="I79" s="263"/>
      <c r="J79" s="263"/>
      <c r="K79" s="263"/>
      <c r="L79" s="263"/>
      <c r="M79" s="263"/>
      <c r="N79" s="263"/>
    </row>
    <row r="80" spans="1:14">
      <c r="A80" s="266">
        <v>43435</v>
      </c>
      <c r="B80" s="279">
        <v>2.84</v>
      </c>
      <c r="C80" s="279">
        <v>4.3899999999999997</v>
      </c>
      <c r="D80" s="279">
        <v>7.51</v>
      </c>
      <c r="E80" s="263"/>
      <c r="F80" s="263"/>
      <c r="G80" s="263"/>
      <c r="H80" s="263"/>
      <c r="I80" s="263"/>
      <c r="J80" s="263"/>
      <c r="K80" s="263"/>
      <c r="L80" s="263"/>
      <c r="M80" s="263"/>
      <c r="N80" s="263"/>
    </row>
    <row r="81" spans="1:14">
      <c r="A81" s="263"/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</row>
    <row r="82" spans="1:14">
      <c r="A82" s="263"/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</row>
    <row r="83" spans="1:14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80"/>
  <sheetViews>
    <sheetView showGridLines="0" workbookViewId="0"/>
  </sheetViews>
  <sheetFormatPr defaultColWidth="9" defaultRowHeight="15.75"/>
  <cols>
    <col min="1" max="1" width="10.125" style="219" customWidth="1"/>
    <col min="2" max="5" width="15.625" style="219" customWidth="1"/>
    <col min="6" max="6" width="12.5" style="219" bestFit="1" customWidth="1"/>
    <col min="7" max="7" width="7.125" style="219" bestFit="1" customWidth="1"/>
    <col min="8" max="13" width="9" style="219"/>
    <col min="14" max="16384" width="9" style="23"/>
  </cols>
  <sheetData>
    <row r="1" spans="1:5">
      <c r="A1" s="18" t="s">
        <v>10</v>
      </c>
      <c r="B1" s="263"/>
      <c r="C1" s="263"/>
      <c r="D1" s="263"/>
      <c r="E1" s="263"/>
    </row>
    <row r="3" spans="1:5">
      <c r="A3" s="42" t="s">
        <v>424</v>
      </c>
      <c r="B3" s="263"/>
      <c r="C3" s="263"/>
      <c r="D3" s="263"/>
      <c r="E3" s="263"/>
    </row>
    <row r="4" spans="1:5">
      <c r="A4" s="17" t="s">
        <v>236</v>
      </c>
      <c r="B4" s="263"/>
      <c r="C4" s="263"/>
      <c r="D4" s="263"/>
      <c r="E4" s="263"/>
    </row>
    <row r="6" spans="1:5">
      <c r="A6" s="263"/>
      <c r="B6" s="263"/>
      <c r="C6" s="263"/>
      <c r="D6" s="263"/>
      <c r="E6" s="278" t="s">
        <v>237</v>
      </c>
    </row>
    <row r="7" spans="1:5" ht="25.5">
      <c r="A7" s="263"/>
      <c r="B7" s="265" t="s">
        <v>411</v>
      </c>
      <c r="C7" s="265" t="s">
        <v>425</v>
      </c>
      <c r="D7" s="265" t="s">
        <v>419</v>
      </c>
      <c r="E7" s="265" t="s">
        <v>293</v>
      </c>
    </row>
    <row r="8" spans="1:5">
      <c r="A8" s="266">
        <v>41244</v>
      </c>
      <c r="B8" s="279">
        <v>5.69</v>
      </c>
      <c r="C8" s="279">
        <v>0.55000000000000004</v>
      </c>
      <c r="D8" s="279">
        <v>7.83</v>
      </c>
      <c r="E8" s="279">
        <v>6.27</v>
      </c>
    </row>
    <row r="9" spans="1:5">
      <c r="A9" s="266">
        <v>41275</v>
      </c>
      <c r="B9" s="279">
        <v>5.69</v>
      </c>
      <c r="C9" s="279">
        <v>0.52</v>
      </c>
      <c r="D9" s="279">
        <v>7.91</v>
      </c>
      <c r="E9" s="279">
        <v>6.31</v>
      </c>
    </row>
    <row r="10" spans="1:5">
      <c r="A10" s="266">
        <v>41306</v>
      </c>
      <c r="B10" s="279">
        <v>5.65</v>
      </c>
      <c r="C10" s="279">
        <v>0.55000000000000004</v>
      </c>
      <c r="D10" s="279">
        <v>7.79</v>
      </c>
      <c r="E10" s="279">
        <v>6.22</v>
      </c>
    </row>
    <row r="11" spans="1:5">
      <c r="A11" s="266">
        <v>41334</v>
      </c>
      <c r="B11" s="279">
        <v>5.85</v>
      </c>
      <c r="C11" s="279">
        <v>0.55000000000000004</v>
      </c>
      <c r="D11" s="279">
        <v>7.54</v>
      </c>
      <c r="E11" s="279">
        <v>6.17</v>
      </c>
    </row>
    <row r="12" spans="1:5">
      <c r="A12" s="266">
        <v>41365</v>
      </c>
      <c r="B12" s="279">
        <v>5.87</v>
      </c>
      <c r="C12" s="279">
        <v>0.56999999999999995</v>
      </c>
      <c r="D12" s="279">
        <v>7.52</v>
      </c>
      <c r="E12" s="279">
        <v>6.16</v>
      </c>
    </row>
    <row r="13" spans="1:5">
      <c r="A13" s="266">
        <v>41395</v>
      </c>
      <c r="B13" s="279">
        <v>5.9</v>
      </c>
      <c r="C13" s="279">
        <v>0.59</v>
      </c>
      <c r="D13" s="279">
        <v>7.53</v>
      </c>
      <c r="E13" s="279">
        <v>6.17</v>
      </c>
    </row>
    <row r="14" spans="1:5">
      <c r="A14" s="266">
        <v>41426</v>
      </c>
      <c r="B14" s="279">
        <v>5.71</v>
      </c>
      <c r="C14" s="279">
        <v>0.51</v>
      </c>
      <c r="D14" s="279">
        <v>7.4</v>
      </c>
      <c r="E14" s="279">
        <v>6</v>
      </c>
    </row>
    <row r="15" spans="1:5">
      <c r="A15" s="266">
        <v>41456</v>
      </c>
      <c r="B15" s="279">
        <v>5.97</v>
      </c>
      <c r="C15" s="279">
        <v>0.5</v>
      </c>
      <c r="D15" s="279">
        <v>7.34</v>
      </c>
      <c r="E15" s="279">
        <v>6.06</v>
      </c>
    </row>
    <row r="16" spans="1:5">
      <c r="A16" s="266">
        <v>41487</v>
      </c>
      <c r="B16" s="279">
        <v>5.95</v>
      </c>
      <c r="C16" s="279">
        <v>0.5</v>
      </c>
      <c r="D16" s="279">
        <v>7.21</v>
      </c>
      <c r="E16" s="279">
        <v>5.98</v>
      </c>
    </row>
    <row r="17" spans="1:5">
      <c r="A17" s="266">
        <v>41518</v>
      </c>
      <c r="B17" s="279">
        <v>6.04</v>
      </c>
      <c r="C17" s="279">
        <v>0.56999999999999995</v>
      </c>
      <c r="D17" s="279">
        <v>7.09</v>
      </c>
      <c r="E17" s="279">
        <v>5.99</v>
      </c>
    </row>
    <row r="18" spans="1:5">
      <c r="A18" s="266">
        <v>41548</v>
      </c>
      <c r="B18" s="279">
        <v>5.98</v>
      </c>
      <c r="C18" s="279">
        <v>0.63</v>
      </c>
      <c r="D18" s="279">
        <v>6.96</v>
      </c>
      <c r="E18" s="279">
        <v>5.92</v>
      </c>
    </row>
    <row r="19" spans="1:5">
      <c r="A19" s="266">
        <v>41579</v>
      </c>
      <c r="B19" s="279">
        <v>5.91</v>
      </c>
      <c r="C19" s="279">
        <v>0.9</v>
      </c>
      <c r="D19" s="279">
        <v>6.9</v>
      </c>
      <c r="E19" s="279">
        <v>5.88</v>
      </c>
    </row>
    <row r="20" spans="1:5">
      <c r="A20" s="266">
        <v>41609</v>
      </c>
      <c r="B20" s="279">
        <v>6.08</v>
      </c>
      <c r="C20" s="279">
        <v>0.84</v>
      </c>
      <c r="D20" s="279">
        <v>6.87</v>
      </c>
      <c r="E20" s="279">
        <v>5.91</v>
      </c>
    </row>
    <row r="21" spans="1:5">
      <c r="A21" s="266">
        <v>41640</v>
      </c>
      <c r="B21" s="279">
        <v>6.24</v>
      </c>
      <c r="C21" s="279">
        <v>0.82</v>
      </c>
      <c r="D21" s="279">
        <v>6.83</v>
      </c>
      <c r="E21" s="279">
        <v>5.94</v>
      </c>
    </row>
    <row r="22" spans="1:5">
      <c r="A22" s="266">
        <v>41671</v>
      </c>
      <c r="B22" s="279">
        <v>6.19</v>
      </c>
      <c r="C22" s="279">
        <v>0.82</v>
      </c>
      <c r="D22" s="279">
        <v>6.59</v>
      </c>
      <c r="E22" s="279">
        <v>5.81</v>
      </c>
    </row>
    <row r="23" spans="1:5">
      <c r="A23" s="266">
        <v>41699</v>
      </c>
      <c r="B23" s="279">
        <v>6.25</v>
      </c>
      <c r="C23" s="279">
        <v>0.83</v>
      </c>
      <c r="D23" s="279">
        <v>6.57</v>
      </c>
      <c r="E23" s="279">
        <v>5.82</v>
      </c>
    </row>
    <row r="24" spans="1:5">
      <c r="A24" s="266">
        <v>41730</v>
      </c>
      <c r="B24" s="279">
        <v>6.33</v>
      </c>
      <c r="C24" s="279">
        <v>0.79</v>
      </c>
      <c r="D24" s="279">
        <v>6.52</v>
      </c>
      <c r="E24" s="279">
        <v>5.82</v>
      </c>
    </row>
    <row r="25" spans="1:5">
      <c r="A25" s="266">
        <v>41760</v>
      </c>
      <c r="B25" s="279">
        <v>6.26</v>
      </c>
      <c r="C25" s="279">
        <v>0.8</v>
      </c>
      <c r="D25" s="279">
        <v>6.63</v>
      </c>
      <c r="E25" s="279">
        <v>5.86</v>
      </c>
    </row>
    <row r="26" spans="1:5">
      <c r="A26" s="266">
        <v>41791</v>
      </c>
      <c r="B26" s="279">
        <v>6.23</v>
      </c>
      <c r="C26" s="279">
        <v>0.79</v>
      </c>
      <c r="D26" s="279">
        <v>6.47</v>
      </c>
      <c r="E26" s="279">
        <v>5.76</v>
      </c>
    </row>
    <row r="27" spans="1:5">
      <c r="A27" s="266">
        <v>41821</v>
      </c>
      <c r="B27" s="279">
        <v>6.35</v>
      </c>
      <c r="C27" s="279">
        <v>0.74</v>
      </c>
      <c r="D27" s="279">
        <v>6.58</v>
      </c>
      <c r="E27" s="279">
        <v>5.86</v>
      </c>
    </row>
    <row r="28" spans="1:5">
      <c r="A28" s="266">
        <v>41852</v>
      </c>
      <c r="B28" s="279">
        <v>6.35</v>
      </c>
      <c r="C28" s="279">
        <v>0.74</v>
      </c>
      <c r="D28" s="279">
        <v>6.56</v>
      </c>
      <c r="E28" s="279">
        <v>5.85</v>
      </c>
    </row>
    <row r="29" spans="1:5">
      <c r="A29" s="266">
        <v>41883</v>
      </c>
      <c r="B29" s="279">
        <v>6.3</v>
      </c>
      <c r="C29" s="279">
        <v>0.47</v>
      </c>
      <c r="D29" s="279">
        <v>6.51</v>
      </c>
      <c r="E29" s="279">
        <v>5.76</v>
      </c>
    </row>
    <row r="30" spans="1:5">
      <c r="A30" s="266">
        <v>41913</v>
      </c>
      <c r="B30" s="279">
        <v>6.48</v>
      </c>
      <c r="C30" s="279">
        <v>0.49</v>
      </c>
      <c r="D30" s="279">
        <v>6.5</v>
      </c>
      <c r="E30" s="279">
        <v>5.83</v>
      </c>
    </row>
    <row r="31" spans="1:5">
      <c r="A31" s="266">
        <v>41944</v>
      </c>
      <c r="B31" s="279">
        <v>6.34</v>
      </c>
      <c r="C31" s="279">
        <v>0.49</v>
      </c>
      <c r="D31" s="279">
        <v>6.42</v>
      </c>
      <c r="E31" s="279">
        <v>5.73</v>
      </c>
    </row>
    <row r="32" spans="1:5">
      <c r="A32" s="266">
        <v>41974</v>
      </c>
      <c r="B32" s="279">
        <v>6.27</v>
      </c>
      <c r="C32" s="279">
        <v>0.41</v>
      </c>
      <c r="D32" s="279">
        <v>6.37</v>
      </c>
      <c r="E32" s="279">
        <v>5.65</v>
      </c>
    </row>
    <row r="33" spans="1:5">
      <c r="A33" s="266">
        <v>42005</v>
      </c>
      <c r="B33" s="279">
        <v>6.36</v>
      </c>
      <c r="C33" s="279">
        <v>0.38</v>
      </c>
      <c r="D33" s="279">
        <v>6.44</v>
      </c>
      <c r="E33" s="279">
        <v>5.72</v>
      </c>
    </row>
    <row r="34" spans="1:5">
      <c r="A34" s="266">
        <v>42036</v>
      </c>
      <c r="B34" s="279">
        <v>6.55</v>
      </c>
      <c r="C34" s="279">
        <v>0.38</v>
      </c>
      <c r="D34" s="279">
        <v>6.43</v>
      </c>
      <c r="E34" s="279">
        <v>5.78</v>
      </c>
    </row>
    <row r="35" spans="1:5">
      <c r="A35" s="266">
        <v>42064</v>
      </c>
      <c r="B35" s="279">
        <v>6.55</v>
      </c>
      <c r="C35" s="279">
        <v>0.4</v>
      </c>
      <c r="D35" s="279">
        <v>6.29</v>
      </c>
      <c r="E35" s="279">
        <v>5.71</v>
      </c>
    </row>
    <row r="36" spans="1:5">
      <c r="A36" s="266">
        <v>42095</v>
      </c>
      <c r="B36" s="279">
        <v>6.62</v>
      </c>
      <c r="C36" s="279">
        <v>0.42</v>
      </c>
      <c r="D36" s="279">
        <v>6.45</v>
      </c>
      <c r="E36" s="279">
        <v>5.83</v>
      </c>
    </row>
    <row r="37" spans="1:5">
      <c r="A37" s="266">
        <v>42125</v>
      </c>
      <c r="B37" s="279">
        <v>6.89</v>
      </c>
      <c r="C37" s="279">
        <v>0.41</v>
      </c>
      <c r="D37" s="279">
        <v>6.56</v>
      </c>
      <c r="E37" s="279">
        <v>5.98</v>
      </c>
    </row>
    <row r="38" spans="1:5">
      <c r="A38" s="266">
        <v>42156</v>
      </c>
      <c r="B38" s="279">
        <v>6.78</v>
      </c>
      <c r="C38" s="279">
        <v>0.42</v>
      </c>
      <c r="D38" s="279">
        <v>6.61</v>
      </c>
      <c r="E38" s="279">
        <v>5.95</v>
      </c>
    </row>
    <row r="39" spans="1:5">
      <c r="A39" s="266">
        <v>42186</v>
      </c>
      <c r="B39" s="279">
        <v>6.79</v>
      </c>
      <c r="C39" s="279">
        <v>0.44</v>
      </c>
      <c r="D39" s="279">
        <v>6.8</v>
      </c>
      <c r="E39" s="279">
        <v>6.03</v>
      </c>
    </row>
    <row r="40" spans="1:5">
      <c r="A40" s="266">
        <v>42217</v>
      </c>
      <c r="B40" s="279">
        <v>6.93</v>
      </c>
      <c r="C40" s="279">
        <v>0.47</v>
      </c>
      <c r="D40" s="279">
        <v>6.89</v>
      </c>
      <c r="E40" s="279">
        <v>6.12</v>
      </c>
    </row>
    <row r="41" spans="1:5">
      <c r="A41" s="266">
        <v>42248</v>
      </c>
      <c r="B41" s="279">
        <v>7.02</v>
      </c>
      <c r="C41" s="279">
        <v>0.4</v>
      </c>
      <c r="D41" s="279">
        <v>7</v>
      </c>
      <c r="E41" s="279">
        <v>6.19</v>
      </c>
    </row>
    <row r="42" spans="1:5">
      <c r="A42" s="266">
        <v>42278</v>
      </c>
      <c r="B42" s="279">
        <v>7.17</v>
      </c>
      <c r="C42" s="279">
        <v>0.41</v>
      </c>
      <c r="D42" s="279">
        <v>7.09</v>
      </c>
      <c r="E42" s="279">
        <v>6.3</v>
      </c>
    </row>
    <row r="43" spans="1:5">
      <c r="A43" s="266">
        <v>42309</v>
      </c>
      <c r="B43" s="279">
        <v>7.35</v>
      </c>
      <c r="C43" s="279">
        <v>0.46</v>
      </c>
      <c r="D43" s="279">
        <v>7.25</v>
      </c>
      <c r="E43" s="279">
        <v>6.46</v>
      </c>
    </row>
    <row r="44" spans="1:5">
      <c r="A44" s="266">
        <v>42339</v>
      </c>
      <c r="B44" s="279">
        <v>7.56</v>
      </c>
      <c r="C44" s="279">
        <v>0.81</v>
      </c>
      <c r="D44" s="279">
        <v>7.48</v>
      </c>
      <c r="E44" s="279">
        <v>6.68</v>
      </c>
    </row>
    <row r="45" spans="1:5">
      <c r="A45" s="266">
        <v>42370</v>
      </c>
      <c r="B45" s="279">
        <v>7.65</v>
      </c>
      <c r="C45" s="279">
        <v>0.84</v>
      </c>
      <c r="D45" s="279">
        <v>7.65</v>
      </c>
      <c r="E45" s="279">
        <v>6.79</v>
      </c>
    </row>
    <row r="46" spans="1:5">
      <c r="A46" s="266">
        <v>42401</v>
      </c>
      <c r="B46" s="279">
        <v>7.71</v>
      </c>
      <c r="C46" s="279">
        <v>1.33</v>
      </c>
      <c r="D46" s="279">
        <v>7.88</v>
      </c>
      <c r="E46" s="279">
        <v>6.97</v>
      </c>
    </row>
    <row r="47" spans="1:5">
      <c r="A47" s="266">
        <v>42430</v>
      </c>
      <c r="B47" s="279">
        <v>7.8</v>
      </c>
      <c r="C47" s="279">
        <v>1.1399999999999999</v>
      </c>
      <c r="D47" s="279">
        <v>8.07</v>
      </c>
      <c r="E47" s="279">
        <v>7.1</v>
      </c>
    </row>
    <row r="48" spans="1:5">
      <c r="A48" s="266">
        <v>42461</v>
      </c>
      <c r="B48" s="279">
        <v>7.92</v>
      </c>
      <c r="C48" s="279">
        <v>1.33</v>
      </c>
      <c r="D48" s="279">
        <v>8.32</v>
      </c>
      <c r="E48" s="279">
        <v>7.27</v>
      </c>
    </row>
    <row r="49" spans="1:5">
      <c r="A49" s="266">
        <v>42491</v>
      </c>
      <c r="B49" s="279">
        <v>8</v>
      </c>
      <c r="C49" s="279">
        <v>1.34</v>
      </c>
      <c r="D49" s="279">
        <v>8.67</v>
      </c>
      <c r="E49" s="279">
        <v>7.46</v>
      </c>
    </row>
    <row r="50" spans="1:5">
      <c r="A50" s="266">
        <v>42522</v>
      </c>
      <c r="B50" s="279">
        <v>8.1999999999999993</v>
      </c>
      <c r="C50" s="279">
        <v>2.4500000000000002</v>
      </c>
      <c r="D50" s="279">
        <v>8.6199999999999992</v>
      </c>
      <c r="E50" s="279">
        <v>7.68</v>
      </c>
    </row>
    <row r="51" spans="1:5">
      <c r="A51" s="266">
        <v>42552</v>
      </c>
      <c r="B51" s="279">
        <v>8.4</v>
      </c>
      <c r="C51" s="279">
        <v>2.75</v>
      </c>
      <c r="D51" s="279">
        <v>8.8000000000000007</v>
      </c>
      <c r="E51" s="279">
        <v>7.88</v>
      </c>
    </row>
    <row r="52" spans="1:5">
      <c r="A52" s="266">
        <v>42583</v>
      </c>
      <c r="B52" s="279">
        <v>8.5399999999999991</v>
      </c>
      <c r="C52" s="279">
        <v>3.02</v>
      </c>
      <c r="D52" s="279">
        <v>8.69</v>
      </c>
      <c r="E52" s="279">
        <v>7.93</v>
      </c>
    </row>
    <row r="53" spans="1:5">
      <c r="A53" s="266">
        <v>42614</v>
      </c>
      <c r="B53" s="279">
        <v>8.7100000000000009</v>
      </c>
      <c r="C53" s="279">
        <v>3.03</v>
      </c>
      <c r="D53" s="279">
        <v>8.7200000000000006</v>
      </c>
      <c r="E53" s="279">
        <v>8.0299999999999994</v>
      </c>
    </row>
    <row r="54" spans="1:5">
      <c r="A54" s="266">
        <v>42644</v>
      </c>
      <c r="B54" s="279">
        <v>8.91</v>
      </c>
      <c r="C54" s="279">
        <v>3.57</v>
      </c>
      <c r="D54" s="279">
        <v>8.73</v>
      </c>
      <c r="E54" s="279">
        <v>8.19</v>
      </c>
    </row>
    <row r="55" spans="1:5">
      <c r="A55" s="266">
        <v>42675</v>
      </c>
      <c r="B55" s="279">
        <v>9.02</v>
      </c>
      <c r="C55" s="279">
        <v>3.53</v>
      </c>
      <c r="D55" s="279">
        <v>8.73</v>
      </c>
      <c r="E55" s="279">
        <v>8.24</v>
      </c>
    </row>
    <row r="56" spans="1:5">
      <c r="A56" s="266">
        <v>42705</v>
      </c>
      <c r="B56" s="279">
        <v>8.73</v>
      </c>
      <c r="C56" s="279">
        <v>4.42</v>
      </c>
      <c r="D56" s="279">
        <v>8.83</v>
      </c>
      <c r="E56" s="279">
        <v>8.2799999999999994</v>
      </c>
    </row>
    <row r="57" spans="1:5">
      <c r="A57" s="266">
        <v>42736</v>
      </c>
      <c r="B57" s="279">
        <v>8.82</v>
      </c>
      <c r="C57" s="279">
        <v>4.26</v>
      </c>
      <c r="D57" s="279">
        <v>8.94</v>
      </c>
      <c r="E57" s="279">
        <v>8.35</v>
      </c>
    </row>
    <row r="58" spans="1:5">
      <c r="A58" s="266">
        <v>42767</v>
      </c>
      <c r="B58" s="279">
        <v>8.75</v>
      </c>
      <c r="C58" s="279">
        <v>4.47</v>
      </c>
      <c r="D58" s="279">
        <v>8.9700000000000006</v>
      </c>
      <c r="E58" s="279">
        <v>8.3699999999999992</v>
      </c>
    </row>
    <row r="59" spans="1:5">
      <c r="A59" s="266">
        <v>42795</v>
      </c>
      <c r="B59" s="279">
        <v>8.64</v>
      </c>
      <c r="C59" s="279">
        <v>4.3499999999999996</v>
      </c>
      <c r="D59" s="279">
        <v>8.8000000000000007</v>
      </c>
      <c r="E59" s="279">
        <v>8.23</v>
      </c>
    </row>
    <row r="60" spans="1:5">
      <c r="A60" s="266">
        <v>42826</v>
      </c>
      <c r="B60" s="279">
        <v>8.7899999999999991</v>
      </c>
      <c r="C60" s="279">
        <v>4.4800000000000004</v>
      </c>
      <c r="D60" s="279">
        <v>8.85</v>
      </c>
      <c r="E60" s="279">
        <v>8.33</v>
      </c>
    </row>
    <row r="61" spans="1:5">
      <c r="A61" s="266">
        <v>42856</v>
      </c>
      <c r="B61" s="279">
        <v>8.81</v>
      </c>
      <c r="C61" s="279">
        <v>5.27</v>
      </c>
      <c r="D61" s="279">
        <v>8.98</v>
      </c>
      <c r="E61" s="279">
        <v>8.49</v>
      </c>
    </row>
    <row r="62" spans="1:5">
      <c r="A62" s="266">
        <v>42887</v>
      </c>
      <c r="B62" s="279">
        <v>8.44</v>
      </c>
      <c r="C62" s="279">
        <v>5.45</v>
      </c>
      <c r="D62" s="279">
        <v>8.8699999999999992</v>
      </c>
      <c r="E62" s="279">
        <v>8.3000000000000007</v>
      </c>
    </row>
    <row r="63" spans="1:5">
      <c r="A63" s="266">
        <v>42917</v>
      </c>
      <c r="B63" s="279">
        <v>8.67</v>
      </c>
      <c r="C63" s="279">
        <v>4.62</v>
      </c>
      <c r="D63" s="279">
        <v>8.93</v>
      </c>
      <c r="E63" s="279">
        <v>8.34</v>
      </c>
    </row>
    <row r="64" spans="1:5">
      <c r="A64" s="266">
        <v>42948</v>
      </c>
      <c r="B64" s="279">
        <v>8.65</v>
      </c>
      <c r="C64" s="279">
        <v>5.14</v>
      </c>
      <c r="D64" s="279">
        <v>8.84</v>
      </c>
      <c r="E64" s="279">
        <v>8.36</v>
      </c>
    </row>
    <row r="65" spans="1:5">
      <c r="A65" s="266">
        <v>42979</v>
      </c>
      <c r="B65" s="279">
        <v>8.7899999999999991</v>
      </c>
      <c r="C65" s="279">
        <v>5.07</v>
      </c>
      <c r="D65" s="279">
        <v>8.6999999999999993</v>
      </c>
      <c r="E65" s="279">
        <v>8.35</v>
      </c>
    </row>
    <row r="66" spans="1:5">
      <c r="A66" s="266">
        <v>43009</v>
      </c>
      <c r="B66" s="279">
        <v>8.7200000000000006</v>
      </c>
      <c r="C66" s="279">
        <v>5.2</v>
      </c>
      <c r="D66" s="279">
        <v>8.64</v>
      </c>
      <c r="E66" s="279">
        <v>8.31</v>
      </c>
    </row>
    <row r="67" spans="1:5">
      <c r="A67" s="266">
        <v>43040</v>
      </c>
      <c r="B67" s="279">
        <v>8.56</v>
      </c>
      <c r="C67" s="279">
        <v>5.9</v>
      </c>
      <c r="D67" s="279">
        <v>8.4499999999999993</v>
      </c>
      <c r="E67" s="279">
        <v>8.23</v>
      </c>
    </row>
    <row r="68" spans="1:5">
      <c r="A68" s="266">
        <v>43070</v>
      </c>
      <c r="B68" s="279">
        <v>8.26</v>
      </c>
      <c r="C68" s="279">
        <v>5.92</v>
      </c>
      <c r="D68" s="279">
        <v>8.23</v>
      </c>
      <c r="E68" s="279">
        <v>8.02</v>
      </c>
    </row>
    <row r="69" spans="1:5">
      <c r="A69" s="266">
        <v>43101</v>
      </c>
      <c r="B69" s="279">
        <v>8.49</v>
      </c>
      <c r="C69" s="279">
        <v>5.89</v>
      </c>
      <c r="D69" s="279">
        <v>8.24</v>
      </c>
      <c r="E69" s="279">
        <v>8.1300000000000008</v>
      </c>
    </row>
    <row r="70" spans="1:5">
      <c r="A70" s="266">
        <v>43132</v>
      </c>
      <c r="B70" s="279">
        <v>8.42</v>
      </c>
      <c r="C70" s="279">
        <v>5.98</v>
      </c>
      <c r="D70" s="279">
        <v>8.2100000000000009</v>
      </c>
      <c r="E70" s="279">
        <v>8.08</v>
      </c>
    </row>
    <row r="71" spans="1:5">
      <c r="A71" s="266">
        <v>43160</v>
      </c>
      <c r="B71" s="279">
        <v>8.23</v>
      </c>
      <c r="C71" s="279">
        <v>5.79</v>
      </c>
      <c r="D71" s="279">
        <v>8.0299999999999994</v>
      </c>
      <c r="E71" s="279">
        <v>7.91</v>
      </c>
    </row>
    <row r="72" spans="1:5">
      <c r="A72" s="266">
        <v>43191</v>
      </c>
      <c r="B72" s="279">
        <v>8.24</v>
      </c>
      <c r="C72" s="279">
        <v>6.16</v>
      </c>
      <c r="D72" s="279">
        <v>8.02</v>
      </c>
      <c r="E72" s="279">
        <v>7.94</v>
      </c>
    </row>
    <row r="73" spans="1:5">
      <c r="A73" s="266">
        <v>43221</v>
      </c>
      <c r="B73" s="279">
        <v>8.25</v>
      </c>
      <c r="C73" s="279">
        <v>5.83</v>
      </c>
      <c r="D73" s="279">
        <v>7.91</v>
      </c>
      <c r="E73" s="279">
        <v>7.86</v>
      </c>
    </row>
    <row r="74" spans="1:5">
      <c r="A74" s="266">
        <v>43252</v>
      </c>
      <c r="B74" s="279">
        <v>7.99</v>
      </c>
      <c r="C74" s="279">
        <v>5.87</v>
      </c>
      <c r="D74" s="279">
        <v>7.63</v>
      </c>
      <c r="E74" s="279">
        <v>7.62</v>
      </c>
    </row>
    <row r="75" spans="1:5">
      <c r="A75" s="266">
        <v>43282</v>
      </c>
      <c r="B75" s="279">
        <v>7.87</v>
      </c>
      <c r="C75" s="279">
        <v>6.76</v>
      </c>
      <c r="D75" s="279">
        <v>7.64</v>
      </c>
      <c r="E75" s="279">
        <v>7.67</v>
      </c>
    </row>
    <row r="76" spans="1:5">
      <c r="A76" s="266">
        <v>43313</v>
      </c>
      <c r="B76" s="279">
        <v>7.82</v>
      </c>
      <c r="C76" s="279">
        <v>7.27</v>
      </c>
      <c r="D76" s="279">
        <v>7.56</v>
      </c>
      <c r="E76" s="279">
        <v>7.66</v>
      </c>
    </row>
    <row r="77" spans="1:5">
      <c r="A77" s="266">
        <v>43344</v>
      </c>
      <c r="B77" s="279">
        <v>7.81</v>
      </c>
      <c r="C77" s="279">
        <v>7.95</v>
      </c>
      <c r="D77" s="279">
        <v>7.42</v>
      </c>
      <c r="E77" s="279">
        <v>7.65</v>
      </c>
    </row>
    <row r="78" spans="1:5">
      <c r="A78" s="266">
        <v>43374</v>
      </c>
      <c r="B78" s="279">
        <v>7.9</v>
      </c>
      <c r="C78" s="279">
        <v>8.2200000000000006</v>
      </c>
      <c r="D78" s="279">
        <v>7.39</v>
      </c>
      <c r="E78" s="279">
        <v>7.71</v>
      </c>
    </row>
    <row r="79" spans="1:5">
      <c r="A79" s="266">
        <v>43405</v>
      </c>
      <c r="B79" s="279">
        <v>7.81</v>
      </c>
      <c r="C79" s="279">
        <v>8.17</v>
      </c>
      <c r="D79" s="279">
        <v>7.28</v>
      </c>
      <c r="E79" s="279">
        <v>7.62</v>
      </c>
    </row>
    <row r="80" spans="1:5">
      <c r="A80" s="266">
        <v>43435</v>
      </c>
      <c r="B80" s="279">
        <v>7.79</v>
      </c>
      <c r="C80" s="279">
        <v>7.97</v>
      </c>
      <c r="D80" s="279">
        <v>7.17</v>
      </c>
      <c r="E80" s="279">
        <v>7.51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showGridLines="0" workbookViewId="0"/>
  </sheetViews>
  <sheetFormatPr defaultColWidth="9" defaultRowHeight="15.75"/>
  <cols>
    <col min="1" max="1" width="10" style="219" customWidth="1"/>
    <col min="2" max="4" width="15.625" style="219" customWidth="1"/>
    <col min="5" max="11" width="9" style="38"/>
    <col min="12" max="16384" width="9" style="23"/>
  </cols>
  <sheetData>
    <row r="1" spans="1:4">
      <c r="A1" s="18" t="s">
        <v>10</v>
      </c>
      <c r="B1" s="263"/>
      <c r="C1" s="263"/>
      <c r="D1" s="263"/>
    </row>
    <row r="3" spans="1:4">
      <c r="A3" s="42" t="s">
        <v>426</v>
      </c>
      <c r="B3" s="263"/>
      <c r="C3" s="263"/>
      <c r="D3" s="263"/>
    </row>
    <row r="4" spans="1:4">
      <c r="A4" s="17" t="s">
        <v>236</v>
      </c>
      <c r="B4" s="263"/>
      <c r="C4" s="263"/>
      <c r="D4" s="263"/>
    </row>
    <row r="6" spans="1:4">
      <c r="A6" s="263"/>
      <c r="B6" s="263"/>
      <c r="C6" s="263"/>
      <c r="D6" s="264" t="s">
        <v>427</v>
      </c>
    </row>
    <row r="7" spans="1:4" ht="25.5">
      <c r="A7" s="263"/>
      <c r="B7" s="265" t="s">
        <v>419</v>
      </c>
      <c r="C7" s="265" t="s">
        <v>411</v>
      </c>
      <c r="D7" s="265" t="s">
        <v>412</v>
      </c>
    </row>
    <row r="8" spans="1:4">
      <c r="A8" s="263" t="s">
        <v>428</v>
      </c>
      <c r="B8" s="279">
        <v>9.1199999999999992</v>
      </c>
      <c r="C8" s="279">
        <v>8.76</v>
      </c>
      <c r="D8" s="279">
        <v>0.04</v>
      </c>
    </row>
    <row r="9" spans="1:4">
      <c r="A9" s="263" t="s">
        <v>429</v>
      </c>
      <c r="B9" s="279">
        <v>7.4</v>
      </c>
      <c r="C9" s="279">
        <v>11.14</v>
      </c>
      <c r="D9" s="279">
        <v>0.15</v>
      </c>
    </row>
    <row r="10" spans="1:4">
      <c r="A10" s="263" t="s">
        <v>430</v>
      </c>
      <c r="B10" s="279">
        <v>9.7899999999999991</v>
      </c>
      <c r="C10" s="279">
        <v>13.11</v>
      </c>
      <c r="D10" s="279">
        <v>0.08</v>
      </c>
    </row>
    <row r="11" spans="1:4">
      <c r="A11" s="263" t="s">
        <v>431</v>
      </c>
      <c r="B11" s="279">
        <v>13</v>
      </c>
      <c r="C11" s="279">
        <v>15.1</v>
      </c>
      <c r="D11" s="279">
        <v>0.2</v>
      </c>
    </row>
    <row r="12" spans="1:4">
      <c r="A12" s="263" t="s">
        <v>432</v>
      </c>
      <c r="B12" s="279">
        <v>13.91</v>
      </c>
      <c r="C12" s="279">
        <v>20.010000000000002</v>
      </c>
      <c r="D12" s="279">
        <v>0.15</v>
      </c>
    </row>
    <row r="13" spans="1:4">
      <c r="A13" s="263" t="s">
        <v>433</v>
      </c>
      <c r="B13" s="279">
        <v>15.87</v>
      </c>
      <c r="C13" s="279">
        <v>18.920000000000002</v>
      </c>
      <c r="D13" s="279">
        <v>0.21</v>
      </c>
    </row>
    <row r="14" spans="1:4">
      <c r="A14" s="263" t="s">
        <v>434</v>
      </c>
      <c r="B14" s="279">
        <v>18.07</v>
      </c>
      <c r="C14" s="279">
        <v>22.26</v>
      </c>
      <c r="D14" s="279">
        <v>0.19</v>
      </c>
    </row>
    <row r="15" spans="1:4">
      <c r="A15" s="263" t="s">
        <v>435</v>
      </c>
      <c r="B15" s="279">
        <v>13.35</v>
      </c>
      <c r="C15" s="279">
        <v>20.53</v>
      </c>
      <c r="D15" s="279">
        <v>0.34</v>
      </c>
    </row>
    <row r="16" spans="1:4">
      <c r="A16" s="263" t="s">
        <v>436</v>
      </c>
      <c r="B16" s="279">
        <v>13.86</v>
      </c>
      <c r="C16" s="279">
        <v>20.58</v>
      </c>
      <c r="D16" s="279">
        <v>0.25</v>
      </c>
    </row>
    <row r="17" spans="1:4">
      <c r="A17" s="263" t="s">
        <v>437</v>
      </c>
      <c r="B17" s="279">
        <v>15.24</v>
      </c>
      <c r="C17" s="279">
        <v>18.190000000000001</v>
      </c>
      <c r="D17" s="279">
        <v>0.35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80"/>
  <sheetViews>
    <sheetView showGridLines="0" workbookViewId="0"/>
  </sheetViews>
  <sheetFormatPr defaultColWidth="9" defaultRowHeight="15.75"/>
  <cols>
    <col min="1" max="1" width="9.875" style="219" customWidth="1"/>
    <col min="2" max="6" width="15.75" style="219" customWidth="1"/>
    <col min="7" max="7" width="11.875" style="219" customWidth="1"/>
    <col min="8" max="16384" width="9" style="23"/>
  </cols>
  <sheetData>
    <row r="1" spans="1:6">
      <c r="A1" s="18" t="s">
        <v>10</v>
      </c>
      <c r="B1" s="263"/>
      <c r="C1" s="263"/>
      <c r="D1" s="263"/>
      <c r="E1" s="263"/>
      <c r="F1" s="263"/>
    </row>
    <row r="3" spans="1:6">
      <c r="A3" s="42" t="s">
        <v>438</v>
      </c>
      <c r="B3" s="263"/>
      <c r="C3" s="263"/>
      <c r="D3" s="263"/>
      <c r="E3" s="263"/>
      <c r="F3" s="263"/>
    </row>
    <row r="4" spans="1:6">
      <c r="A4" s="17" t="s">
        <v>236</v>
      </c>
      <c r="B4" s="263"/>
      <c r="C4" s="263"/>
      <c r="D4" s="263"/>
      <c r="E4" s="263"/>
      <c r="F4" s="263"/>
    </row>
    <row r="6" spans="1:6">
      <c r="A6" s="263"/>
      <c r="B6" s="263"/>
      <c r="C6" s="263"/>
      <c r="D6" s="263"/>
      <c r="E6" s="263"/>
      <c r="F6" s="278" t="s">
        <v>237</v>
      </c>
    </row>
    <row r="7" spans="1:6" ht="51">
      <c r="A7" s="263"/>
      <c r="B7" s="265" t="s">
        <v>439</v>
      </c>
      <c r="C7" s="265" t="s">
        <v>440</v>
      </c>
      <c r="D7" s="265" t="s">
        <v>441</v>
      </c>
      <c r="E7" s="265" t="s">
        <v>442</v>
      </c>
      <c r="F7" s="265" t="s">
        <v>443</v>
      </c>
    </row>
    <row r="8" spans="1:6">
      <c r="A8" s="266">
        <v>41244</v>
      </c>
      <c r="B8" s="279">
        <v>0.52</v>
      </c>
      <c r="C8" s="279">
        <v>-0.17</v>
      </c>
      <c r="D8" s="279">
        <v>-0.16</v>
      </c>
      <c r="E8" s="279">
        <v>-0.12</v>
      </c>
      <c r="F8" s="279">
        <v>3.55</v>
      </c>
    </row>
    <row r="9" spans="1:6">
      <c r="A9" s="266">
        <v>41275</v>
      </c>
      <c r="B9" s="279">
        <v>0.5</v>
      </c>
      <c r="C9" s="279">
        <v>-0.21</v>
      </c>
      <c r="D9" s="279">
        <v>-0.12</v>
      </c>
      <c r="E9" s="279">
        <v>-0.08</v>
      </c>
      <c r="F9" s="279">
        <v>3.54</v>
      </c>
    </row>
    <row r="10" spans="1:6">
      <c r="A10" s="266">
        <v>41306</v>
      </c>
      <c r="B10" s="279">
        <v>0.46</v>
      </c>
      <c r="C10" s="279">
        <v>-0.19</v>
      </c>
      <c r="D10" s="279">
        <v>-0.1</v>
      </c>
      <c r="E10" s="279">
        <v>-0.08</v>
      </c>
      <c r="F10" s="279">
        <v>3.51</v>
      </c>
    </row>
    <row r="11" spans="1:6">
      <c r="A11" s="266">
        <v>41334</v>
      </c>
      <c r="B11" s="279">
        <v>0.48</v>
      </c>
      <c r="C11" s="279">
        <v>-0.19</v>
      </c>
      <c r="D11" s="279">
        <v>-0.11</v>
      </c>
      <c r="E11" s="279">
        <v>-0.14000000000000001</v>
      </c>
      <c r="F11" s="279">
        <v>3.45</v>
      </c>
    </row>
    <row r="12" spans="1:6">
      <c r="A12" s="266">
        <v>41365</v>
      </c>
      <c r="B12" s="279">
        <v>0.54</v>
      </c>
      <c r="C12" s="279">
        <v>-0.22</v>
      </c>
      <c r="D12" s="279">
        <v>-0.13</v>
      </c>
      <c r="E12" s="279">
        <v>-0.11</v>
      </c>
      <c r="F12" s="279">
        <v>3.47</v>
      </c>
    </row>
    <row r="13" spans="1:6">
      <c r="A13" s="266">
        <v>41395</v>
      </c>
      <c r="B13" s="279">
        <v>0.54</v>
      </c>
      <c r="C13" s="279">
        <v>-0.19</v>
      </c>
      <c r="D13" s="279">
        <v>-0.17</v>
      </c>
      <c r="E13" s="279">
        <v>-0.12</v>
      </c>
      <c r="F13" s="279">
        <v>3.47</v>
      </c>
    </row>
    <row r="14" spans="1:6">
      <c r="A14" s="266">
        <v>41426</v>
      </c>
      <c r="B14" s="279">
        <v>0.42</v>
      </c>
      <c r="C14" s="279">
        <v>-0.25</v>
      </c>
      <c r="D14" s="279">
        <v>-0.17</v>
      </c>
      <c r="E14" s="279">
        <v>-7.0000000000000007E-2</v>
      </c>
      <c r="F14" s="279">
        <v>3.25</v>
      </c>
    </row>
    <row r="15" spans="1:6">
      <c r="A15" s="266">
        <v>41456</v>
      </c>
      <c r="B15" s="279">
        <v>0.47</v>
      </c>
      <c r="C15" s="279">
        <v>-0.24</v>
      </c>
      <c r="D15" s="279">
        <v>-0.13</v>
      </c>
      <c r="E15" s="279">
        <v>-0.09</v>
      </c>
      <c r="F15" s="279">
        <v>3.21</v>
      </c>
    </row>
    <row r="16" spans="1:6">
      <c r="A16" s="266">
        <v>41487</v>
      </c>
      <c r="B16" s="279">
        <v>0.43</v>
      </c>
      <c r="C16" s="279">
        <v>-0.21</v>
      </c>
      <c r="D16" s="279">
        <v>-0.14000000000000001</v>
      </c>
      <c r="E16" s="279">
        <v>-0.09</v>
      </c>
      <c r="F16" s="279">
        <v>3.13</v>
      </c>
    </row>
    <row r="17" spans="1:6">
      <c r="A17" s="266">
        <v>41518</v>
      </c>
      <c r="B17" s="279">
        <v>0.44</v>
      </c>
      <c r="C17" s="279">
        <v>-0.2</v>
      </c>
      <c r="D17" s="279">
        <v>-0.12</v>
      </c>
      <c r="E17" s="279">
        <v>-0.13</v>
      </c>
      <c r="F17" s="279">
        <v>3.14</v>
      </c>
    </row>
    <row r="18" spans="1:6">
      <c r="A18" s="266">
        <v>41548</v>
      </c>
      <c r="B18" s="279">
        <v>0.44</v>
      </c>
      <c r="C18" s="279">
        <v>-0.19</v>
      </c>
      <c r="D18" s="279">
        <v>-0.13</v>
      </c>
      <c r="E18" s="279">
        <v>-0.1</v>
      </c>
      <c r="F18" s="279">
        <v>3.06</v>
      </c>
    </row>
    <row r="19" spans="1:6">
      <c r="A19" s="266">
        <v>41579</v>
      </c>
      <c r="B19" s="279">
        <v>0.45</v>
      </c>
      <c r="C19" s="279">
        <v>-0.19</v>
      </c>
      <c r="D19" s="279">
        <v>-0.12</v>
      </c>
      <c r="E19" s="279">
        <v>-0.11</v>
      </c>
      <c r="F19" s="279">
        <v>2.97</v>
      </c>
    </row>
    <row r="20" spans="1:6">
      <c r="A20" s="266">
        <v>41609</v>
      </c>
      <c r="B20" s="279">
        <v>0.42</v>
      </c>
      <c r="C20" s="279">
        <v>-0.19</v>
      </c>
      <c r="D20" s="279">
        <v>-0.18</v>
      </c>
      <c r="E20" s="279">
        <v>-0.12</v>
      </c>
      <c r="F20" s="279">
        <v>2.86</v>
      </c>
    </row>
    <row r="21" spans="1:6">
      <c r="A21" s="266">
        <v>41640</v>
      </c>
      <c r="B21" s="279">
        <v>0.41</v>
      </c>
      <c r="C21" s="279">
        <v>-0.2</v>
      </c>
      <c r="D21" s="279">
        <v>-0.1</v>
      </c>
      <c r="E21" s="279">
        <v>-0.1</v>
      </c>
      <c r="F21" s="279">
        <v>2.84</v>
      </c>
    </row>
    <row r="22" spans="1:6">
      <c r="A22" s="266">
        <v>41671</v>
      </c>
      <c r="B22" s="279">
        <v>0.34</v>
      </c>
      <c r="C22" s="279">
        <v>-0.14000000000000001</v>
      </c>
      <c r="D22" s="279">
        <v>-0.09</v>
      </c>
      <c r="E22" s="279">
        <v>-0.23</v>
      </c>
      <c r="F22" s="279">
        <v>2.86</v>
      </c>
    </row>
    <row r="23" spans="1:6">
      <c r="A23" s="266">
        <v>41699</v>
      </c>
      <c r="B23" s="279">
        <v>0.43</v>
      </c>
      <c r="C23" s="279">
        <v>-0.19</v>
      </c>
      <c r="D23" s="279">
        <v>-0.11</v>
      </c>
      <c r="E23" s="279">
        <v>-0.09</v>
      </c>
      <c r="F23" s="279">
        <v>2.88</v>
      </c>
    </row>
    <row r="24" spans="1:6">
      <c r="A24" s="266">
        <v>41730</v>
      </c>
      <c r="B24" s="279">
        <v>0.45</v>
      </c>
      <c r="C24" s="279">
        <v>-0.19</v>
      </c>
      <c r="D24" s="279">
        <v>-0.11</v>
      </c>
      <c r="E24" s="279">
        <v>-0.1</v>
      </c>
      <c r="F24" s="279">
        <v>2.92</v>
      </c>
    </row>
    <row r="25" spans="1:6">
      <c r="A25" s="266">
        <v>41760</v>
      </c>
      <c r="B25" s="279">
        <v>0.51</v>
      </c>
      <c r="C25" s="279">
        <v>-0.19</v>
      </c>
      <c r="D25" s="279">
        <v>-0.12</v>
      </c>
      <c r="E25" s="279">
        <v>-0.09</v>
      </c>
      <c r="F25" s="279">
        <v>3</v>
      </c>
    </row>
    <row r="26" spans="1:6">
      <c r="A26" s="266">
        <v>41791</v>
      </c>
      <c r="B26" s="279">
        <v>0.44</v>
      </c>
      <c r="C26" s="279">
        <v>-0.2</v>
      </c>
      <c r="D26" s="279">
        <v>-0.14000000000000001</v>
      </c>
      <c r="E26" s="279">
        <v>-0.18</v>
      </c>
      <c r="F26" s="279">
        <v>2.9</v>
      </c>
    </row>
    <row r="27" spans="1:6">
      <c r="A27" s="266">
        <v>41821</v>
      </c>
      <c r="B27" s="279">
        <v>0.46</v>
      </c>
      <c r="C27" s="279">
        <v>-0.19</v>
      </c>
      <c r="D27" s="279">
        <v>-0.13</v>
      </c>
      <c r="E27" s="279">
        <v>-0.11</v>
      </c>
      <c r="F27" s="279">
        <v>2.96</v>
      </c>
    </row>
    <row r="28" spans="1:6">
      <c r="A28" s="266">
        <v>41852</v>
      </c>
      <c r="B28" s="279">
        <v>0.49</v>
      </c>
      <c r="C28" s="279">
        <v>-0.17</v>
      </c>
      <c r="D28" s="279">
        <v>-0.11</v>
      </c>
      <c r="E28" s="279">
        <v>-0.12</v>
      </c>
      <c r="F28" s="279">
        <v>2.98</v>
      </c>
    </row>
    <row r="29" spans="1:6">
      <c r="A29" s="266">
        <v>41883</v>
      </c>
      <c r="B29" s="279">
        <v>0.44</v>
      </c>
      <c r="C29" s="279">
        <v>-0.18</v>
      </c>
      <c r="D29" s="279">
        <v>-0.13</v>
      </c>
      <c r="E29" s="279">
        <v>-0.17</v>
      </c>
      <c r="F29" s="279">
        <v>2.91</v>
      </c>
    </row>
    <row r="30" spans="1:6">
      <c r="A30" s="266">
        <v>41913</v>
      </c>
      <c r="B30" s="279">
        <v>0.45</v>
      </c>
      <c r="C30" s="279">
        <v>-0.17</v>
      </c>
      <c r="D30" s="279">
        <v>-0.11</v>
      </c>
      <c r="E30" s="279">
        <v>-0.11</v>
      </c>
      <c r="F30" s="279">
        <v>2.96</v>
      </c>
    </row>
    <row r="31" spans="1:6">
      <c r="A31" s="266">
        <v>41944</v>
      </c>
      <c r="B31" s="279">
        <v>0.39</v>
      </c>
      <c r="C31" s="279">
        <v>-0.18</v>
      </c>
      <c r="D31" s="279">
        <v>-0.13</v>
      </c>
      <c r="E31" s="279">
        <v>-0.1</v>
      </c>
      <c r="F31" s="279">
        <v>2.85</v>
      </c>
    </row>
    <row r="32" spans="1:6">
      <c r="A32" s="266">
        <v>41974</v>
      </c>
      <c r="B32" s="279">
        <v>0.41</v>
      </c>
      <c r="C32" s="279">
        <v>-0.17</v>
      </c>
      <c r="D32" s="279">
        <v>-0.15</v>
      </c>
      <c r="E32" s="279">
        <v>-0.13</v>
      </c>
      <c r="F32" s="279">
        <v>2.73</v>
      </c>
    </row>
    <row r="33" spans="1:6">
      <c r="A33" s="266">
        <v>42005</v>
      </c>
      <c r="B33" s="279">
        <v>0.45</v>
      </c>
      <c r="C33" s="279">
        <v>-0.18</v>
      </c>
      <c r="D33" s="279">
        <v>-0.08</v>
      </c>
      <c r="E33" s="279">
        <v>-0.09</v>
      </c>
      <c r="F33" s="279">
        <v>2.82</v>
      </c>
    </row>
    <row r="34" spans="1:6">
      <c r="A34" s="266">
        <v>42036</v>
      </c>
      <c r="B34" s="279">
        <v>0.44</v>
      </c>
      <c r="C34" s="279">
        <v>-0.17</v>
      </c>
      <c r="D34" s="279">
        <v>-0.1</v>
      </c>
      <c r="E34" s="279">
        <v>-0.09</v>
      </c>
      <c r="F34" s="279">
        <v>2.85</v>
      </c>
    </row>
    <row r="35" spans="1:6">
      <c r="A35" s="266">
        <v>42064</v>
      </c>
      <c r="B35" s="279">
        <v>0.5</v>
      </c>
      <c r="C35" s="279">
        <v>-0.21</v>
      </c>
      <c r="D35" s="279">
        <v>-0.15</v>
      </c>
      <c r="E35" s="279">
        <v>-0.14000000000000001</v>
      </c>
      <c r="F35" s="279">
        <v>2.82</v>
      </c>
    </row>
    <row r="36" spans="1:6">
      <c r="A36" s="266">
        <v>42095</v>
      </c>
      <c r="B36" s="279">
        <v>0.52</v>
      </c>
      <c r="C36" s="279">
        <v>-0.2</v>
      </c>
      <c r="D36" s="279">
        <v>-0.1</v>
      </c>
      <c r="E36" s="279">
        <v>-0.1</v>
      </c>
      <c r="F36" s="279">
        <v>2.96</v>
      </c>
    </row>
    <row r="37" spans="1:6">
      <c r="A37" s="266">
        <v>42125</v>
      </c>
      <c r="B37" s="279">
        <v>0.51</v>
      </c>
      <c r="C37" s="279">
        <v>-0.17</v>
      </c>
      <c r="D37" s="279">
        <v>-0.13</v>
      </c>
      <c r="E37" s="279">
        <v>-0.12</v>
      </c>
      <c r="F37" s="279">
        <v>3.02</v>
      </c>
    </row>
    <row r="38" spans="1:6">
      <c r="A38" s="266">
        <v>42156</v>
      </c>
      <c r="B38" s="279">
        <v>0.47</v>
      </c>
      <c r="C38" s="279">
        <v>-0.2</v>
      </c>
      <c r="D38" s="279">
        <v>-0.15</v>
      </c>
      <c r="E38" s="279">
        <v>-0.2</v>
      </c>
      <c r="F38" s="279">
        <v>2.92</v>
      </c>
    </row>
    <row r="39" spans="1:6">
      <c r="A39" s="266">
        <v>42186</v>
      </c>
      <c r="B39" s="279">
        <v>0.52</v>
      </c>
      <c r="C39" s="279">
        <v>-0.18</v>
      </c>
      <c r="D39" s="279">
        <v>-0.12</v>
      </c>
      <c r="E39" s="279">
        <v>-0.12</v>
      </c>
      <c r="F39" s="279">
        <v>3.03</v>
      </c>
    </row>
    <row r="40" spans="1:6">
      <c r="A40" s="266">
        <v>42217</v>
      </c>
      <c r="B40" s="279">
        <v>0.51</v>
      </c>
      <c r="C40" s="279">
        <v>-0.16</v>
      </c>
      <c r="D40" s="279">
        <v>-0.11</v>
      </c>
      <c r="E40" s="279">
        <v>-0.14000000000000001</v>
      </c>
      <c r="F40" s="279">
        <v>3.12</v>
      </c>
    </row>
    <row r="41" spans="1:6">
      <c r="A41" s="266">
        <v>42248</v>
      </c>
      <c r="B41" s="279">
        <v>0.49</v>
      </c>
      <c r="C41" s="279">
        <v>-0.17</v>
      </c>
      <c r="D41" s="279">
        <v>-0.12</v>
      </c>
      <c r="E41" s="279">
        <v>-0.13</v>
      </c>
      <c r="F41" s="279">
        <v>3.12</v>
      </c>
    </row>
    <row r="42" spans="1:6">
      <c r="A42" s="266">
        <v>42278</v>
      </c>
      <c r="B42" s="279">
        <v>0.55000000000000004</v>
      </c>
      <c r="C42" s="279">
        <v>-0.2</v>
      </c>
      <c r="D42" s="279">
        <v>-0.1</v>
      </c>
      <c r="E42" s="279">
        <v>-0.14000000000000001</v>
      </c>
      <c r="F42" s="279">
        <v>3.24</v>
      </c>
    </row>
    <row r="43" spans="1:6">
      <c r="A43" s="266">
        <v>42309</v>
      </c>
      <c r="B43" s="279">
        <v>0.55000000000000004</v>
      </c>
      <c r="C43" s="279">
        <v>-0.17</v>
      </c>
      <c r="D43" s="279">
        <v>-0.14000000000000001</v>
      </c>
      <c r="E43" s="279">
        <v>-0.12</v>
      </c>
      <c r="F43" s="279">
        <v>3.38</v>
      </c>
    </row>
    <row r="44" spans="1:6">
      <c r="A44" s="266">
        <v>42339</v>
      </c>
      <c r="B44" s="279">
        <v>0.51</v>
      </c>
      <c r="C44" s="279">
        <v>-0.18</v>
      </c>
      <c r="D44" s="279">
        <v>-0.18</v>
      </c>
      <c r="E44" s="279">
        <v>-0.19</v>
      </c>
      <c r="F44" s="279">
        <v>3.37</v>
      </c>
    </row>
    <row r="45" spans="1:6">
      <c r="A45" s="266">
        <v>42370</v>
      </c>
      <c r="B45" s="279">
        <v>0.5</v>
      </c>
      <c r="C45" s="279">
        <v>-0.19</v>
      </c>
      <c r="D45" s="279">
        <v>-0.1</v>
      </c>
      <c r="E45" s="279">
        <v>-0.15</v>
      </c>
      <c r="F45" s="279">
        <v>3.47</v>
      </c>
    </row>
    <row r="46" spans="1:6">
      <c r="A46" s="266">
        <v>42401</v>
      </c>
      <c r="B46" s="279">
        <v>0.54</v>
      </c>
      <c r="C46" s="279">
        <v>-0.2</v>
      </c>
      <c r="D46" s="279">
        <v>-0.12</v>
      </c>
      <c r="E46" s="279">
        <v>-0.11</v>
      </c>
      <c r="F46" s="279">
        <v>3.5</v>
      </c>
    </row>
    <row r="47" spans="1:6">
      <c r="A47" s="266">
        <v>42430</v>
      </c>
      <c r="B47" s="279">
        <v>0.55000000000000004</v>
      </c>
      <c r="C47" s="279">
        <v>-0.22</v>
      </c>
      <c r="D47" s="279">
        <v>-0.17</v>
      </c>
      <c r="E47" s="279">
        <v>-0.17</v>
      </c>
      <c r="F47" s="279">
        <v>3.53</v>
      </c>
    </row>
    <row r="48" spans="1:6">
      <c r="A48" s="266">
        <v>42461</v>
      </c>
      <c r="B48" s="279">
        <v>0.62</v>
      </c>
      <c r="C48" s="279">
        <v>-0.21</v>
      </c>
      <c r="D48" s="279">
        <v>-0.13</v>
      </c>
      <c r="E48" s="279">
        <v>-0.12</v>
      </c>
      <c r="F48" s="279">
        <v>3.65</v>
      </c>
    </row>
    <row r="49" spans="1:6">
      <c r="A49" s="266">
        <v>42491</v>
      </c>
      <c r="B49" s="279">
        <v>0.61</v>
      </c>
      <c r="C49" s="279">
        <v>-0.25</v>
      </c>
      <c r="D49" s="279">
        <v>-0.15</v>
      </c>
      <c r="E49" s="279">
        <v>-0.14000000000000001</v>
      </c>
      <c r="F49" s="279">
        <v>3.73</v>
      </c>
    </row>
    <row r="50" spans="1:6">
      <c r="A50" s="266">
        <v>42522</v>
      </c>
      <c r="B50" s="279">
        <v>0.47</v>
      </c>
      <c r="C50" s="279">
        <v>-0.24</v>
      </c>
      <c r="D50" s="279">
        <v>-0.24</v>
      </c>
      <c r="E50" s="279">
        <v>-0.2</v>
      </c>
      <c r="F50" s="279">
        <v>3.51</v>
      </c>
    </row>
    <row r="51" spans="1:6">
      <c r="A51" s="266">
        <v>42552</v>
      </c>
      <c r="B51" s="279">
        <v>0.54</v>
      </c>
      <c r="C51" s="279">
        <v>-0.22</v>
      </c>
      <c r="D51" s="279">
        <v>-0.12</v>
      </c>
      <c r="E51" s="279">
        <v>-0.16</v>
      </c>
      <c r="F51" s="279">
        <v>3.56</v>
      </c>
    </row>
    <row r="52" spans="1:6">
      <c r="A52" s="266">
        <v>42583</v>
      </c>
      <c r="B52" s="279">
        <v>0.66</v>
      </c>
      <c r="C52" s="279">
        <v>-0.28999999999999998</v>
      </c>
      <c r="D52" s="279">
        <v>-0.14000000000000001</v>
      </c>
      <c r="E52" s="279">
        <v>-0.16</v>
      </c>
      <c r="F52" s="279">
        <v>3.64</v>
      </c>
    </row>
    <row r="53" spans="1:6">
      <c r="A53" s="266">
        <v>42614</v>
      </c>
      <c r="B53" s="279">
        <v>0.54</v>
      </c>
      <c r="C53" s="279">
        <v>-0.25</v>
      </c>
      <c r="D53" s="279">
        <v>-0.13</v>
      </c>
      <c r="E53" s="279">
        <v>-0.18</v>
      </c>
      <c r="F53" s="279">
        <v>3.68</v>
      </c>
    </row>
    <row r="54" spans="1:6">
      <c r="A54" s="266">
        <v>42644</v>
      </c>
      <c r="B54" s="279">
        <v>0.67</v>
      </c>
      <c r="C54" s="279">
        <v>-0.24</v>
      </c>
      <c r="D54" s="279">
        <v>-0.14000000000000001</v>
      </c>
      <c r="E54" s="279">
        <v>-0.23</v>
      </c>
      <c r="F54" s="279">
        <v>3.84</v>
      </c>
    </row>
    <row r="55" spans="1:6">
      <c r="A55" s="266">
        <v>42675</v>
      </c>
      <c r="B55" s="279">
        <v>0.54</v>
      </c>
      <c r="C55" s="279">
        <v>-0.35</v>
      </c>
      <c r="D55" s="279">
        <v>-0.16</v>
      </c>
      <c r="E55" s="279">
        <v>-0.14000000000000001</v>
      </c>
      <c r="F55" s="279">
        <v>3.8</v>
      </c>
    </row>
    <row r="56" spans="1:6">
      <c r="A56" s="266">
        <v>42705</v>
      </c>
      <c r="B56" s="279">
        <v>0.52</v>
      </c>
      <c r="C56" s="279">
        <v>-0.22</v>
      </c>
      <c r="D56" s="279">
        <v>-0.2</v>
      </c>
      <c r="E56" s="279">
        <v>-0.18</v>
      </c>
      <c r="F56" s="279">
        <v>3.7</v>
      </c>
    </row>
    <row r="57" spans="1:6">
      <c r="A57" s="266">
        <v>42736</v>
      </c>
      <c r="B57" s="279">
        <v>0.53</v>
      </c>
      <c r="C57" s="279">
        <v>-0.26</v>
      </c>
      <c r="D57" s="279">
        <v>-0.12</v>
      </c>
      <c r="E57" s="279">
        <v>-0.17</v>
      </c>
      <c r="F57" s="279">
        <v>3.73</v>
      </c>
    </row>
    <row r="58" spans="1:6">
      <c r="A58" s="266">
        <v>42767</v>
      </c>
      <c r="B58" s="279">
        <v>0.6</v>
      </c>
      <c r="C58" s="279">
        <v>-0.21</v>
      </c>
      <c r="D58" s="279">
        <v>-0.12</v>
      </c>
      <c r="E58" s="279">
        <v>-0.13</v>
      </c>
      <c r="F58" s="279">
        <v>3.75</v>
      </c>
    </row>
    <row r="59" spans="1:6">
      <c r="A59" s="266">
        <v>42795</v>
      </c>
      <c r="B59" s="279">
        <v>0.74</v>
      </c>
      <c r="C59" s="279">
        <v>-0.27</v>
      </c>
      <c r="D59" s="279">
        <v>-0.17</v>
      </c>
      <c r="E59" s="279">
        <v>-0.17</v>
      </c>
      <c r="F59" s="279">
        <v>3.85</v>
      </c>
    </row>
    <row r="60" spans="1:6">
      <c r="A60" s="266">
        <v>42826</v>
      </c>
      <c r="B60" s="279">
        <v>0.6</v>
      </c>
      <c r="C60" s="279">
        <v>-0.21</v>
      </c>
      <c r="D60" s="279">
        <v>-0.13</v>
      </c>
      <c r="E60" s="279">
        <v>-0.16</v>
      </c>
      <c r="F60" s="279">
        <v>3.93</v>
      </c>
    </row>
    <row r="61" spans="1:6">
      <c r="A61" s="266">
        <v>42856</v>
      </c>
      <c r="B61" s="279">
        <v>0.7</v>
      </c>
      <c r="C61" s="279">
        <v>-0.23</v>
      </c>
      <c r="D61" s="279">
        <v>-0.17</v>
      </c>
      <c r="E61" s="279">
        <v>-0.18</v>
      </c>
      <c r="F61" s="279">
        <v>4.04</v>
      </c>
    </row>
    <row r="62" spans="1:6">
      <c r="A62" s="266">
        <v>42887</v>
      </c>
      <c r="B62" s="279">
        <v>0.41</v>
      </c>
      <c r="C62" s="279">
        <v>-0.21</v>
      </c>
      <c r="D62" s="279">
        <v>-0.31</v>
      </c>
      <c r="E62" s="279">
        <v>-0.24</v>
      </c>
      <c r="F62" s="279">
        <v>3.73</v>
      </c>
    </row>
    <row r="63" spans="1:6">
      <c r="A63" s="266">
        <v>42917</v>
      </c>
      <c r="B63" s="279">
        <v>0.56000000000000005</v>
      </c>
      <c r="C63" s="279">
        <v>-0.23</v>
      </c>
      <c r="D63" s="279">
        <v>-0.12</v>
      </c>
      <c r="E63" s="279">
        <v>-0.26</v>
      </c>
      <c r="F63" s="279">
        <v>3.69</v>
      </c>
    </row>
    <row r="64" spans="1:6">
      <c r="A64" s="266">
        <v>42948</v>
      </c>
      <c r="B64" s="279">
        <v>0.56000000000000005</v>
      </c>
      <c r="C64" s="279">
        <v>-0.22</v>
      </c>
      <c r="D64" s="279">
        <v>-0.17</v>
      </c>
      <c r="E64" s="279">
        <v>-0.15</v>
      </c>
      <c r="F64" s="279">
        <v>3.7</v>
      </c>
    </row>
    <row r="65" spans="1:6">
      <c r="A65" s="266">
        <v>42979</v>
      </c>
      <c r="B65" s="279">
        <v>0.47</v>
      </c>
      <c r="C65" s="279">
        <v>-0.22</v>
      </c>
      <c r="D65" s="279">
        <v>-0.18</v>
      </c>
      <c r="E65" s="279">
        <v>-0.17</v>
      </c>
      <c r="F65" s="279">
        <v>3.6</v>
      </c>
    </row>
    <row r="66" spans="1:6">
      <c r="A66" s="266">
        <v>43009</v>
      </c>
      <c r="B66" s="279">
        <v>0.54</v>
      </c>
      <c r="C66" s="279">
        <v>-0.21</v>
      </c>
      <c r="D66" s="279">
        <v>-0.14000000000000001</v>
      </c>
      <c r="E66" s="279">
        <v>-0.15</v>
      </c>
      <c r="F66" s="279">
        <v>3.63</v>
      </c>
    </row>
    <row r="67" spans="1:6">
      <c r="A67" s="266">
        <v>43040</v>
      </c>
      <c r="B67" s="279">
        <v>0.48</v>
      </c>
      <c r="C67" s="279">
        <v>-0.23</v>
      </c>
      <c r="D67" s="279">
        <v>-0.14000000000000001</v>
      </c>
      <c r="E67" s="279">
        <v>-0.13</v>
      </c>
      <c r="F67" s="279">
        <v>3.54</v>
      </c>
    </row>
    <row r="68" spans="1:6">
      <c r="A68" s="266">
        <v>43070</v>
      </c>
      <c r="B68" s="279">
        <v>0.46</v>
      </c>
      <c r="C68" s="279">
        <v>-0.24</v>
      </c>
      <c r="D68" s="279">
        <v>-0.25</v>
      </c>
      <c r="E68" s="279">
        <v>-0.17</v>
      </c>
      <c r="F68" s="279">
        <v>3.24</v>
      </c>
    </row>
    <row r="69" spans="1:6">
      <c r="A69" s="266">
        <v>43101</v>
      </c>
      <c r="B69" s="279">
        <v>0.61</v>
      </c>
      <c r="C69" s="279">
        <v>-0.24</v>
      </c>
      <c r="D69" s="279">
        <v>-0.13</v>
      </c>
      <c r="E69" s="279">
        <v>-0.1</v>
      </c>
      <c r="F69" s="279">
        <v>3.42</v>
      </c>
    </row>
    <row r="70" spans="1:6">
      <c r="A70" s="266">
        <v>43132</v>
      </c>
      <c r="B70" s="279">
        <v>0.52</v>
      </c>
      <c r="C70" s="279">
        <v>-0.25</v>
      </c>
      <c r="D70" s="279">
        <v>-0.15</v>
      </c>
      <c r="E70" s="279">
        <v>-0.08</v>
      </c>
      <c r="F70" s="279">
        <v>3.42</v>
      </c>
    </row>
    <row r="71" spans="1:6">
      <c r="A71" s="266">
        <v>43160</v>
      </c>
      <c r="B71" s="279">
        <v>0.51</v>
      </c>
      <c r="C71" s="279">
        <v>-0.24</v>
      </c>
      <c r="D71" s="279">
        <v>-0.21</v>
      </c>
      <c r="E71" s="279">
        <v>-0.13</v>
      </c>
      <c r="F71" s="279">
        <v>3.29</v>
      </c>
    </row>
    <row r="72" spans="1:6">
      <c r="A72" s="266">
        <v>43191</v>
      </c>
      <c r="B72" s="279">
        <v>0.57999999999999996</v>
      </c>
      <c r="C72" s="279">
        <v>-0.23</v>
      </c>
      <c r="D72" s="279">
        <v>-0.22</v>
      </c>
      <c r="E72" s="279">
        <v>-0.12</v>
      </c>
      <c r="F72" s="279">
        <v>3.32</v>
      </c>
    </row>
    <row r="73" spans="1:6">
      <c r="A73" s="266">
        <v>43221</v>
      </c>
      <c r="B73" s="279">
        <v>0.52</v>
      </c>
      <c r="C73" s="279">
        <v>-0.22</v>
      </c>
      <c r="D73" s="279">
        <v>-0.16</v>
      </c>
      <c r="E73" s="279">
        <v>-0.1</v>
      </c>
      <c r="F73" s="279">
        <v>3.3</v>
      </c>
    </row>
    <row r="74" spans="1:6">
      <c r="A74" s="266">
        <v>43252</v>
      </c>
      <c r="B74" s="279">
        <v>0.43</v>
      </c>
      <c r="C74" s="279">
        <v>-0.23</v>
      </c>
      <c r="D74" s="279">
        <v>-0.3</v>
      </c>
      <c r="E74" s="279">
        <v>-0.13</v>
      </c>
      <c r="F74" s="279">
        <v>3.04</v>
      </c>
    </row>
    <row r="75" spans="1:6">
      <c r="A75" s="266">
        <v>43282</v>
      </c>
      <c r="B75" s="279">
        <v>0.5</v>
      </c>
      <c r="C75" s="279">
        <v>-0.22</v>
      </c>
      <c r="D75" s="279">
        <v>-0.12</v>
      </c>
      <c r="E75" s="279">
        <v>-0.19</v>
      </c>
      <c r="F75" s="279">
        <v>3.02</v>
      </c>
    </row>
    <row r="76" spans="1:6">
      <c r="A76" s="266">
        <v>43313</v>
      </c>
      <c r="B76" s="279">
        <v>0.52</v>
      </c>
      <c r="C76" s="279">
        <v>-0.19</v>
      </c>
      <c r="D76" s="279">
        <v>-0.17</v>
      </c>
      <c r="E76" s="279">
        <v>-0.11</v>
      </c>
      <c r="F76" s="279">
        <v>3.04</v>
      </c>
    </row>
    <row r="77" spans="1:6">
      <c r="A77" s="266">
        <v>43344</v>
      </c>
      <c r="B77" s="279">
        <v>0.56000000000000005</v>
      </c>
      <c r="C77" s="279">
        <v>-0.21</v>
      </c>
      <c r="D77" s="279">
        <v>-0.17</v>
      </c>
      <c r="E77" s="279">
        <v>-0.14000000000000001</v>
      </c>
      <c r="F77" s="279">
        <v>3.04</v>
      </c>
    </row>
    <row r="78" spans="1:6">
      <c r="A78" s="266">
        <v>43374</v>
      </c>
      <c r="B78" s="279">
        <v>0.47</v>
      </c>
      <c r="C78" s="279">
        <v>-0.2</v>
      </c>
      <c r="D78" s="279">
        <v>-0.14000000000000001</v>
      </c>
      <c r="E78" s="279">
        <v>-0.13</v>
      </c>
      <c r="F78" s="279">
        <v>3.05</v>
      </c>
    </row>
    <row r="79" spans="1:6">
      <c r="A79" s="266">
        <v>43405</v>
      </c>
      <c r="B79" s="279">
        <v>0.38</v>
      </c>
      <c r="C79" s="279">
        <v>-0.19</v>
      </c>
      <c r="D79" s="279">
        <v>-0.1</v>
      </c>
      <c r="E79" s="279">
        <v>-0.27</v>
      </c>
      <c r="F79" s="279">
        <v>2.97</v>
      </c>
    </row>
    <row r="80" spans="1:6">
      <c r="A80" s="266">
        <v>43435</v>
      </c>
      <c r="B80" s="279">
        <v>0.44</v>
      </c>
      <c r="C80" s="279">
        <v>-0.19</v>
      </c>
      <c r="D80" s="279">
        <v>-0.17</v>
      </c>
      <c r="E80" s="279">
        <v>-0.16</v>
      </c>
      <c r="F80" s="279">
        <v>2.84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80"/>
  <sheetViews>
    <sheetView showGridLines="0" workbookViewId="0"/>
  </sheetViews>
  <sheetFormatPr defaultColWidth="9" defaultRowHeight="15.75"/>
  <cols>
    <col min="1" max="1" width="9.875" style="219" customWidth="1"/>
    <col min="2" max="2" width="15.75" style="219" customWidth="1"/>
    <col min="3" max="3" width="9" style="23"/>
    <col min="4" max="4" width="10.625" style="23" customWidth="1"/>
    <col min="5" max="16384" width="9" style="23"/>
  </cols>
  <sheetData>
    <row r="1" spans="1:2">
      <c r="A1" s="18" t="s">
        <v>10</v>
      </c>
      <c r="B1" s="263"/>
    </row>
    <row r="3" spans="1:2">
      <c r="A3" s="42" t="s">
        <v>49</v>
      </c>
      <c r="B3" s="263"/>
    </row>
    <row r="4" spans="1:2">
      <c r="A4" s="17" t="s">
        <v>236</v>
      </c>
      <c r="B4" s="263"/>
    </row>
    <row r="6" spans="1:2">
      <c r="A6" s="263"/>
      <c r="B6" s="278" t="s">
        <v>237</v>
      </c>
    </row>
    <row r="7" spans="1:2" ht="25.5">
      <c r="A7" s="263"/>
      <c r="B7" s="265" t="s">
        <v>444</v>
      </c>
    </row>
    <row r="8" spans="1:2">
      <c r="A8" s="266">
        <v>41244</v>
      </c>
      <c r="B8" s="279">
        <v>0.88</v>
      </c>
    </row>
    <row r="9" spans="1:2">
      <c r="A9" s="266">
        <v>41275</v>
      </c>
      <c r="B9" s="279">
        <v>0.87</v>
      </c>
    </row>
    <row r="10" spans="1:2">
      <c r="A10" s="266">
        <v>41306</v>
      </c>
      <c r="B10" s="279">
        <v>0.88</v>
      </c>
    </row>
    <row r="11" spans="1:2">
      <c r="A11" s="266">
        <v>41334</v>
      </c>
      <c r="B11" s="279">
        <v>0.88</v>
      </c>
    </row>
    <row r="12" spans="1:2">
      <c r="A12" s="266">
        <v>41365</v>
      </c>
      <c r="B12" s="279">
        <v>0.89</v>
      </c>
    </row>
    <row r="13" spans="1:2">
      <c r="A13" s="266">
        <v>41395</v>
      </c>
      <c r="B13" s="279">
        <v>0.87</v>
      </c>
    </row>
    <row r="14" spans="1:2">
      <c r="A14" s="266">
        <v>41426</v>
      </c>
      <c r="B14" s="279">
        <v>0.87</v>
      </c>
    </row>
    <row r="15" spans="1:2">
      <c r="A15" s="266">
        <v>41456</v>
      </c>
      <c r="B15" s="279">
        <v>0.86</v>
      </c>
    </row>
    <row r="16" spans="1:2">
      <c r="A16" s="266">
        <v>41487</v>
      </c>
      <c r="B16" s="279">
        <v>0.85</v>
      </c>
    </row>
    <row r="17" spans="1:2">
      <c r="A17" s="266">
        <v>41518</v>
      </c>
      <c r="B17" s="279">
        <v>0.85</v>
      </c>
    </row>
    <row r="18" spans="1:2">
      <c r="A18" s="266">
        <v>41548</v>
      </c>
      <c r="B18" s="279">
        <v>0.86</v>
      </c>
    </row>
    <row r="19" spans="1:2">
      <c r="A19" s="266">
        <v>41579</v>
      </c>
      <c r="B19" s="279">
        <v>0.87</v>
      </c>
    </row>
    <row r="20" spans="1:2">
      <c r="A20" s="266">
        <v>41609</v>
      </c>
      <c r="B20" s="279">
        <v>0.85</v>
      </c>
    </row>
    <row r="21" spans="1:2">
      <c r="A21" s="266">
        <v>41640</v>
      </c>
      <c r="B21" s="279">
        <v>0.84</v>
      </c>
    </row>
    <row r="22" spans="1:2">
      <c r="A22" s="266">
        <v>41671</v>
      </c>
      <c r="B22" s="279">
        <v>0.84</v>
      </c>
    </row>
    <row r="23" spans="1:2">
      <c r="A23" s="266">
        <v>41699</v>
      </c>
      <c r="B23" s="279">
        <v>0.84</v>
      </c>
    </row>
    <row r="24" spans="1:2">
      <c r="A24" s="266">
        <v>41730</v>
      </c>
      <c r="B24" s="279">
        <v>0.84</v>
      </c>
    </row>
    <row r="25" spans="1:2">
      <c r="A25" s="266">
        <v>41760</v>
      </c>
      <c r="B25" s="279">
        <v>0.82</v>
      </c>
    </row>
    <row r="26" spans="1:2">
      <c r="A26" s="266">
        <v>41791</v>
      </c>
      <c r="B26" s="279">
        <v>0.83</v>
      </c>
    </row>
    <row r="27" spans="1:2">
      <c r="A27" s="266">
        <v>41821</v>
      </c>
      <c r="B27" s="279">
        <v>0.82</v>
      </c>
    </row>
    <row r="28" spans="1:2">
      <c r="A28" s="266">
        <v>41852</v>
      </c>
      <c r="B28" s="279">
        <v>0.84</v>
      </c>
    </row>
    <row r="29" spans="1:2">
      <c r="A29" s="266">
        <v>41883</v>
      </c>
      <c r="B29" s="279">
        <v>0.83</v>
      </c>
    </row>
    <row r="30" spans="1:2">
      <c r="A30" s="266">
        <v>41913</v>
      </c>
      <c r="B30" s="279">
        <v>0.84</v>
      </c>
    </row>
    <row r="31" spans="1:2">
      <c r="A31" s="266">
        <v>41944</v>
      </c>
      <c r="B31" s="279">
        <v>0.84</v>
      </c>
    </row>
    <row r="32" spans="1:2">
      <c r="A32" s="266">
        <v>41974</v>
      </c>
      <c r="B32" s="279">
        <v>0.87</v>
      </c>
    </row>
    <row r="33" spans="1:2">
      <c r="A33" s="266">
        <v>42005</v>
      </c>
      <c r="B33" s="279">
        <v>0.86</v>
      </c>
    </row>
    <row r="34" spans="1:2">
      <c r="A34" s="266">
        <v>42036</v>
      </c>
      <c r="B34" s="279">
        <v>0.85</v>
      </c>
    </row>
    <row r="35" spans="1:2">
      <c r="A35" s="266">
        <v>42064</v>
      </c>
      <c r="B35" s="279">
        <v>0.86</v>
      </c>
    </row>
    <row r="36" spans="1:2">
      <c r="A36" s="266">
        <v>42095</v>
      </c>
      <c r="B36" s="279">
        <v>0.84</v>
      </c>
    </row>
    <row r="37" spans="1:2">
      <c r="A37" s="266">
        <v>42125</v>
      </c>
      <c r="B37" s="279">
        <v>0.84</v>
      </c>
    </row>
    <row r="38" spans="1:2">
      <c r="A38" s="266">
        <v>42156</v>
      </c>
      <c r="B38" s="279">
        <v>0.84</v>
      </c>
    </row>
    <row r="39" spans="1:2">
      <c r="A39" s="266">
        <v>42186</v>
      </c>
      <c r="B39" s="279">
        <v>0.85</v>
      </c>
    </row>
    <row r="40" spans="1:2">
      <c r="A40" s="266">
        <v>42217</v>
      </c>
      <c r="B40" s="279">
        <v>0.85</v>
      </c>
    </row>
    <row r="41" spans="1:2">
      <c r="A41" s="266">
        <v>42248</v>
      </c>
      <c r="B41" s="279">
        <v>0.89</v>
      </c>
    </row>
    <row r="42" spans="1:2">
      <c r="A42" s="266">
        <v>42278</v>
      </c>
      <c r="B42" s="279">
        <v>0.89</v>
      </c>
    </row>
    <row r="43" spans="1:2">
      <c r="A43" s="266">
        <v>42309</v>
      </c>
      <c r="B43" s="279">
        <v>0.88</v>
      </c>
    </row>
    <row r="44" spans="1:2">
      <c r="A44" s="266">
        <v>42339</v>
      </c>
      <c r="B44" s="279">
        <v>0.85</v>
      </c>
    </row>
    <row r="45" spans="1:2">
      <c r="A45" s="266">
        <v>42370</v>
      </c>
      <c r="B45" s="279">
        <v>0.85</v>
      </c>
    </row>
    <row r="46" spans="1:2">
      <c r="A46" s="266">
        <v>42401</v>
      </c>
      <c r="B46" s="279">
        <v>0.86</v>
      </c>
    </row>
    <row r="47" spans="1:2">
      <c r="A47" s="266">
        <v>42430</v>
      </c>
      <c r="B47" s="279">
        <v>0.85</v>
      </c>
    </row>
    <row r="48" spans="1:2">
      <c r="A48" s="266">
        <v>42461</v>
      </c>
      <c r="B48" s="279">
        <v>0.84</v>
      </c>
    </row>
    <row r="49" spans="1:2">
      <c r="A49" s="266">
        <v>42491</v>
      </c>
      <c r="B49" s="279">
        <v>0.83</v>
      </c>
    </row>
    <row r="50" spans="1:2">
      <c r="A50" s="266">
        <v>42522</v>
      </c>
      <c r="B50" s="279">
        <v>0.82</v>
      </c>
    </row>
    <row r="51" spans="1:2">
      <c r="A51" s="266">
        <v>42552</v>
      </c>
      <c r="B51" s="279">
        <v>0.81</v>
      </c>
    </row>
    <row r="52" spans="1:2">
      <c r="A52" s="266">
        <v>42583</v>
      </c>
      <c r="B52" s="279">
        <v>0.81</v>
      </c>
    </row>
    <row r="53" spans="1:2">
      <c r="A53" s="266">
        <v>42614</v>
      </c>
      <c r="B53" s="279">
        <v>0.81</v>
      </c>
    </row>
    <row r="54" spans="1:2">
      <c r="A54" s="266">
        <v>42644</v>
      </c>
      <c r="B54" s="279">
        <v>0.81</v>
      </c>
    </row>
    <row r="55" spans="1:2">
      <c r="A55" s="266">
        <v>42675</v>
      </c>
      <c r="B55" s="279">
        <v>0.79</v>
      </c>
    </row>
    <row r="56" spans="1:2">
      <c r="A56" s="266">
        <v>42705</v>
      </c>
      <c r="B56" s="279">
        <v>0.8</v>
      </c>
    </row>
    <row r="57" spans="1:2">
      <c r="A57" s="266">
        <v>42736</v>
      </c>
      <c r="B57" s="279">
        <v>0.81</v>
      </c>
    </row>
    <row r="58" spans="1:2">
      <c r="A58" s="266">
        <v>42767</v>
      </c>
      <c r="B58" s="279">
        <v>0.81</v>
      </c>
    </row>
    <row r="59" spans="1:2">
      <c r="A59" s="266">
        <v>42795</v>
      </c>
      <c r="B59" s="279">
        <v>0.83</v>
      </c>
    </row>
    <row r="60" spans="1:2">
      <c r="A60" s="266">
        <v>42826</v>
      </c>
      <c r="B60" s="279">
        <v>0.83</v>
      </c>
    </row>
    <row r="61" spans="1:2">
      <c r="A61" s="266">
        <v>42856</v>
      </c>
      <c r="B61" s="279">
        <v>0.81</v>
      </c>
    </row>
    <row r="62" spans="1:2">
      <c r="A62" s="266">
        <v>42887</v>
      </c>
      <c r="B62" s="279">
        <v>0.83</v>
      </c>
    </row>
    <row r="63" spans="1:2">
      <c r="A63" s="266">
        <v>42917</v>
      </c>
      <c r="B63" s="279">
        <v>0.8</v>
      </c>
    </row>
    <row r="64" spans="1:2">
      <c r="A64" s="266">
        <v>42948</v>
      </c>
      <c r="B64" s="279">
        <v>0.8</v>
      </c>
    </row>
    <row r="65" spans="1:2">
      <c r="A65" s="266">
        <v>42979</v>
      </c>
      <c r="B65" s="279">
        <v>0.8</v>
      </c>
    </row>
    <row r="66" spans="1:2">
      <c r="A66" s="266">
        <v>43009</v>
      </c>
      <c r="B66" s="279">
        <v>0.81</v>
      </c>
    </row>
    <row r="67" spans="1:2">
      <c r="A67" s="266">
        <v>43040</v>
      </c>
      <c r="B67" s="279">
        <v>0.81</v>
      </c>
    </row>
    <row r="68" spans="1:2">
      <c r="A68" s="266">
        <v>43070</v>
      </c>
      <c r="B68" s="279">
        <v>0.82</v>
      </c>
    </row>
    <row r="69" spans="1:2">
      <c r="A69" s="266">
        <v>43101</v>
      </c>
      <c r="B69" s="279">
        <v>0.81</v>
      </c>
    </row>
    <row r="70" spans="1:2">
      <c r="A70" s="266">
        <v>43132</v>
      </c>
      <c r="B70" s="279">
        <v>0.8</v>
      </c>
    </row>
    <row r="71" spans="1:2">
      <c r="A71" s="266">
        <v>43160</v>
      </c>
      <c r="B71" s="279">
        <v>0.81</v>
      </c>
    </row>
    <row r="72" spans="1:2">
      <c r="A72" s="266">
        <v>43191</v>
      </c>
      <c r="B72" s="279">
        <v>0.81</v>
      </c>
    </row>
    <row r="73" spans="1:2">
      <c r="A73" s="266">
        <v>43221</v>
      </c>
      <c r="B73" s="279">
        <v>0.81</v>
      </c>
    </row>
    <row r="74" spans="1:2">
      <c r="A74" s="266">
        <v>43252</v>
      </c>
      <c r="B74" s="279">
        <v>0.83</v>
      </c>
    </row>
    <row r="75" spans="1:2">
      <c r="A75" s="266">
        <v>43282</v>
      </c>
      <c r="B75" s="279">
        <v>0.83</v>
      </c>
    </row>
    <row r="76" spans="1:2">
      <c r="A76" s="266">
        <v>43313</v>
      </c>
      <c r="B76" s="279">
        <v>0.84</v>
      </c>
    </row>
    <row r="77" spans="1:2">
      <c r="A77" s="266">
        <v>43344</v>
      </c>
      <c r="B77" s="279">
        <v>0.84</v>
      </c>
    </row>
    <row r="78" spans="1:2">
      <c r="A78" s="266">
        <v>43374</v>
      </c>
      <c r="B78" s="279">
        <v>0.84</v>
      </c>
    </row>
    <row r="79" spans="1:2">
      <c r="A79" s="266">
        <v>43405</v>
      </c>
      <c r="B79" s="279">
        <v>0.84</v>
      </c>
    </row>
    <row r="80" spans="1:2">
      <c r="A80" s="266">
        <v>43435</v>
      </c>
      <c r="B80" s="279">
        <v>0.85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94"/>
  <sheetViews>
    <sheetView showGridLines="0" zoomScaleNormal="100" workbookViewId="0"/>
  </sheetViews>
  <sheetFormatPr defaultColWidth="9" defaultRowHeight="15"/>
  <cols>
    <col min="1" max="1" width="14.25" style="136" customWidth="1"/>
    <col min="2" max="2" width="18.125" style="136" customWidth="1"/>
    <col min="3" max="3" width="16.25" style="136" customWidth="1"/>
    <col min="4" max="4" width="17.75" style="19" customWidth="1"/>
    <col min="5" max="8" width="16.25" style="20" customWidth="1"/>
    <col min="9" max="9" width="21.5" style="20" customWidth="1"/>
    <col min="10" max="10" width="17.625" style="20" customWidth="1"/>
    <col min="11" max="16384" width="9" style="20"/>
  </cols>
  <sheetData>
    <row r="1" spans="1:7" ht="15" customHeight="1">
      <c r="A1" s="18" t="s">
        <v>10</v>
      </c>
      <c r="B1" s="6"/>
      <c r="C1" s="6"/>
    </row>
    <row r="3" spans="1:7" ht="15.75">
      <c r="A3" s="125" t="s">
        <v>445</v>
      </c>
      <c r="B3" s="126"/>
      <c r="C3" s="126"/>
      <c r="D3" s="127"/>
      <c r="E3" s="127"/>
      <c r="F3" s="127"/>
    </row>
    <row r="4" spans="1:7" ht="15.75">
      <c r="A4" s="126" t="s">
        <v>236</v>
      </c>
      <c r="B4" s="128"/>
      <c r="C4" s="250"/>
      <c r="D4" s="20"/>
      <c r="E4" s="129"/>
      <c r="F4" s="129"/>
    </row>
    <row r="5" spans="1:7" ht="15.75">
      <c r="A5" s="126"/>
      <c r="B5" s="128"/>
      <c r="C5" s="250"/>
      <c r="D5" s="129"/>
      <c r="E5" s="129"/>
      <c r="F5" s="129"/>
    </row>
    <row r="6" spans="1:7" ht="15.75">
      <c r="A6" s="126"/>
      <c r="B6" s="128"/>
      <c r="C6" s="250"/>
      <c r="D6" s="129" t="s">
        <v>446</v>
      </c>
      <c r="E6" s="129"/>
      <c r="F6" s="129"/>
    </row>
    <row r="7" spans="1:7" ht="15.75">
      <c r="A7" s="5"/>
      <c r="B7" s="126"/>
      <c r="C7" s="128" t="s">
        <v>427</v>
      </c>
      <c r="D7" s="128" t="s">
        <v>237</v>
      </c>
      <c r="E7" s="128" t="s">
        <v>237</v>
      </c>
      <c r="F7" s="128"/>
      <c r="G7" s="129"/>
    </row>
    <row r="8" spans="1:7" ht="60">
      <c r="A8" s="5"/>
      <c r="B8" s="130"/>
      <c r="C8" s="131" t="s">
        <v>447</v>
      </c>
      <c r="D8" s="131" t="s">
        <v>448</v>
      </c>
      <c r="E8" s="131" t="s">
        <v>449</v>
      </c>
      <c r="F8" s="131" t="s">
        <v>450</v>
      </c>
      <c r="G8" s="131" t="s">
        <v>451</v>
      </c>
    </row>
    <row r="9" spans="1:7" ht="15.75">
      <c r="A9" s="5"/>
      <c r="B9" s="130"/>
      <c r="C9" s="132" t="s">
        <v>452</v>
      </c>
      <c r="D9" s="132" t="s">
        <v>453</v>
      </c>
      <c r="E9" s="132" t="s">
        <v>454</v>
      </c>
      <c r="F9" s="132" t="s">
        <v>455</v>
      </c>
      <c r="G9" s="132" t="s">
        <v>456</v>
      </c>
    </row>
    <row r="10" spans="1:7" ht="30">
      <c r="A10" s="133" t="s">
        <v>457</v>
      </c>
      <c r="B10" s="134">
        <v>40878</v>
      </c>
      <c r="C10" s="135">
        <v>62504080450.300003</v>
      </c>
      <c r="D10" s="127">
        <v>16.549566272094879</v>
      </c>
      <c r="E10" s="127">
        <v>7.6767190623725661</v>
      </c>
      <c r="F10" s="127">
        <v>20.972559135038317</v>
      </c>
      <c r="G10" s="127">
        <v>14.91982870698415</v>
      </c>
    </row>
    <row r="11" spans="1:7">
      <c r="A11" s="133"/>
      <c r="B11" s="134">
        <v>40909</v>
      </c>
      <c r="C11" s="135">
        <v>61944791353.552094</v>
      </c>
      <c r="D11" s="127">
        <v>16.226270002557737</v>
      </c>
      <c r="E11" s="127">
        <v>7.4019975302088703</v>
      </c>
      <c r="F11" s="127">
        <v>20.785267038694645</v>
      </c>
      <c r="G11" s="127">
        <v>14.503210160695826</v>
      </c>
    </row>
    <row r="12" spans="1:7">
      <c r="A12" s="133"/>
      <c r="B12" s="134">
        <v>40940</v>
      </c>
      <c r="C12" s="135">
        <v>62054011577.038002</v>
      </c>
      <c r="D12" s="127">
        <v>16.093627023596966</v>
      </c>
      <c r="E12" s="127">
        <v>7.3023362294556957</v>
      </c>
      <c r="F12" s="127">
        <v>20.523384841548012</v>
      </c>
      <c r="G12" s="127">
        <v>14.367871667242621</v>
      </c>
    </row>
    <row r="13" spans="1:7">
      <c r="A13" s="133"/>
      <c r="B13" s="134">
        <v>40969</v>
      </c>
      <c r="C13" s="135">
        <v>61695523080.099998</v>
      </c>
      <c r="D13" s="127">
        <v>15.851145537694453</v>
      </c>
      <c r="E13" s="127">
        <v>7.1062451752019875</v>
      </c>
      <c r="F13" s="127">
        <v>20.208193336416297</v>
      </c>
      <c r="G13" s="127">
        <v>14.105285070151094</v>
      </c>
    </row>
    <row r="14" spans="1:7">
      <c r="A14" s="133"/>
      <c r="B14" s="134">
        <v>41000</v>
      </c>
      <c r="C14" s="135">
        <v>61876120595.181999</v>
      </c>
      <c r="D14" s="127">
        <v>15.740761906929466</v>
      </c>
      <c r="E14" s="127">
        <v>7.0354471374596077</v>
      </c>
      <c r="F14" s="127">
        <v>20.063009179536991</v>
      </c>
      <c r="G14" s="127">
        <v>13.979476196500814</v>
      </c>
    </row>
    <row r="15" spans="1:7">
      <c r="A15" s="133"/>
      <c r="B15" s="134">
        <v>41030</v>
      </c>
      <c r="C15" s="135">
        <v>62030780790.008003</v>
      </c>
      <c r="D15" s="127">
        <v>15.629201962572544</v>
      </c>
      <c r="E15" s="127">
        <v>6.9319982614845603</v>
      </c>
      <c r="F15" s="127">
        <v>19.904755694795472</v>
      </c>
      <c r="G15" s="127">
        <v>13.857413735821474</v>
      </c>
    </row>
    <row r="16" spans="1:7" ht="30">
      <c r="A16" s="133" t="s">
        <v>458</v>
      </c>
      <c r="B16" s="134">
        <v>41061</v>
      </c>
      <c r="C16" s="135">
        <v>59880407526.280098</v>
      </c>
      <c r="D16" s="127">
        <v>14.926642659730929</v>
      </c>
      <c r="E16" s="127">
        <v>6.2668688308071161</v>
      </c>
      <c r="F16" s="127">
        <v>19.43934204845311</v>
      </c>
      <c r="G16" s="127">
        <v>13.049583706248324</v>
      </c>
    </row>
    <row r="17" spans="1:7">
      <c r="A17" s="133"/>
      <c r="B17" s="134">
        <v>41091</v>
      </c>
      <c r="C17" s="135">
        <v>59434388484.982094</v>
      </c>
      <c r="D17" s="127">
        <v>14.658545504388021</v>
      </c>
      <c r="E17" s="127">
        <v>6.0329077183415745</v>
      </c>
      <c r="F17" s="127">
        <v>19.322311197241348</v>
      </c>
      <c r="G17" s="127">
        <v>12.719859085332057</v>
      </c>
    </row>
    <row r="18" spans="1:7">
      <c r="A18" s="133"/>
      <c r="B18" s="134">
        <v>41122</v>
      </c>
      <c r="C18" s="135">
        <v>58000173968.888</v>
      </c>
      <c r="D18" s="127">
        <v>14.162381461191137</v>
      </c>
      <c r="E18" s="127">
        <v>5.537340076970283</v>
      </c>
      <c r="F18" s="127">
        <v>19.04250564964504</v>
      </c>
      <c r="G18" s="127">
        <v>12.136935914281118</v>
      </c>
    </row>
    <row r="19" spans="1:7">
      <c r="A19" s="133"/>
      <c r="B19" s="134">
        <v>41153</v>
      </c>
      <c r="C19" s="135">
        <v>57153919562.930099</v>
      </c>
      <c r="D19" s="127">
        <v>13.766012245785589</v>
      </c>
      <c r="E19" s="127">
        <v>5.1889508555284234</v>
      </c>
      <c r="F19" s="127">
        <v>18.557616317203067</v>
      </c>
      <c r="G19" s="127">
        <v>11.736022808184737</v>
      </c>
    </row>
    <row r="20" spans="1:7">
      <c r="A20" s="133"/>
      <c r="B20" s="134">
        <v>41183</v>
      </c>
      <c r="C20" s="135">
        <v>57577290968.036102</v>
      </c>
      <c r="D20" s="127">
        <v>13.678542156938281</v>
      </c>
      <c r="E20" s="127">
        <v>5.1270100590076648</v>
      </c>
      <c r="F20" s="127">
        <v>17.972782999865924</v>
      </c>
      <c r="G20" s="127">
        <v>11.822161714959844</v>
      </c>
    </row>
    <row r="21" spans="1:7">
      <c r="A21" s="133"/>
      <c r="B21" s="134">
        <v>41214</v>
      </c>
      <c r="C21" s="135">
        <v>58151870139.562202</v>
      </c>
      <c r="D21" s="127">
        <v>13.627524704418576</v>
      </c>
      <c r="E21" s="127">
        <v>5.1106211029269808</v>
      </c>
      <c r="F21" s="127">
        <v>18.458549961451421</v>
      </c>
      <c r="G21" s="127">
        <v>11.5736466911069</v>
      </c>
    </row>
    <row r="22" spans="1:7">
      <c r="A22" s="133" t="s">
        <v>260</v>
      </c>
      <c r="B22" s="134">
        <v>41244</v>
      </c>
      <c r="C22" s="135">
        <v>58700551378.884003</v>
      </c>
      <c r="D22" s="127">
        <v>13.568226034240022</v>
      </c>
      <c r="E22" s="127">
        <v>5.1061981665467471</v>
      </c>
      <c r="F22" s="127">
        <v>18.672745361629335</v>
      </c>
      <c r="G22" s="127">
        <v>11.4051863290371</v>
      </c>
    </row>
    <row r="23" spans="1:7">
      <c r="A23" s="133"/>
      <c r="B23" s="134">
        <v>41275</v>
      </c>
      <c r="C23" s="135">
        <v>58705681176.047997</v>
      </c>
      <c r="D23" s="127">
        <v>13.395746605741166</v>
      </c>
      <c r="E23" s="127">
        <v>4.9520178777763366</v>
      </c>
      <c r="F23" s="127">
        <v>18.129678995396933</v>
      </c>
      <c r="G23" s="127">
        <v>11.359514895366576</v>
      </c>
    </row>
    <row r="24" spans="1:7">
      <c r="A24" s="133"/>
      <c r="B24" s="134">
        <v>41306</v>
      </c>
      <c r="C24" s="135">
        <v>58385747042.786095</v>
      </c>
      <c r="D24" s="127">
        <v>13.170709262000656</v>
      </c>
      <c r="E24" s="127">
        <v>4.7584453906538506</v>
      </c>
      <c r="F24" s="127">
        <v>17.706685245517008</v>
      </c>
      <c r="G24" s="127">
        <v>11.198458413174166</v>
      </c>
    </row>
    <row r="25" spans="1:7">
      <c r="A25" s="133"/>
      <c r="B25" s="134">
        <v>41334</v>
      </c>
      <c r="C25" s="135">
        <v>58747008513.369896</v>
      </c>
      <c r="D25" s="127">
        <v>13.112067722695572</v>
      </c>
      <c r="E25" s="127">
        <v>4.7649420348614626</v>
      </c>
      <c r="F25" s="127">
        <v>17.771499343373875</v>
      </c>
      <c r="G25" s="127">
        <v>11.087104113520967</v>
      </c>
    </row>
    <row r="26" spans="1:7">
      <c r="A26" s="133"/>
      <c r="B26" s="134">
        <v>41365</v>
      </c>
      <c r="C26" s="135">
        <v>58613988125.204002</v>
      </c>
      <c r="D26" s="127">
        <v>12.932952432635613</v>
      </c>
      <c r="E26" s="127">
        <v>4.601980509776153</v>
      </c>
      <c r="F26" s="127">
        <v>17.356354047854889</v>
      </c>
      <c r="G26" s="127">
        <v>10.990488967148327</v>
      </c>
    </row>
    <row r="27" spans="1:7">
      <c r="A27" s="133"/>
      <c r="B27" s="134">
        <v>41395</v>
      </c>
      <c r="C27" s="135">
        <v>58450393506.311996</v>
      </c>
      <c r="D27" s="127">
        <v>12.77014662485001</v>
      </c>
      <c r="E27" s="127">
        <v>4.4863864333346495</v>
      </c>
      <c r="F27" s="127">
        <v>16.854465065500076</v>
      </c>
      <c r="G27" s="127">
        <v>10.951330581915753</v>
      </c>
    </row>
    <row r="28" spans="1:7" ht="30">
      <c r="A28" s="133" t="s">
        <v>459</v>
      </c>
      <c r="B28" s="134">
        <v>41426</v>
      </c>
      <c r="C28" s="135">
        <v>58921392320.336105</v>
      </c>
      <c r="D28" s="127">
        <v>12.752054355801157</v>
      </c>
      <c r="E28" s="127">
        <v>4.5261079963446615</v>
      </c>
      <c r="F28" s="127">
        <v>16.818028764259282</v>
      </c>
      <c r="G28" s="127">
        <v>10.929426734286203</v>
      </c>
    </row>
    <row r="29" spans="1:7">
      <c r="A29" s="133"/>
      <c r="B29" s="134">
        <v>41456</v>
      </c>
      <c r="C29" s="135">
        <v>59124804012.740204</v>
      </c>
      <c r="D29" s="127">
        <v>12.688483889892096</v>
      </c>
      <c r="E29" s="127">
        <v>4.5047426605895282</v>
      </c>
      <c r="F29" s="127">
        <v>16.447797477726045</v>
      </c>
      <c r="G29" s="127">
        <v>10.985494891300768</v>
      </c>
    </row>
    <row r="30" spans="1:7">
      <c r="A30" s="133"/>
      <c r="B30" s="134">
        <v>41487</v>
      </c>
      <c r="C30" s="135">
        <v>60671041103.200302</v>
      </c>
      <c r="D30" s="127">
        <v>12.924562554087766</v>
      </c>
      <c r="E30" s="127">
        <v>4.7956213197308291</v>
      </c>
      <c r="F30" s="127">
        <v>16.522377626864309</v>
      </c>
      <c r="G30" s="127">
        <v>11.283869605969207</v>
      </c>
    </row>
    <row r="31" spans="1:7">
      <c r="A31" s="133"/>
      <c r="B31" s="134">
        <v>41518</v>
      </c>
      <c r="C31" s="135">
        <v>60412001598.464005</v>
      </c>
      <c r="D31" s="127">
        <v>12.774272953492282</v>
      </c>
      <c r="E31" s="127">
        <v>4.6867943081812751</v>
      </c>
      <c r="F31" s="127">
        <v>16.167581883733302</v>
      </c>
      <c r="G31" s="127">
        <v>11.218532082858957</v>
      </c>
    </row>
    <row r="32" spans="1:7">
      <c r="A32" s="133"/>
      <c r="B32" s="134">
        <v>41548</v>
      </c>
      <c r="C32" s="135">
        <v>60641872435.822395</v>
      </c>
      <c r="D32" s="127">
        <v>12.767888954328591</v>
      </c>
      <c r="E32" s="127">
        <v>4.6793729685368763</v>
      </c>
      <c r="F32" s="127">
        <v>16.049651180965423</v>
      </c>
      <c r="G32" s="127">
        <v>11.285327883661129</v>
      </c>
    </row>
    <row r="33" spans="1:7">
      <c r="A33" s="133"/>
      <c r="B33" s="134">
        <v>41579</v>
      </c>
      <c r="C33" s="135">
        <v>61083842903.991898</v>
      </c>
      <c r="D33" s="127">
        <v>12.813908742992608</v>
      </c>
      <c r="E33" s="127">
        <v>4.752465379394037</v>
      </c>
      <c r="F33" s="127">
        <v>15.452074082554468</v>
      </c>
      <c r="G33" s="127">
        <v>11.633583035505222</v>
      </c>
    </row>
    <row r="34" spans="1:7">
      <c r="A34" s="133" t="s">
        <v>260</v>
      </c>
      <c r="B34" s="134">
        <v>41609</v>
      </c>
      <c r="C34" s="135">
        <v>59744931050.315895</v>
      </c>
      <c r="D34" s="127">
        <v>12.477694108011455</v>
      </c>
      <c r="E34" s="127">
        <v>4.4590353137552583</v>
      </c>
      <c r="F34" s="127">
        <v>14.909822238716512</v>
      </c>
      <c r="G34" s="127">
        <v>11.410974473756525</v>
      </c>
    </row>
    <row r="35" spans="1:7">
      <c r="A35" s="133"/>
      <c r="B35" s="134">
        <v>41640</v>
      </c>
      <c r="C35" s="135">
        <v>59808673269.638</v>
      </c>
      <c r="D35" s="127">
        <v>12.457888510964841</v>
      </c>
      <c r="E35" s="127">
        <v>4.4432229579590814</v>
      </c>
      <c r="F35" s="127">
        <v>14.755223478558316</v>
      </c>
      <c r="G35" s="127">
        <v>11.461969023345175</v>
      </c>
    </row>
    <row r="36" spans="1:7">
      <c r="A36" s="133"/>
      <c r="B36" s="134">
        <v>41671</v>
      </c>
      <c r="C36" s="135">
        <v>61115029414.289902</v>
      </c>
      <c r="D36" s="127">
        <v>12.687145499620117</v>
      </c>
      <c r="E36" s="127">
        <v>4.6890127105852883</v>
      </c>
      <c r="F36" s="127">
        <v>14.804762165163284</v>
      </c>
      <c r="G36" s="127">
        <v>11.783414006370659</v>
      </c>
    </row>
    <row r="37" spans="1:7">
      <c r="A37" s="133"/>
      <c r="B37" s="134">
        <v>41699</v>
      </c>
      <c r="C37" s="135">
        <v>61872681908.167999</v>
      </c>
      <c r="D37" s="127">
        <v>12.784709546013762</v>
      </c>
      <c r="E37" s="127">
        <v>4.8340601734096973</v>
      </c>
      <c r="F37" s="127">
        <v>14.746015982455887</v>
      </c>
      <c r="G37" s="127">
        <v>11.964412655060858</v>
      </c>
    </row>
    <row r="38" spans="1:7">
      <c r="A38" s="133"/>
      <c r="B38" s="134">
        <v>41730</v>
      </c>
      <c r="C38" s="135">
        <v>62858426383.809906</v>
      </c>
      <c r="D38" s="127">
        <v>12.914626067560592</v>
      </c>
      <c r="E38" s="127">
        <v>4.9693492492556643</v>
      </c>
      <c r="F38" s="127">
        <v>14.524519744406049</v>
      </c>
      <c r="G38" s="127">
        <v>12.259309324213733</v>
      </c>
    </row>
    <row r="39" spans="1:7">
      <c r="A39" s="133"/>
      <c r="B39" s="134">
        <v>41760</v>
      </c>
      <c r="C39" s="135">
        <v>64013633562.791801</v>
      </c>
      <c r="D39" s="127">
        <v>13.085791370065925</v>
      </c>
      <c r="E39" s="127">
        <v>5.1779873984677414</v>
      </c>
      <c r="F39" s="127">
        <v>14.557162542588822</v>
      </c>
      <c r="G39" s="127">
        <v>12.504132714006989</v>
      </c>
    </row>
    <row r="40" spans="1:7" ht="30">
      <c r="A40" s="133" t="s">
        <v>153</v>
      </c>
      <c r="B40" s="134">
        <v>41791</v>
      </c>
      <c r="C40" s="135">
        <v>64281683864.143898</v>
      </c>
      <c r="D40" s="127">
        <v>13.071191790789014</v>
      </c>
      <c r="E40" s="127">
        <v>5.2038320676034271</v>
      </c>
      <c r="F40" s="127">
        <v>14.193198098837867</v>
      </c>
      <c r="G40" s="127">
        <v>12.659704508645852</v>
      </c>
    </row>
    <row r="41" spans="1:7">
      <c r="A41" s="133"/>
      <c r="B41" s="134">
        <v>41821</v>
      </c>
      <c r="C41" s="135">
        <v>65550858921.831902</v>
      </c>
      <c r="D41" s="127">
        <v>13.248001947899368</v>
      </c>
      <c r="E41" s="127">
        <v>5.3865118255468776</v>
      </c>
      <c r="F41" s="127">
        <v>14.038458390982925</v>
      </c>
      <c r="G41" s="127">
        <v>12.991234420264156</v>
      </c>
    </row>
    <row r="42" spans="1:7">
      <c r="A42" s="133"/>
      <c r="B42" s="134">
        <v>41852</v>
      </c>
      <c r="C42" s="135">
        <v>65300739602.305801</v>
      </c>
      <c r="D42" s="127">
        <v>13.112239905682205</v>
      </c>
      <c r="E42" s="127">
        <v>5.3145108361514888</v>
      </c>
      <c r="F42" s="127">
        <v>13.615070511363545</v>
      </c>
      <c r="G42" s="127">
        <v>12.990367979192211</v>
      </c>
    </row>
    <row r="43" spans="1:7">
      <c r="A43" s="133"/>
      <c r="B43" s="134">
        <v>41883</v>
      </c>
      <c r="C43" s="135">
        <v>65688567127.794098</v>
      </c>
      <c r="D43" s="127">
        <v>13.118922909695232</v>
      </c>
      <c r="E43" s="127">
        <v>5.3317532652089712</v>
      </c>
      <c r="F43" s="127">
        <v>13.566167947709317</v>
      </c>
      <c r="G43" s="127">
        <v>13.028474878077262</v>
      </c>
    </row>
    <row r="44" spans="1:7">
      <c r="A44" s="133"/>
      <c r="B44" s="134">
        <v>41913</v>
      </c>
      <c r="C44" s="135">
        <v>66732474864.0336</v>
      </c>
      <c r="D44" s="127">
        <v>13.238518007782519</v>
      </c>
      <c r="E44" s="127">
        <v>5.4303277360268236</v>
      </c>
      <c r="F44" s="127">
        <v>13.333649463712685</v>
      </c>
      <c r="G44" s="127">
        <v>13.300562997531385</v>
      </c>
    </row>
    <row r="45" spans="1:7">
      <c r="A45" s="133"/>
      <c r="B45" s="134">
        <v>41944</v>
      </c>
      <c r="C45" s="135">
        <v>65442202926.158104</v>
      </c>
      <c r="D45" s="127">
        <v>12.899937599010466</v>
      </c>
      <c r="E45" s="127">
        <v>5.097262973338041</v>
      </c>
      <c r="F45" s="127">
        <v>12.737938986787038</v>
      </c>
      <c r="G45" s="127">
        <v>13.071676944645377</v>
      </c>
    </row>
    <row r="46" spans="1:7">
      <c r="A46" s="133" t="s">
        <v>260</v>
      </c>
      <c r="B46" s="134">
        <v>41974</v>
      </c>
      <c r="C46" s="135">
        <v>68306803952.127907</v>
      </c>
      <c r="D46" s="127">
        <v>13.388035149728871</v>
      </c>
      <c r="E46" s="127">
        <v>5.568821755910184</v>
      </c>
      <c r="F46" s="127">
        <v>13.459014172100362</v>
      </c>
      <c r="G46" s="127">
        <v>13.45253020852126</v>
      </c>
    </row>
    <row r="47" spans="1:7">
      <c r="A47" s="133"/>
      <c r="B47" s="134">
        <v>42005</v>
      </c>
      <c r="C47" s="135">
        <v>70154531194.187592</v>
      </c>
      <c r="D47" s="127">
        <v>13.569120966909312</v>
      </c>
      <c r="E47" s="127">
        <v>5.7363983453102847</v>
      </c>
      <c r="F47" s="127">
        <v>13.139683691506468</v>
      </c>
      <c r="G47" s="127">
        <v>13.843759743259865</v>
      </c>
    </row>
    <row r="48" spans="1:7">
      <c r="A48" s="133"/>
      <c r="B48" s="134">
        <v>42036</v>
      </c>
      <c r="C48" s="135">
        <v>70221926596.057693</v>
      </c>
      <c r="D48" s="127">
        <v>13.518505596757263</v>
      </c>
      <c r="E48" s="127">
        <v>5.6631692454687661</v>
      </c>
      <c r="F48" s="127">
        <v>13.021135587738412</v>
      </c>
      <c r="G48" s="127">
        <v>13.816585465510739</v>
      </c>
    </row>
    <row r="49" spans="1:7">
      <c r="A49" s="133"/>
      <c r="B49" s="134">
        <v>42064</v>
      </c>
      <c r="C49" s="135">
        <v>71189732319.857895</v>
      </c>
      <c r="D49" s="127">
        <v>13.644507416789549</v>
      </c>
      <c r="E49" s="127">
        <v>5.7220398237532848</v>
      </c>
      <c r="F49" s="127">
        <v>12.96996810655008</v>
      </c>
      <c r="G49" s="127">
        <v>14.012479349761763</v>
      </c>
    </row>
    <row r="50" spans="1:7">
      <c r="A50" s="133"/>
      <c r="B50" s="134">
        <v>42095</v>
      </c>
      <c r="C50" s="135">
        <v>70921868161.851593</v>
      </c>
      <c r="D50" s="127">
        <v>13.530957661680084</v>
      </c>
      <c r="E50" s="127">
        <v>5.5347637880021692</v>
      </c>
      <c r="F50" s="127">
        <v>12.739866608718184</v>
      </c>
      <c r="G50" s="127">
        <v>13.943313476737259</v>
      </c>
    </row>
    <row r="51" spans="1:7">
      <c r="A51" s="133"/>
      <c r="B51" s="134">
        <v>42125</v>
      </c>
      <c r="C51" s="135">
        <v>72254141888.481796</v>
      </c>
      <c r="D51" s="127">
        <v>13.719972345306106</v>
      </c>
      <c r="E51" s="127">
        <v>5.6498062031621519</v>
      </c>
      <c r="F51" s="127">
        <v>12.082483192817065</v>
      </c>
      <c r="G51" s="127">
        <v>14.48497941630033</v>
      </c>
    </row>
    <row r="52" spans="1:7" ht="30">
      <c r="A52" s="133" t="s">
        <v>155</v>
      </c>
      <c r="B52" s="134">
        <v>42156</v>
      </c>
      <c r="C52" s="135">
        <v>73752427510.737701</v>
      </c>
      <c r="D52" s="127">
        <v>13.929177054630784</v>
      </c>
      <c r="E52" s="127">
        <v>5.7281268034596611</v>
      </c>
      <c r="F52" s="127">
        <v>12.720571226190344</v>
      </c>
      <c r="G52" s="127">
        <v>14.50421440826449</v>
      </c>
    </row>
    <row r="53" spans="1:7">
      <c r="A53" s="133"/>
      <c r="B53" s="134">
        <v>42186</v>
      </c>
      <c r="C53" s="135">
        <v>74861377196.89093</v>
      </c>
      <c r="D53" s="127">
        <v>14.08062555343173</v>
      </c>
      <c r="E53" s="127">
        <v>5.7260970769566129</v>
      </c>
      <c r="F53" s="127">
        <v>12.371299244485114</v>
      </c>
      <c r="G53" s="127">
        <v>14.858480154305145</v>
      </c>
    </row>
    <row r="54" spans="1:7">
      <c r="A54" s="133"/>
      <c r="B54" s="134">
        <v>42217</v>
      </c>
      <c r="C54" s="135">
        <v>75177939236.220566</v>
      </c>
      <c r="D54" s="127">
        <v>14.077038570315409</v>
      </c>
      <c r="E54" s="127">
        <v>5.5937793219966672</v>
      </c>
      <c r="F54" s="127">
        <v>12.034965849492034</v>
      </c>
      <c r="G54" s="127">
        <v>14.983945165584828</v>
      </c>
    </row>
    <row r="55" spans="1:7">
      <c r="A55" s="133"/>
      <c r="B55" s="134">
        <v>42248</v>
      </c>
      <c r="C55" s="135">
        <v>80331772423.379395</v>
      </c>
      <c r="D55" s="127">
        <v>14.963076946222669</v>
      </c>
      <c r="E55" s="127">
        <v>6.3035080411384889</v>
      </c>
      <c r="F55" s="127">
        <v>13.872889702964549</v>
      </c>
      <c r="G55" s="127">
        <v>15.472181996864903</v>
      </c>
    </row>
    <row r="56" spans="1:7">
      <c r="A56" s="133"/>
      <c r="B56" s="134">
        <v>42278</v>
      </c>
      <c r="C56" s="135">
        <v>81436198651.024567</v>
      </c>
      <c r="D56" s="127">
        <v>15.094579142985904</v>
      </c>
      <c r="E56" s="127">
        <v>6.280862417099387</v>
      </c>
      <c r="F56" s="127">
        <v>13.996612066925049</v>
      </c>
      <c r="G56" s="127">
        <v>15.603941357167955</v>
      </c>
    </row>
    <row r="57" spans="1:7">
      <c r="A57" s="133"/>
      <c r="B57" s="134">
        <v>42309</v>
      </c>
      <c r="C57" s="135">
        <v>81616053017.723022</v>
      </c>
      <c r="D57" s="127">
        <v>15.060987418508265</v>
      </c>
      <c r="E57" s="127">
        <v>6.0898570351255934</v>
      </c>
      <c r="F57" s="127">
        <v>13.607865189090793</v>
      </c>
      <c r="G57" s="127">
        <v>15.71283628514476</v>
      </c>
    </row>
    <row r="58" spans="1:7">
      <c r="A58" s="133" t="s">
        <v>260</v>
      </c>
      <c r="B58" s="134">
        <v>42339</v>
      </c>
      <c r="C58" s="135">
        <v>79329186717.288895</v>
      </c>
      <c r="D58" s="127">
        <v>14.596987398256045</v>
      </c>
      <c r="E58" s="127">
        <v>5.4354635620927159</v>
      </c>
      <c r="F58" s="127">
        <v>12.474942356571503</v>
      </c>
      <c r="G58" s="127">
        <v>15.518043401624737</v>
      </c>
    </row>
    <row r="59" spans="1:7">
      <c r="A59" s="133"/>
      <c r="B59" s="134">
        <v>42370</v>
      </c>
      <c r="C59" s="135">
        <v>79460496435.090439</v>
      </c>
      <c r="D59" s="127">
        <v>14.562841963691231</v>
      </c>
      <c r="E59" s="127">
        <v>5.2597583515558011</v>
      </c>
      <c r="F59" s="127">
        <v>12.586552751449101</v>
      </c>
      <c r="G59" s="127">
        <v>15.421060959197774</v>
      </c>
    </row>
    <row r="60" spans="1:7">
      <c r="A60" s="133"/>
      <c r="B60" s="134">
        <v>42401</v>
      </c>
      <c r="C60" s="135">
        <v>80144694690.521667</v>
      </c>
      <c r="D60" s="127">
        <v>14.632639796840675</v>
      </c>
      <c r="E60" s="127">
        <v>5.1702847682851178</v>
      </c>
      <c r="F60" s="127">
        <v>12.313437895190757</v>
      </c>
      <c r="G60" s="127">
        <v>15.570438867477005</v>
      </c>
    </row>
    <row r="61" spans="1:7">
      <c r="A61" s="133"/>
      <c r="B61" s="134">
        <v>42430</v>
      </c>
      <c r="C61" s="135">
        <v>77008683047.341003</v>
      </c>
      <c r="D61" s="127">
        <v>14.001555485343367</v>
      </c>
      <c r="E61" s="127">
        <v>4.3477418807517392</v>
      </c>
      <c r="F61" s="127">
        <v>11.67970706065311</v>
      </c>
      <c r="G61" s="127">
        <v>14.935699528130659</v>
      </c>
    </row>
    <row r="62" spans="1:7">
      <c r="A62" s="133"/>
      <c r="B62" s="134">
        <v>42461</v>
      </c>
      <c r="C62" s="135">
        <v>77632964291.757278</v>
      </c>
      <c r="D62" s="127">
        <v>14.015237018258592</v>
      </c>
      <c r="E62" s="127">
        <v>4.2229586843329034</v>
      </c>
      <c r="F62" s="127">
        <v>11.857435026955725</v>
      </c>
      <c r="G62" s="127">
        <v>14.877048840833753</v>
      </c>
    </row>
    <row r="63" spans="1:7">
      <c r="A63" s="133"/>
      <c r="B63" s="134">
        <v>42491</v>
      </c>
      <c r="C63" s="135">
        <v>76909266144.847565</v>
      </c>
      <c r="D63" s="127">
        <v>13.79626291468673</v>
      </c>
      <c r="E63" s="127">
        <v>3.8439452551676077</v>
      </c>
      <c r="F63" s="127">
        <v>11.946822557069286</v>
      </c>
      <c r="G63" s="127">
        <v>14.529070835347138</v>
      </c>
    </row>
    <row r="64" spans="1:7" ht="30">
      <c r="A64" s="133" t="s">
        <v>157</v>
      </c>
      <c r="B64" s="134">
        <v>42522</v>
      </c>
      <c r="C64" s="135">
        <v>74634480099.080597</v>
      </c>
      <c r="D64" s="127">
        <v>13.313250923438998</v>
      </c>
      <c r="E64" s="127">
        <v>3.1860944700078235</v>
      </c>
      <c r="F64" s="127">
        <v>11.435051692740542</v>
      </c>
      <c r="G64" s="127">
        <v>14.050980072561453</v>
      </c>
    </row>
    <row r="65" spans="1:7">
      <c r="A65" s="133"/>
      <c r="B65" s="134">
        <v>42552</v>
      </c>
      <c r="C65" s="135">
        <v>72842661197.099686</v>
      </c>
      <c r="D65" s="127">
        <v>12.923750998890892</v>
      </c>
      <c r="E65" s="127">
        <v>2.6755955158660552</v>
      </c>
      <c r="F65" s="127">
        <v>11.521128251232595</v>
      </c>
      <c r="G65" s="127">
        <v>13.471659984821565</v>
      </c>
    </row>
    <row r="66" spans="1:7">
      <c r="A66" s="133"/>
      <c r="B66" s="134">
        <v>42583</v>
      </c>
      <c r="C66" s="135">
        <v>73606718591.675964</v>
      </c>
      <c r="D66" s="127">
        <v>12.986965295668856</v>
      </c>
      <c r="E66" s="127">
        <v>2.5799135000252829</v>
      </c>
      <c r="F66" s="127">
        <v>11.715442986952725</v>
      </c>
      <c r="G66" s="127">
        <v>13.474066728498748</v>
      </c>
    </row>
    <row r="67" spans="1:7">
      <c r="A67" s="133"/>
      <c r="B67" s="134">
        <v>42614</v>
      </c>
      <c r="C67" s="135">
        <v>67848891609.841202</v>
      </c>
      <c r="D67" s="127">
        <v>11.896371387845928</v>
      </c>
      <c r="E67" s="127">
        <v>1.3644658730066972</v>
      </c>
      <c r="F67" s="127">
        <v>9.4331631829121179</v>
      </c>
      <c r="G67" s="127">
        <v>12.841988050406409</v>
      </c>
    </row>
    <row r="68" spans="1:7">
      <c r="A68" s="133"/>
      <c r="B68" s="134">
        <v>42644</v>
      </c>
      <c r="C68" s="135">
        <v>66937729392.653725</v>
      </c>
      <c r="D68" s="127">
        <v>11.667408325218611</v>
      </c>
      <c r="E68" s="127">
        <v>1.0602841115131323</v>
      </c>
      <c r="F68" s="127">
        <v>9.1522986935143926</v>
      </c>
      <c r="G68" s="127">
        <v>12.636803809535319</v>
      </c>
    </row>
    <row r="69" spans="1:7">
      <c r="A69" s="133"/>
      <c r="B69" s="134">
        <v>42675</v>
      </c>
      <c r="C69" s="135">
        <v>67374937551.117271</v>
      </c>
      <c r="D69" s="127">
        <v>11.680103821531187</v>
      </c>
      <c r="E69" s="127">
        <v>0.97213066582793672</v>
      </c>
      <c r="F69" s="127">
        <v>9.4146889120754338</v>
      </c>
      <c r="G69" s="127">
        <v>12.54886120992523</v>
      </c>
    </row>
    <row r="70" spans="1:7">
      <c r="A70" s="133" t="s">
        <v>260</v>
      </c>
      <c r="B70" s="134">
        <v>42705</v>
      </c>
      <c r="C70" s="135">
        <v>67201538887.689697</v>
      </c>
      <c r="D70" s="127">
        <v>11.601673807644795</v>
      </c>
      <c r="E70" s="127">
        <v>0.78823753176239997</v>
      </c>
      <c r="F70" s="127">
        <v>9.0473156869014346</v>
      </c>
      <c r="G70" s="127">
        <v>12.578963951048625</v>
      </c>
    </row>
    <row r="71" spans="1:7">
      <c r="A71" s="5"/>
      <c r="B71" s="134">
        <v>42736</v>
      </c>
      <c r="C71" s="135">
        <v>69136104173.712936</v>
      </c>
      <c r="D71" s="127">
        <v>11.86487936465492</v>
      </c>
      <c r="E71" s="127">
        <v>0.97651774383478163</v>
      </c>
      <c r="F71" s="127">
        <v>9.4574196468253859</v>
      </c>
      <c r="G71" s="127">
        <v>12.783861609443182</v>
      </c>
    </row>
    <row r="72" spans="1:7">
      <c r="A72" s="5"/>
      <c r="B72" s="134">
        <v>42767</v>
      </c>
      <c r="C72" s="135">
        <v>69371381404.706268</v>
      </c>
      <c r="D72" s="127">
        <v>11.839138712969007</v>
      </c>
      <c r="E72" s="127">
        <v>0.9270156632721509</v>
      </c>
      <c r="F72" s="127">
        <v>9.6961501789126512</v>
      </c>
      <c r="G72" s="127">
        <v>12.656370373955294</v>
      </c>
    </row>
    <row r="73" spans="1:7">
      <c r="A73" s="5"/>
      <c r="B73" s="134">
        <v>42795</v>
      </c>
      <c r="C73" s="135">
        <v>70353792678.619507</v>
      </c>
      <c r="D73" s="127">
        <v>11.936981522461565</v>
      </c>
      <c r="E73" s="127">
        <v>0.93417343669942277</v>
      </c>
      <c r="F73" s="127">
        <v>9.5151255215210604</v>
      </c>
      <c r="G73" s="127">
        <v>12.859226635343379</v>
      </c>
    </row>
    <row r="74" spans="1:7">
      <c r="A74" s="5"/>
      <c r="B74" s="134">
        <v>42826</v>
      </c>
      <c r="C74" s="135">
        <v>71462539234.076355</v>
      </c>
      <c r="D74" s="127">
        <v>12.061821802365817</v>
      </c>
      <c r="E74" s="127">
        <v>1.0704690626157323</v>
      </c>
      <c r="F74" s="127">
        <v>9.9157924645385922</v>
      </c>
      <c r="G74" s="127">
        <v>12.878424136205435</v>
      </c>
    </row>
    <row r="75" spans="1:7">
      <c r="A75" s="5"/>
      <c r="B75" s="134">
        <v>42856</v>
      </c>
      <c r="C75" s="135">
        <v>71982102154.613144</v>
      </c>
      <c r="D75" s="127">
        <v>12.115454075385752</v>
      </c>
      <c r="E75" s="127">
        <v>1.1046741574088088</v>
      </c>
      <c r="F75" s="127">
        <v>10.133060150831723</v>
      </c>
      <c r="G75" s="127">
        <v>12.870933777213356</v>
      </c>
    </row>
    <row r="76" spans="1:7" ht="30">
      <c r="A76" s="133" t="s">
        <v>159</v>
      </c>
      <c r="B76" s="134">
        <v>42887</v>
      </c>
      <c r="C76" s="135">
        <v>74456752032.700607</v>
      </c>
      <c r="D76" s="127">
        <v>12.486933266166631</v>
      </c>
      <c r="E76" s="127">
        <v>1.4811113687479232</v>
      </c>
      <c r="F76" s="127">
        <v>10.331276026028807</v>
      </c>
      <c r="G76" s="127">
        <v>13.309081097760666</v>
      </c>
    </row>
    <row r="77" spans="1:7">
      <c r="A77" s="5"/>
      <c r="B77" s="134">
        <v>42917</v>
      </c>
      <c r="C77" s="135">
        <v>77004429458.493927</v>
      </c>
      <c r="D77" s="127">
        <v>12.859675971690104</v>
      </c>
      <c r="E77" s="127">
        <v>1.9016870261739172</v>
      </c>
      <c r="F77" s="127">
        <v>10.841305121666492</v>
      </c>
      <c r="G77" s="127">
        <v>13.631707563910345</v>
      </c>
    </row>
    <row r="78" spans="1:7">
      <c r="A78" s="5"/>
      <c r="B78" s="134">
        <v>42948</v>
      </c>
      <c r="C78" s="135">
        <v>77271067230.357269</v>
      </c>
      <c r="D78" s="127">
        <v>12.836781144777914</v>
      </c>
      <c r="E78" s="127">
        <v>1.898994123252093</v>
      </c>
      <c r="F78" s="127">
        <v>11.324575556503564</v>
      </c>
      <c r="G78" s="127">
        <v>13.423327193432744</v>
      </c>
    </row>
    <row r="79" spans="1:7">
      <c r="A79" s="5"/>
      <c r="B79" s="134">
        <v>42979</v>
      </c>
      <c r="C79" s="135">
        <v>78265060590.930496</v>
      </c>
      <c r="D79" s="127">
        <v>12.9320238044752</v>
      </c>
      <c r="E79" s="127">
        <v>2.0795090675903651</v>
      </c>
      <c r="F79" s="127">
        <v>11.559099279172088</v>
      </c>
      <c r="G79" s="127">
        <v>13.466747677008032</v>
      </c>
    </row>
    <row r="80" spans="1:7">
      <c r="A80" s="5"/>
      <c r="B80" s="134">
        <v>43009</v>
      </c>
      <c r="C80" s="135">
        <v>80053691111.197067</v>
      </c>
      <c r="D80" s="127">
        <v>13.154265944028273</v>
      </c>
      <c r="E80" s="127">
        <v>2.398887316024247</v>
      </c>
      <c r="F80" s="127">
        <v>12.603010133645705</v>
      </c>
      <c r="G80" s="127">
        <v>13.365523098236284</v>
      </c>
    </row>
    <row r="81" spans="1:7">
      <c r="A81" s="5"/>
      <c r="B81" s="134">
        <v>43040</v>
      </c>
      <c r="C81" s="135">
        <v>81804567860.71373</v>
      </c>
      <c r="D81" s="127">
        <v>13.365771735540092</v>
      </c>
      <c r="E81" s="127">
        <v>2.6972890564892857</v>
      </c>
      <c r="F81" s="127">
        <v>13.386622788461445</v>
      </c>
      <c r="G81" s="127">
        <v>13.357771485100725</v>
      </c>
    </row>
    <row r="82" spans="1:7">
      <c r="A82" s="133" t="s">
        <v>260</v>
      </c>
      <c r="B82" s="134">
        <v>43070</v>
      </c>
      <c r="C82" s="135">
        <v>83869228081.4608</v>
      </c>
      <c r="D82" s="127">
        <v>13.627746199013938</v>
      </c>
      <c r="E82" s="127">
        <v>3.093017557710505</v>
      </c>
      <c r="F82" s="127">
        <v>14.106126676994332</v>
      </c>
      <c r="G82" s="127">
        <v>13.443136173714082</v>
      </c>
    </row>
    <row r="83" spans="1:7">
      <c r="A83" s="5"/>
      <c r="B83" s="134">
        <v>43101</v>
      </c>
      <c r="C83" s="135">
        <v>84721932976.050797</v>
      </c>
      <c r="D83" s="127">
        <v>13.656945610251645</v>
      </c>
      <c r="E83" s="127">
        <v>3.2330382032984257</v>
      </c>
      <c r="F83" s="127">
        <v>14.23110016370541</v>
      </c>
      <c r="G83" s="127">
        <v>13.434245614889004</v>
      </c>
    </row>
    <row r="84" spans="1:7">
      <c r="A84" s="5"/>
      <c r="B84" s="134">
        <v>43132</v>
      </c>
      <c r="C84" s="135">
        <v>85422106899.920807</v>
      </c>
      <c r="D84" s="127">
        <v>13.683620801461982</v>
      </c>
      <c r="E84" s="127">
        <v>3.3724089042581262</v>
      </c>
      <c r="F84" s="127">
        <v>14.023970768258984</v>
      </c>
      <c r="G84" s="127">
        <v>13.55065088932537</v>
      </c>
    </row>
    <row r="85" spans="1:7">
      <c r="A85" s="5"/>
      <c r="B85" s="134">
        <v>43160</v>
      </c>
      <c r="C85" s="135">
        <v>88090856466.020599</v>
      </c>
      <c r="D85" s="127">
        <v>14.01551616563246</v>
      </c>
      <c r="E85" s="127">
        <v>3.8641778783218381</v>
      </c>
      <c r="F85" s="127">
        <v>14.658534540174944</v>
      </c>
      <c r="G85" s="127">
        <v>13.762638112753306</v>
      </c>
    </row>
    <row r="86" spans="1:7">
      <c r="A86" s="5"/>
      <c r="B86" s="134">
        <v>43191</v>
      </c>
      <c r="C86" s="135">
        <v>88920536878.237473</v>
      </c>
      <c r="D86" s="127">
        <v>14.049865192237625</v>
      </c>
      <c r="E86" s="127">
        <v>4.0349095099857735</v>
      </c>
      <c r="F86" s="127">
        <v>14.326171137641316</v>
      </c>
      <c r="G86" s="127">
        <v>13.940483354587215</v>
      </c>
    </row>
    <row r="87" spans="1:7">
      <c r="A87" s="5"/>
      <c r="B87" s="134">
        <v>43221</v>
      </c>
      <c r="C87" s="135">
        <v>90113464044.324036</v>
      </c>
      <c r="D87" s="127">
        <v>14.148008089988211</v>
      </c>
      <c r="E87" s="127">
        <v>4.2797429123352533</v>
      </c>
      <c r="F87" s="127">
        <v>14.633254100106113</v>
      </c>
      <c r="G87" s="127">
        <v>13.954837871375888</v>
      </c>
    </row>
    <row r="88" spans="1:7" ht="30">
      <c r="A88" s="133" t="s">
        <v>161</v>
      </c>
      <c r="B88" s="134">
        <v>43252</v>
      </c>
      <c r="C88" s="135">
        <v>91963636062.080093</v>
      </c>
      <c r="D88" s="127">
        <v>14.337885752176453</v>
      </c>
      <c r="E88" s="127">
        <v>4.6415027756813547</v>
      </c>
      <c r="F88" s="127">
        <v>14.637388790134489</v>
      </c>
      <c r="G88" s="127">
        <v>14.217854774193503</v>
      </c>
    </row>
    <row r="89" spans="1:7">
      <c r="A89" s="5"/>
      <c r="B89" s="134">
        <v>43282</v>
      </c>
      <c r="C89" s="135">
        <v>92703626957.013321</v>
      </c>
      <c r="D89" s="127">
        <v>14.357562970187182</v>
      </c>
      <c r="E89" s="127">
        <v>4.8597370983843184</v>
      </c>
      <c r="F89" s="127">
        <v>14.756872322472598</v>
      </c>
      <c r="G89" s="127">
        <v>14.196221646415092</v>
      </c>
    </row>
    <row r="90" spans="1:7">
      <c r="A90" s="5"/>
      <c r="B90" s="134">
        <v>43313</v>
      </c>
      <c r="C90" s="135">
        <v>94688263733.686768</v>
      </c>
      <c r="D90" s="127">
        <v>14.5752671978402</v>
      </c>
      <c r="E90" s="127">
        <v>5.2463246435191966</v>
      </c>
      <c r="F90" s="127">
        <v>14.987143211066629</v>
      </c>
      <c r="G90" s="127">
        <v>14.407452600100331</v>
      </c>
    </row>
    <row r="91" spans="1:7">
      <c r="A91" s="5"/>
      <c r="B91" s="134">
        <v>43344</v>
      </c>
      <c r="C91" s="135">
        <v>98731344537.100006</v>
      </c>
      <c r="D91" s="127">
        <v>15.100570900009579</v>
      </c>
      <c r="E91" s="127">
        <v>5.971109007570206</v>
      </c>
      <c r="F91" s="127">
        <v>15.516147205712008</v>
      </c>
      <c r="G91" s="127">
        <v>14.929822815311145</v>
      </c>
    </row>
    <row r="92" spans="1:7">
      <c r="A92" s="5"/>
      <c r="B92" s="134">
        <v>43374</v>
      </c>
      <c r="C92" s="135">
        <v>99041070701.133621</v>
      </c>
      <c r="D92" s="127">
        <v>15.036811272847986</v>
      </c>
      <c r="E92" s="127">
        <v>6.0832837748722977</v>
      </c>
      <c r="F92" s="127">
        <v>15.077267305211317</v>
      </c>
      <c r="G92" s="127">
        <v>15.020062349405109</v>
      </c>
    </row>
    <row r="93" spans="1:7">
      <c r="A93" s="5"/>
      <c r="B93" s="134">
        <v>43405</v>
      </c>
      <c r="C93" s="135">
        <v>99237153306.856277</v>
      </c>
      <c r="D93" s="127">
        <v>14.959264245755538</v>
      </c>
      <c r="E93" s="127">
        <v>6.1803162194781986</v>
      </c>
      <c r="F93" s="127">
        <v>14.42211720515968</v>
      </c>
      <c r="G93" s="127">
        <v>15.183252133974811</v>
      </c>
    </row>
    <row r="94" spans="1:7">
      <c r="A94" s="133" t="s">
        <v>260</v>
      </c>
      <c r="B94" s="134">
        <v>43435</v>
      </c>
      <c r="C94" s="135">
        <v>98495147220.876572</v>
      </c>
      <c r="D94" s="127">
        <v>14.76543039924085</v>
      </c>
      <c r="E94" s="127">
        <v>6.1935019542603325</v>
      </c>
      <c r="F94" s="127">
        <v>12.785009281992851</v>
      </c>
      <c r="G94" s="127">
        <v>15.595165968960508</v>
      </c>
    </row>
  </sheetData>
  <pageMargins left="0.511811024" right="0.511811024" top="0.78740157499999996" bottom="0.78740157499999996" header="0.31496062000000002" footer="0.31496062000000002"/>
  <pageSetup paperSize="9" orientation="portrait" verticalDpi="9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99"/>
  <sheetViews>
    <sheetView showGridLines="0" workbookViewId="0"/>
  </sheetViews>
  <sheetFormatPr defaultColWidth="9" defaultRowHeight="15"/>
  <cols>
    <col min="1" max="1" width="25.5" style="29" customWidth="1"/>
    <col min="2" max="2" width="19.875" style="29" customWidth="1"/>
    <col min="3" max="4" width="20" style="29" customWidth="1"/>
    <col min="5" max="5" width="19.875" style="29" customWidth="1"/>
    <col min="6" max="6" width="9" style="29" customWidth="1"/>
    <col min="7" max="7" width="9" style="29"/>
    <col min="8" max="8" width="31.75" style="29" customWidth="1"/>
    <col min="9" max="9" width="19.875" style="29" customWidth="1"/>
    <col min="10" max="10" width="20" style="29" customWidth="1"/>
    <col min="11" max="11" width="19.875" style="29" customWidth="1"/>
    <col min="12" max="12" width="9.75" style="29" bestFit="1" customWidth="1"/>
    <col min="13" max="16384" width="9" style="29"/>
  </cols>
  <sheetData>
    <row r="1" spans="1:6" ht="15.75">
      <c r="A1" s="18" t="s">
        <v>10</v>
      </c>
      <c r="B1" s="28"/>
      <c r="C1" s="28"/>
      <c r="D1" s="28"/>
      <c r="E1" s="28"/>
    </row>
    <row r="3" spans="1:6" ht="15.75">
      <c r="A3" s="22" t="s">
        <v>460</v>
      </c>
      <c r="B3" s="28"/>
      <c r="C3" s="28"/>
      <c r="D3" s="28"/>
      <c r="E3" s="28"/>
    </row>
    <row r="4" spans="1:6">
      <c r="A4" s="28" t="s">
        <v>236</v>
      </c>
    </row>
    <row r="5" spans="1:6" ht="15.75">
      <c r="A5" s="130"/>
      <c r="B5" s="247"/>
      <c r="C5" s="247"/>
      <c r="D5" s="247"/>
      <c r="E5" s="247"/>
    </row>
    <row r="6" spans="1:6" ht="15.75">
      <c r="A6" s="130"/>
      <c r="B6" s="344" t="s">
        <v>461</v>
      </c>
      <c r="C6" s="344"/>
      <c r="D6" s="344"/>
      <c r="E6" s="344"/>
    </row>
    <row r="7" spans="1:6" ht="45">
      <c r="B7" s="144" t="s">
        <v>462</v>
      </c>
      <c r="C7" s="248" t="s">
        <v>463</v>
      </c>
      <c r="D7" s="248" t="s">
        <v>464</v>
      </c>
      <c r="E7" s="248" t="s">
        <v>465</v>
      </c>
      <c r="F7" s="248" t="s">
        <v>466</v>
      </c>
    </row>
    <row r="8" spans="1:6">
      <c r="B8" s="144"/>
      <c r="C8" s="345" t="s">
        <v>237</v>
      </c>
      <c r="D8" s="345"/>
      <c r="E8" s="345"/>
      <c r="F8" s="345"/>
    </row>
    <row r="9" spans="1:6" ht="30">
      <c r="A9" s="133" t="s">
        <v>467</v>
      </c>
      <c r="B9" s="134">
        <v>40695</v>
      </c>
      <c r="C9" s="145">
        <v>7.9292842548274942</v>
      </c>
      <c r="D9" s="145">
        <v>5.8600278542076589</v>
      </c>
      <c r="E9" s="145">
        <v>15.5829542624185</v>
      </c>
      <c r="F9" s="145">
        <v>7.6536700075909723</v>
      </c>
    </row>
    <row r="10" spans="1:6">
      <c r="A10" s="133"/>
      <c r="B10" s="134">
        <v>40725</v>
      </c>
      <c r="C10" s="145">
        <v>7.8623583865803806</v>
      </c>
      <c r="D10" s="145">
        <v>5.7835198540304251</v>
      </c>
      <c r="E10" s="145">
        <v>15.625225866808339</v>
      </c>
      <c r="F10" s="145">
        <v>7.7628674802279587</v>
      </c>
    </row>
    <row r="11" spans="1:6">
      <c r="A11" s="133"/>
      <c r="B11" s="134">
        <v>40756</v>
      </c>
      <c r="C11" s="145">
        <v>7.8159341601901939</v>
      </c>
      <c r="D11" s="145">
        <v>5.6884448485723329</v>
      </c>
      <c r="E11" s="145">
        <v>15.693214451423554</v>
      </c>
      <c r="F11" s="145">
        <v>7.8772802912333599</v>
      </c>
    </row>
    <row r="12" spans="1:6">
      <c r="A12" s="133"/>
      <c r="B12" s="134">
        <v>40787</v>
      </c>
      <c r="C12" s="145">
        <v>7.9104920665222194</v>
      </c>
      <c r="D12" s="145">
        <v>5.6892676461390836</v>
      </c>
      <c r="E12" s="145">
        <v>15.896044822296243</v>
      </c>
      <c r="F12" s="145">
        <v>7.985552755774024</v>
      </c>
    </row>
    <row r="13" spans="1:6">
      <c r="A13" s="133"/>
      <c r="B13" s="134">
        <v>40817</v>
      </c>
      <c r="C13" s="145">
        <v>7.8139059910963535</v>
      </c>
      <c r="D13" s="145">
        <v>5.532086535309892</v>
      </c>
      <c r="E13" s="145">
        <v>15.847212252703988</v>
      </c>
      <c r="F13" s="145">
        <v>8.0333062616076347</v>
      </c>
    </row>
    <row r="14" spans="1:6">
      <c r="A14" s="133"/>
      <c r="B14" s="134">
        <v>40848</v>
      </c>
      <c r="C14" s="145">
        <v>7.8128139714585902</v>
      </c>
      <c r="D14" s="145">
        <v>5.484690240702113</v>
      </c>
      <c r="E14" s="145">
        <v>15.894181357209739</v>
      </c>
      <c r="F14" s="145">
        <v>8.0813673857511485</v>
      </c>
    </row>
    <row r="15" spans="1:6" ht="30">
      <c r="A15" s="133" t="s">
        <v>457</v>
      </c>
      <c r="B15" s="134">
        <v>40878</v>
      </c>
      <c r="C15" s="145">
        <v>7.8315302070478214</v>
      </c>
      <c r="D15" s="145">
        <v>5.4165202748761434</v>
      </c>
      <c r="E15" s="145">
        <v>15.901331611648962</v>
      </c>
      <c r="F15" s="145">
        <v>8.0698014046011401</v>
      </c>
    </row>
    <row r="16" spans="1:6">
      <c r="A16" s="133"/>
      <c r="B16" s="134">
        <v>40909</v>
      </c>
      <c r="C16" s="145">
        <v>7.7691247385818745</v>
      </c>
      <c r="D16" s="145">
        <v>5.2988929851959217</v>
      </c>
      <c r="E16" s="145">
        <v>15.879896448558666</v>
      </c>
      <c r="F16" s="145">
        <v>8.1107717099767918</v>
      </c>
    </row>
    <row r="17" spans="1:6">
      <c r="A17" s="133"/>
      <c r="B17" s="134">
        <v>40940</v>
      </c>
      <c r="C17" s="145">
        <v>7.7474705460600379</v>
      </c>
      <c r="D17" s="145">
        <v>5.2225026864658854</v>
      </c>
      <c r="E17" s="145">
        <v>15.791862118857475</v>
      </c>
      <c r="F17" s="145">
        <v>8.0443915727974371</v>
      </c>
    </row>
    <row r="18" spans="1:6">
      <c r="A18" s="133"/>
      <c r="B18" s="134">
        <v>40969</v>
      </c>
      <c r="C18" s="145">
        <v>7.7032511757306041</v>
      </c>
      <c r="D18" s="145">
        <v>5.1715500477405234</v>
      </c>
      <c r="E18" s="145">
        <v>15.700167204778884</v>
      </c>
      <c r="F18" s="145">
        <v>7.9969160290482799</v>
      </c>
    </row>
    <row r="19" spans="1:6">
      <c r="A19" s="133"/>
      <c r="B19" s="134">
        <v>41000</v>
      </c>
      <c r="C19" s="145">
        <v>7.7047701418506556</v>
      </c>
      <c r="D19" s="145">
        <v>5.1350563151401722</v>
      </c>
      <c r="E19" s="145">
        <v>15.635203207164313</v>
      </c>
      <c r="F19" s="145">
        <v>7.9304330653136574</v>
      </c>
    </row>
    <row r="20" spans="1:6">
      <c r="A20" s="133"/>
      <c r="B20" s="134">
        <v>41030</v>
      </c>
      <c r="C20" s="145">
        <v>7.7506093651898329</v>
      </c>
      <c r="D20" s="145">
        <v>5.1295864498335568</v>
      </c>
      <c r="E20" s="145">
        <v>15.510055792500935</v>
      </c>
      <c r="F20" s="145">
        <v>7.7594464273111026</v>
      </c>
    </row>
    <row r="21" spans="1:6" ht="30">
      <c r="A21" s="133" t="s">
        <v>458</v>
      </c>
      <c r="B21" s="134">
        <v>41061</v>
      </c>
      <c r="C21" s="145">
        <v>7.7432760784281625</v>
      </c>
      <c r="D21" s="145">
        <v>5.0801418551493063</v>
      </c>
      <c r="E21" s="145">
        <v>15.326414932575011</v>
      </c>
      <c r="F21" s="145">
        <v>7.5831388541468483</v>
      </c>
    </row>
    <row r="22" spans="1:6">
      <c r="A22" s="133"/>
      <c r="B22" s="134">
        <v>41091</v>
      </c>
      <c r="C22" s="145">
        <v>7.7583791841931875</v>
      </c>
      <c r="D22" s="145">
        <v>5.0381598506576699</v>
      </c>
      <c r="E22" s="145">
        <v>15.156777780634782</v>
      </c>
      <c r="F22" s="145">
        <v>7.3983985964415941</v>
      </c>
    </row>
    <row r="23" spans="1:6">
      <c r="A23" s="133"/>
      <c r="B23" s="134">
        <v>41122</v>
      </c>
      <c r="C23" s="145">
        <v>7.7413336819784275</v>
      </c>
      <c r="D23" s="145">
        <v>5.0002589674912494</v>
      </c>
      <c r="E23" s="145">
        <v>14.918082186661866</v>
      </c>
      <c r="F23" s="145">
        <v>7.1767485046834389</v>
      </c>
    </row>
    <row r="24" spans="1:6">
      <c r="A24" s="133"/>
      <c r="B24" s="134">
        <v>41153</v>
      </c>
      <c r="C24" s="145">
        <v>7.591264630451918</v>
      </c>
      <c r="D24" s="145">
        <v>4.90393207289448</v>
      </c>
      <c r="E24" s="145">
        <v>14.50174453115455</v>
      </c>
      <c r="F24" s="145">
        <v>6.9104799007026321</v>
      </c>
    </row>
    <row r="25" spans="1:6">
      <c r="A25" s="133"/>
      <c r="B25" s="134">
        <v>41183</v>
      </c>
      <c r="C25" s="145">
        <v>7.5999053436063164</v>
      </c>
      <c r="D25" s="145">
        <v>4.9180258439317317</v>
      </c>
      <c r="E25" s="145">
        <v>14.340715110694441</v>
      </c>
      <c r="F25" s="145">
        <v>6.7408097670881251</v>
      </c>
    </row>
    <row r="26" spans="1:6">
      <c r="A26" s="133"/>
      <c r="B26" s="134">
        <v>41214</v>
      </c>
      <c r="C26" s="145">
        <v>7.569208331067462</v>
      </c>
      <c r="D26" s="145">
        <v>4.9063126265863302</v>
      </c>
      <c r="E26" s="145">
        <v>14.117627468644942</v>
      </c>
      <c r="F26" s="145">
        <v>6.5484191375774801</v>
      </c>
    </row>
    <row r="27" spans="1:6" ht="30">
      <c r="A27" s="133" t="s">
        <v>468</v>
      </c>
      <c r="B27" s="134">
        <v>41244</v>
      </c>
      <c r="C27" s="145">
        <v>7.4638939022154549</v>
      </c>
      <c r="D27" s="145">
        <v>4.7825767867688302</v>
      </c>
      <c r="E27" s="145">
        <v>13.780064426362257</v>
      </c>
      <c r="F27" s="145">
        <v>6.316170524146802</v>
      </c>
    </row>
    <row r="28" spans="1:6">
      <c r="A28" s="133"/>
      <c r="B28" s="134">
        <v>41275</v>
      </c>
      <c r="C28" s="145">
        <v>7.4552466710775631</v>
      </c>
      <c r="D28" s="145">
        <v>4.7866642714268854</v>
      </c>
      <c r="E28" s="145">
        <v>13.598202457760088</v>
      </c>
      <c r="F28" s="145">
        <v>6.1429557866825251</v>
      </c>
    </row>
    <row r="29" spans="1:6">
      <c r="A29" s="133"/>
      <c r="B29" s="134">
        <v>41306</v>
      </c>
      <c r="C29" s="145">
        <v>7.4317888045626423</v>
      </c>
      <c r="D29" s="145">
        <v>4.8138813169615622</v>
      </c>
      <c r="E29" s="145">
        <v>13.435121390863991</v>
      </c>
      <c r="F29" s="145">
        <v>6.0033325863013483</v>
      </c>
    </row>
    <row r="30" spans="1:6">
      <c r="A30" s="133"/>
      <c r="B30" s="134">
        <v>41334</v>
      </c>
      <c r="C30" s="145">
        <v>7.4185650880306939</v>
      </c>
      <c r="D30" s="145">
        <v>4.8030099013268428</v>
      </c>
      <c r="E30" s="145">
        <v>13.226794258154284</v>
      </c>
      <c r="F30" s="145">
        <v>5.8082291701235897</v>
      </c>
    </row>
    <row r="31" spans="1:6">
      <c r="A31" s="133"/>
      <c r="B31" s="134">
        <v>41365</v>
      </c>
      <c r="C31" s="145">
        <v>7.3376866532388458</v>
      </c>
      <c r="D31" s="145">
        <v>4.7601556640691349</v>
      </c>
      <c r="E31" s="145">
        <v>13.056620297012195</v>
      </c>
      <c r="F31" s="145">
        <v>5.7189336437733491</v>
      </c>
    </row>
    <row r="32" spans="1:6">
      <c r="A32" s="133"/>
      <c r="B32" s="134">
        <v>41395</v>
      </c>
      <c r="C32" s="145">
        <v>7.3601860276035085</v>
      </c>
      <c r="D32" s="145">
        <v>4.8220639655764463</v>
      </c>
      <c r="E32" s="145">
        <v>12.97784409580261</v>
      </c>
      <c r="F32" s="145">
        <v>5.6176580681991011</v>
      </c>
    </row>
    <row r="33" spans="1:6" ht="30">
      <c r="A33" s="133" t="s">
        <v>459</v>
      </c>
      <c r="B33" s="134">
        <v>41426</v>
      </c>
      <c r="C33" s="145">
        <v>7.3828679671710828</v>
      </c>
      <c r="D33" s="145">
        <v>4.8763175255006663</v>
      </c>
      <c r="E33" s="145">
        <v>12.958372783477564</v>
      </c>
      <c r="F33" s="145">
        <v>5.5755048163064815</v>
      </c>
    </row>
    <row r="34" spans="1:6">
      <c r="A34" s="133"/>
      <c r="B34" s="134">
        <v>41456</v>
      </c>
      <c r="C34" s="145">
        <v>7.3392111740311687</v>
      </c>
      <c r="D34" s="145">
        <v>4.8766395364744142</v>
      </c>
      <c r="E34" s="145">
        <v>12.922539902103278</v>
      </c>
      <c r="F34" s="145">
        <v>5.5833287280721091</v>
      </c>
    </row>
    <row r="35" spans="1:6">
      <c r="A35" s="133"/>
      <c r="B35" s="134">
        <v>41487</v>
      </c>
      <c r="C35" s="145">
        <v>7.3526294594149286</v>
      </c>
      <c r="D35" s="145">
        <v>4.9592435003872977</v>
      </c>
      <c r="E35" s="145">
        <v>12.93083394238681</v>
      </c>
      <c r="F35" s="145">
        <v>5.5782044829718815</v>
      </c>
    </row>
    <row r="36" spans="1:6">
      <c r="A36" s="133"/>
      <c r="B36" s="134">
        <v>41518</v>
      </c>
      <c r="C36" s="145">
        <v>7.1990069388423885</v>
      </c>
      <c r="D36" s="145">
        <v>4.859751242862596</v>
      </c>
      <c r="E36" s="145">
        <v>12.815588191440563</v>
      </c>
      <c r="F36" s="145">
        <v>5.6165812525981744</v>
      </c>
    </row>
    <row r="37" spans="1:6">
      <c r="A37" s="133"/>
      <c r="B37" s="134">
        <v>41548</v>
      </c>
      <c r="C37" s="145">
        <v>7.0976334048201011</v>
      </c>
      <c r="D37" s="145">
        <v>4.8212414795769281</v>
      </c>
      <c r="E37" s="145">
        <v>12.810454549811473</v>
      </c>
      <c r="F37" s="145">
        <v>5.7128211449913717</v>
      </c>
    </row>
    <row r="38" spans="1:6">
      <c r="A38" s="133"/>
      <c r="B38" s="134">
        <v>41579</v>
      </c>
      <c r="C38" s="145">
        <v>7.0848339359588079</v>
      </c>
      <c r="D38" s="145">
        <v>4.8304778639051351</v>
      </c>
      <c r="E38" s="145">
        <v>12.881032198583945</v>
      </c>
      <c r="F38" s="145">
        <v>5.7961982626251372</v>
      </c>
    </row>
    <row r="39" spans="1:6">
      <c r="A39" s="133" t="s">
        <v>260</v>
      </c>
      <c r="B39" s="134">
        <v>41609</v>
      </c>
      <c r="C39" s="145">
        <v>7.015888942403901</v>
      </c>
      <c r="D39" s="145">
        <v>4.7906271668774139</v>
      </c>
      <c r="E39" s="145">
        <v>12.921505908278194</v>
      </c>
      <c r="F39" s="145">
        <v>5.9056169658742927</v>
      </c>
    </row>
    <row r="40" spans="1:6">
      <c r="A40" s="133"/>
      <c r="B40" s="134">
        <v>41640</v>
      </c>
      <c r="C40" s="145">
        <v>7.0018963174563869</v>
      </c>
      <c r="D40" s="145">
        <v>4.8080026937762117</v>
      </c>
      <c r="E40" s="145">
        <v>13.065142639754043</v>
      </c>
      <c r="F40" s="145">
        <v>6.0632463222976565</v>
      </c>
    </row>
    <row r="41" spans="1:6">
      <c r="A41" s="133"/>
      <c r="B41" s="134">
        <v>41671</v>
      </c>
      <c r="C41" s="145">
        <v>6.8685639509720513</v>
      </c>
      <c r="D41" s="145">
        <v>4.7196255658495012</v>
      </c>
      <c r="E41" s="145">
        <v>13.060161814723864</v>
      </c>
      <c r="F41" s="145">
        <v>6.191597863751813</v>
      </c>
    </row>
    <row r="42" spans="1:6">
      <c r="A42" s="133"/>
      <c r="B42" s="134">
        <v>41699</v>
      </c>
      <c r="C42" s="145">
        <v>6.7987120447821896</v>
      </c>
      <c r="D42" s="145">
        <v>4.6886937374465179</v>
      </c>
      <c r="E42" s="145">
        <v>13.075241756656213</v>
      </c>
      <c r="F42" s="145">
        <v>6.2765297118740238</v>
      </c>
    </row>
    <row r="43" spans="1:6">
      <c r="A43" s="133"/>
      <c r="B43" s="134">
        <v>41730</v>
      </c>
      <c r="C43" s="145">
        <v>6.7471298845540009</v>
      </c>
      <c r="D43" s="145">
        <v>4.6718663016280626</v>
      </c>
      <c r="E43" s="145">
        <v>13.151866682524831</v>
      </c>
      <c r="F43" s="145">
        <v>6.4047367979708305</v>
      </c>
    </row>
    <row r="44" spans="1:6">
      <c r="A44" s="133"/>
      <c r="B44" s="134">
        <v>41760</v>
      </c>
      <c r="C44" s="145">
        <v>6.5677573851386208</v>
      </c>
      <c r="D44" s="145">
        <v>4.5112687942173535</v>
      </c>
      <c r="E44" s="145">
        <v>13.109723544509325</v>
      </c>
      <c r="F44" s="145">
        <v>6.5419661593707046</v>
      </c>
    </row>
    <row r="45" spans="1:6" ht="30">
      <c r="A45" s="133" t="s">
        <v>153</v>
      </c>
      <c r="B45" s="134">
        <v>41791</v>
      </c>
      <c r="C45" s="145">
        <v>6.4806212645081329</v>
      </c>
      <c r="D45" s="145">
        <v>4.44454951270209</v>
      </c>
      <c r="E45" s="145">
        <v>13.11418442883571</v>
      </c>
      <c r="F45" s="145">
        <v>6.633563164327577</v>
      </c>
    </row>
    <row r="46" spans="1:6">
      <c r="A46" s="133"/>
      <c r="B46" s="134">
        <v>41821</v>
      </c>
      <c r="C46" s="145">
        <v>6.461101309840573</v>
      </c>
      <c r="D46" s="145">
        <v>4.4287482421817108</v>
      </c>
      <c r="E46" s="145">
        <v>13.230431066817742</v>
      </c>
      <c r="F46" s="145">
        <v>6.7693297569771689</v>
      </c>
    </row>
    <row r="47" spans="1:6">
      <c r="A47" s="133"/>
      <c r="B47" s="134">
        <v>41852</v>
      </c>
      <c r="C47" s="145">
        <v>6.3403227343817985</v>
      </c>
      <c r="D47" s="145">
        <v>4.2776763946510918</v>
      </c>
      <c r="E47" s="145">
        <v>13.196081996460174</v>
      </c>
      <c r="F47" s="145">
        <v>6.8557592620783758</v>
      </c>
    </row>
    <row r="48" spans="1:6">
      <c r="A48" s="133"/>
      <c r="B48" s="134">
        <v>41883</v>
      </c>
      <c r="C48" s="145">
        <v>6.5169402767915914</v>
      </c>
      <c r="D48" s="145">
        <v>4.4932506594576962</v>
      </c>
      <c r="E48" s="145">
        <v>13.489831150919521</v>
      </c>
      <c r="F48" s="145">
        <v>6.9728908741279296</v>
      </c>
    </row>
    <row r="49" spans="1:6">
      <c r="A49" s="133"/>
      <c r="B49" s="134">
        <v>41913</v>
      </c>
      <c r="C49" s="145">
        <v>6.5056204698275906</v>
      </c>
      <c r="D49" s="145">
        <v>4.4630194859811265</v>
      </c>
      <c r="E49" s="145">
        <v>13.551549432069478</v>
      </c>
      <c r="F49" s="145">
        <v>7.0459289622418879</v>
      </c>
    </row>
    <row r="50" spans="1:6">
      <c r="A50" s="133"/>
      <c r="B50" s="134">
        <v>41944</v>
      </c>
      <c r="C50" s="145">
        <v>6.4633546181112624</v>
      </c>
      <c r="D50" s="145">
        <v>4.4369859410221153</v>
      </c>
      <c r="E50" s="145">
        <v>13.567916466959515</v>
      </c>
      <c r="F50" s="145">
        <v>7.1045618488482525</v>
      </c>
    </row>
    <row r="51" spans="1:6">
      <c r="A51" s="133" t="s">
        <v>260</v>
      </c>
      <c r="B51" s="134">
        <v>41974</v>
      </c>
      <c r="C51" s="145">
        <v>6.5742225315747138</v>
      </c>
      <c r="D51" s="145">
        <v>4.5124484070421236</v>
      </c>
      <c r="E51" s="145">
        <v>13.756437424727311</v>
      </c>
      <c r="F51" s="145">
        <v>7.1822148931525973</v>
      </c>
    </row>
    <row r="52" spans="1:6">
      <c r="A52" s="133"/>
      <c r="B52" s="134">
        <v>42005</v>
      </c>
      <c r="C52" s="145">
        <v>6.4629036584241959</v>
      </c>
      <c r="D52" s="145">
        <v>4.3883623903608484</v>
      </c>
      <c r="E52" s="145">
        <v>13.737342224344879</v>
      </c>
      <c r="F52" s="145">
        <v>7.2744385659206827</v>
      </c>
    </row>
    <row r="53" spans="1:6">
      <c r="A53" s="133"/>
      <c r="B53" s="134">
        <v>42036</v>
      </c>
      <c r="C53" s="145">
        <v>6.6538336135425338</v>
      </c>
      <c r="D53" s="145">
        <v>4.5208396568361975</v>
      </c>
      <c r="E53" s="145">
        <v>13.993410734725289</v>
      </c>
      <c r="F53" s="145">
        <v>7.3395771211827556</v>
      </c>
    </row>
    <row r="54" spans="1:6">
      <c r="A54" s="133"/>
      <c r="B54" s="134">
        <v>42064</v>
      </c>
      <c r="C54" s="145">
        <v>6.8354848938658508</v>
      </c>
      <c r="D54" s="145">
        <v>4.6642894011364691</v>
      </c>
      <c r="E54" s="145">
        <v>14.35153229007185</v>
      </c>
      <c r="F54" s="145">
        <v>7.516047396205999</v>
      </c>
    </row>
    <row r="55" spans="1:6">
      <c r="A55" s="133"/>
      <c r="B55" s="134">
        <v>42095</v>
      </c>
      <c r="C55" s="145">
        <v>6.7176053900867068</v>
      </c>
      <c r="D55" s="145">
        <v>4.5083341717051706</v>
      </c>
      <c r="E55" s="145">
        <v>14.277593973262176</v>
      </c>
      <c r="F55" s="145">
        <v>7.5599885831754694</v>
      </c>
    </row>
    <row r="56" spans="1:6">
      <c r="A56" s="133"/>
      <c r="B56" s="134">
        <v>42125</v>
      </c>
      <c r="C56" s="145">
        <v>6.7951441424609369</v>
      </c>
      <c r="D56" s="145">
        <v>4.5585161118243329</v>
      </c>
      <c r="E56" s="145">
        <v>14.459577197007558</v>
      </c>
      <c r="F56" s="145">
        <v>7.6644330545466213</v>
      </c>
    </row>
    <row r="57" spans="1:6" ht="30">
      <c r="A57" s="133" t="s">
        <v>155</v>
      </c>
      <c r="B57" s="134">
        <v>42156</v>
      </c>
      <c r="C57" s="145">
        <v>6.7005969569483792</v>
      </c>
      <c r="D57" s="145">
        <v>4.4961729729511468</v>
      </c>
      <c r="E57" s="145">
        <v>14.529368859118202</v>
      </c>
      <c r="F57" s="145">
        <v>7.828771902169823</v>
      </c>
    </row>
    <row r="58" spans="1:6">
      <c r="A58" s="133"/>
      <c r="B58" s="134">
        <v>42186</v>
      </c>
      <c r="C58" s="145">
        <v>6.7752024501208972</v>
      </c>
      <c r="D58" s="145">
        <v>4.5374390051154023</v>
      </c>
      <c r="E58" s="145">
        <v>14.799281369474008</v>
      </c>
      <c r="F58" s="145">
        <v>8.0240789193531104</v>
      </c>
    </row>
    <row r="59" spans="1:6">
      <c r="A59" s="133"/>
      <c r="B59" s="134">
        <v>42217</v>
      </c>
      <c r="C59" s="145">
        <v>6.9277498657962759</v>
      </c>
      <c r="D59" s="145">
        <v>4.6526904367712216</v>
      </c>
      <c r="E59" s="145">
        <v>15.096123636751486</v>
      </c>
      <c r="F59" s="145">
        <v>8.1683737709552098</v>
      </c>
    </row>
    <row r="60" spans="1:6">
      <c r="A60" s="133"/>
      <c r="B60" s="134">
        <v>42248</v>
      </c>
      <c r="C60" s="145">
        <v>6.961597885035582</v>
      </c>
      <c r="D60" s="145">
        <v>4.3593981814296754</v>
      </c>
      <c r="E60" s="145">
        <v>15.324201927662957</v>
      </c>
      <c r="F60" s="145">
        <v>8.3626040426273747</v>
      </c>
    </row>
    <row r="61" spans="1:6">
      <c r="A61" s="133"/>
      <c r="B61" s="134">
        <v>42278</v>
      </c>
      <c r="C61" s="145">
        <v>6.9763057014350558</v>
      </c>
      <c r="D61" s="145">
        <v>4.3626001951246103</v>
      </c>
      <c r="E61" s="145">
        <v>15.462353981075625</v>
      </c>
      <c r="F61" s="145">
        <v>8.4860482796405687</v>
      </c>
    </row>
    <row r="62" spans="1:6">
      <c r="A62" s="133"/>
      <c r="B62" s="134">
        <v>42309</v>
      </c>
      <c r="C62" s="145">
        <v>6.7965114705074505</v>
      </c>
      <c r="D62" s="145">
        <v>4.1548124062993139</v>
      </c>
      <c r="E62" s="145">
        <v>15.414820821041358</v>
      </c>
      <c r="F62" s="145">
        <v>8.6183093505339077</v>
      </c>
    </row>
    <row r="63" spans="1:6">
      <c r="A63" s="133" t="s">
        <v>260</v>
      </c>
      <c r="B63" s="134">
        <v>42339</v>
      </c>
      <c r="C63" s="145">
        <v>6.7363372995826616</v>
      </c>
      <c r="D63" s="145">
        <v>4.1008528493120089</v>
      </c>
      <c r="E63" s="145">
        <v>15.508898384715664</v>
      </c>
      <c r="F63" s="145">
        <v>8.7725610851330025</v>
      </c>
    </row>
    <row r="64" spans="1:6">
      <c r="A64" s="133"/>
      <c r="B64" s="134">
        <v>42370</v>
      </c>
      <c r="C64" s="145">
        <v>6.8076963773994557</v>
      </c>
      <c r="D64" s="145">
        <v>4.1802338492766893</v>
      </c>
      <c r="E64" s="145">
        <v>15.704562329324814</v>
      </c>
      <c r="F64" s="145">
        <v>8.8968659519253581</v>
      </c>
    </row>
    <row r="65" spans="1:6">
      <c r="A65" s="133"/>
      <c r="B65" s="134">
        <v>42401</v>
      </c>
      <c r="C65" s="145">
        <v>6.6328184794954463</v>
      </c>
      <c r="D65" s="145">
        <v>3.9810176650541873</v>
      </c>
      <c r="E65" s="145">
        <v>15.648036546465798</v>
      </c>
      <c r="F65" s="145">
        <v>9.0152180669703519</v>
      </c>
    </row>
    <row r="66" spans="1:6">
      <c r="A66" s="133"/>
      <c r="B66" s="134">
        <v>42430</v>
      </c>
      <c r="C66" s="145">
        <v>6.1685301104596846</v>
      </c>
      <c r="D66" s="145">
        <v>3.4853376444756634</v>
      </c>
      <c r="E66" s="145">
        <v>15.216470683064035</v>
      </c>
      <c r="F66" s="145">
        <v>9.0479405726043503</v>
      </c>
    </row>
    <row r="67" spans="1:6">
      <c r="A67" s="133"/>
      <c r="B67" s="134">
        <v>42461</v>
      </c>
      <c r="C67" s="145">
        <v>6.1378771502957008</v>
      </c>
      <c r="D67" s="145">
        <v>3.4451810812088706</v>
      </c>
      <c r="E67" s="145">
        <v>15.290243945211513</v>
      </c>
      <c r="F67" s="145">
        <v>9.1523667949158121</v>
      </c>
    </row>
    <row r="68" spans="1:6">
      <c r="A68" s="133"/>
      <c r="B68" s="134">
        <v>42491</v>
      </c>
      <c r="C68" s="145">
        <v>6.1530324172244732</v>
      </c>
      <c r="D68" s="145">
        <v>3.4021412812544494</v>
      </c>
      <c r="E68" s="145">
        <v>15.354735456187088</v>
      </c>
      <c r="F68" s="145">
        <v>9.2017030389626147</v>
      </c>
    </row>
    <row r="69" spans="1:6" ht="30">
      <c r="A69" s="133" t="s">
        <v>157</v>
      </c>
      <c r="B69" s="134">
        <v>42522</v>
      </c>
      <c r="C69" s="145">
        <v>6.0665492155680987</v>
      </c>
      <c r="D69" s="145">
        <v>3.2567166271972567</v>
      </c>
      <c r="E69" s="145">
        <v>15.339937321757846</v>
      </c>
      <c r="F69" s="145">
        <v>9.2733881061897474</v>
      </c>
    </row>
    <row r="70" spans="1:6">
      <c r="A70" s="133"/>
      <c r="B70" s="134">
        <v>42552</v>
      </c>
      <c r="C70" s="145">
        <v>5.9318608732941289</v>
      </c>
      <c r="D70" s="145">
        <v>3.0912035531240249</v>
      </c>
      <c r="E70" s="145">
        <v>15.21318776952825</v>
      </c>
      <c r="F70" s="145">
        <v>9.2813268962341215</v>
      </c>
    </row>
    <row r="71" spans="1:6">
      <c r="A71" s="133"/>
      <c r="B71" s="134">
        <v>42583</v>
      </c>
      <c r="C71" s="145">
        <v>5.7980031264135352</v>
      </c>
      <c r="D71" s="145">
        <v>2.9727194809724686</v>
      </c>
      <c r="E71" s="145">
        <v>15.126348416765687</v>
      </c>
      <c r="F71" s="145">
        <v>9.3283452903521518</v>
      </c>
    </row>
    <row r="72" spans="1:6">
      <c r="A72" s="133"/>
      <c r="B72" s="134">
        <v>42614</v>
      </c>
      <c r="C72" s="145">
        <v>5.6554620269167817</v>
      </c>
      <c r="D72" s="145">
        <v>3.0549718593968063</v>
      </c>
      <c r="E72" s="145">
        <v>14.948513508656097</v>
      </c>
      <c r="F72" s="145">
        <v>9.2930514817393153</v>
      </c>
    </row>
    <row r="73" spans="1:6">
      <c r="A73" s="133"/>
      <c r="B73" s="134">
        <v>42644</v>
      </c>
      <c r="C73" s="145">
        <v>5.6004706598189422</v>
      </c>
      <c r="D73" s="145">
        <v>2.9817951630228521</v>
      </c>
      <c r="E73" s="145">
        <v>14.944699548176352</v>
      </c>
      <c r="F73" s="145">
        <v>9.3442288883574101</v>
      </c>
    </row>
    <row r="74" spans="1:6">
      <c r="A74" s="133"/>
      <c r="B74" s="134">
        <v>42675</v>
      </c>
      <c r="C74" s="145">
        <v>5.7766167202577865</v>
      </c>
      <c r="D74" s="145">
        <v>3.1412577147728413</v>
      </c>
      <c r="E74" s="145">
        <v>15.18609995185763</v>
      </c>
      <c r="F74" s="145">
        <v>9.4094832315998431</v>
      </c>
    </row>
    <row r="75" spans="1:6">
      <c r="A75" s="133" t="s">
        <v>260</v>
      </c>
      <c r="B75" s="134">
        <v>42705</v>
      </c>
      <c r="C75" s="145">
        <v>5.6415475035615881</v>
      </c>
      <c r="D75" s="145">
        <v>3.0093552869516085</v>
      </c>
      <c r="E75" s="145">
        <v>15.065761668023105</v>
      </c>
      <c r="F75" s="145">
        <v>9.4242141644615174</v>
      </c>
    </row>
    <row r="76" spans="1:6">
      <c r="A76" s="133"/>
      <c r="B76" s="134">
        <v>42736</v>
      </c>
      <c r="C76" s="145">
        <v>5.4706502746117813</v>
      </c>
      <c r="D76" s="145">
        <v>2.8306064382205829</v>
      </c>
      <c r="E76" s="145">
        <v>14.800572129273013</v>
      </c>
      <c r="F76" s="145">
        <v>9.3299218546612313</v>
      </c>
    </row>
    <row r="77" spans="1:6">
      <c r="A77" s="133"/>
      <c r="B77" s="134">
        <v>42767</v>
      </c>
      <c r="C77" s="145">
        <v>5.4309240977678108</v>
      </c>
      <c r="D77" s="145">
        <v>2.8301736855261375</v>
      </c>
      <c r="E77" s="145">
        <v>14.643811710747922</v>
      </c>
      <c r="F77" s="145">
        <v>9.2128876129801114</v>
      </c>
    </row>
    <row r="78" spans="1:6">
      <c r="A78" s="133"/>
      <c r="B78" s="134">
        <v>42795</v>
      </c>
      <c r="C78" s="145">
        <v>5.6650847286928361</v>
      </c>
      <c r="D78" s="145">
        <v>3.1223053450103055</v>
      </c>
      <c r="E78" s="145">
        <v>14.786317091411055</v>
      </c>
      <c r="F78" s="145">
        <v>9.121232362718219</v>
      </c>
    </row>
    <row r="79" spans="1:6">
      <c r="A79" s="133"/>
      <c r="B79" s="134">
        <v>42826</v>
      </c>
      <c r="C79" s="145">
        <v>5.7114795833337588</v>
      </c>
      <c r="D79" s="145">
        <v>3.1973272286055607</v>
      </c>
      <c r="E79" s="145">
        <v>14.719813322720226</v>
      </c>
      <c r="F79" s="145">
        <v>9.0083337393864671</v>
      </c>
    </row>
    <row r="80" spans="1:6">
      <c r="A80" s="133"/>
      <c r="B80" s="134">
        <v>42856</v>
      </c>
      <c r="C80" s="145">
        <v>5.6319407292228298</v>
      </c>
      <c r="D80" s="145">
        <v>3.1963225366491805</v>
      </c>
      <c r="E80" s="145">
        <v>14.485997448232462</v>
      </c>
      <c r="F80" s="145">
        <v>8.8540567190096322</v>
      </c>
    </row>
    <row r="81" spans="1:6" ht="30">
      <c r="A81" s="133" t="s">
        <v>159</v>
      </c>
      <c r="B81" s="134">
        <v>42887</v>
      </c>
      <c r="C81" s="145">
        <v>5.7591910984552772</v>
      </c>
      <c r="D81" s="145">
        <v>3.386180135800565</v>
      </c>
      <c r="E81" s="145">
        <v>14.42406852716887</v>
      </c>
      <c r="F81" s="145">
        <v>8.6648774287135932</v>
      </c>
    </row>
    <row r="82" spans="1:6">
      <c r="B82" s="134">
        <v>42917</v>
      </c>
      <c r="C82" s="145">
        <v>5.7097263005871177</v>
      </c>
      <c r="D82" s="145">
        <v>3.4509625086459241</v>
      </c>
      <c r="E82" s="145">
        <v>14.132184857994911</v>
      </c>
      <c r="F82" s="145">
        <v>8.4224585574077935</v>
      </c>
    </row>
    <row r="83" spans="1:6">
      <c r="B83" s="134">
        <v>42948</v>
      </c>
      <c r="C83" s="145">
        <v>5.6989743397715138</v>
      </c>
      <c r="D83" s="145">
        <v>3.5082859914349775</v>
      </c>
      <c r="E83" s="145">
        <v>13.887631436423383</v>
      </c>
      <c r="F83" s="145">
        <v>8.1886570966518697</v>
      </c>
    </row>
    <row r="84" spans="1:6">
      <c r="B84" s="134">
        <v>42979</v>
      </c>
      <c r="C84" s="145">
        <v>5.6583089023433208</v>
      </c>
      <c r="D84" s="145">
        <v>3.5315194784601696</v>
      </c>
      <c r="E84" s="145">
        <v>13.62048215048836</v>
      </c>
      <c r="F84" s="145">
        <v>7.9621732481450396</v>
      </c>
    </row>
    <row r="85" spans="1:6">
      <c r="B85" s="134">
        <v>43009</v>
      </c>
      <c r="C85" s="145">
        <v>5.6820058973141681</v>
      </c>
      <c r="D85" s="145">
        <v>3.6169789579973912</v>
      </c>
      <c r="E85" s="145">
        <v>13.378446914625727</v>
      </c>
      <c r="F85" s="145">
        <v>7.6964410173115585</v>
      </c>
    </row>
    <row r="86" spans="1:6">
      <c r="B86" s="134">
        <v>43040</v>
      </c>
      <c r="C86" s="145">
        <v>5.6206218788347968</v>
      </c>
      <c r="D86" s="145">
        <v>3.6411270541746479</v>
      </c>
      <c r="E86" s="145">
        <v>13.000346658732578</v>
      </c>
      <c r="F86" s="145">
        <v>7.3797247798977814</v>
      </c>
    </row>
    <row r="87" spans="1:6">
      <c r="A87" s="133" t="s">
        <v>260</v>
      </c>
      <c r="B87" s="134">
        <v>43070</v>
      </c>
      <c r="C87" s="145">
        <v>5.6963467435575517</v>
      </c>
      <c r="D87" s="145">
        <v>3.7823673745783939</v>
      </c>
      <c r="E87" s="145">
        <v>12.738578447161137</v>
      </c>
      <c r="F87" s="145">
        <v>7.0422317036035853</v>
      </c>
    </row>
    <row r="88" spans="1:6">
      <c r="B88" s="134">
        <v>43101</v>
      </c>
      <c r="C88" s="145">
        <v>5.7721777723418679</v>
      </c>
      <c r="D88" s="145">
        <v>3.9289200406768519</v>
      </c>
      <c r="E88" s="145">
        <v>12.539125918292862</v>
      </c>
      <c r="F88" s="145">
        <v>6.7669481459509946</v>
      </c>
    </row>
    <row r="89" spans="1:6">
      <c r="B89" s="134">
        <v>43132</v>
      </c>
      <c r="C89" s="145">
        <v>5.8330945058560442</v>
      </c>
      <c r="D89" s="145">
        <v>4.0511334606871827</v>
      </c>
      <c r="E89" s="145">
        <v>12.384508532262695</v>
      </c>
      <c r="F89" s="145">
        <v>6.5514140264066505</v>
      </c>
    </row>
    <row r="90" spans="1:6">
      <c r="B90" s="134">
        <v>43160</v>
      </c>
      <c r="C90" s="145">
        <v>5.800590615584853</v>
      </c>
      <c r="D90" s="145">
        <v>4.0642453496840938</v>
      </c>
      <c r="E90" s="145">
        <v>12.128357843228557</v>
      </c>
      <c r="F90" s="145">
        <v>6.3277672276437036</v>
      </c>
    </row>
    <row r="91" spans="1:6">
      <c r="B91" s="134">
        <v>43191</v>
      </c>
      <c r="C91" s="145">
        <v>5.8304325179673775</v>
      </c>
      <c r="D91" s="145">
        <v>4.1412389572185795</v>
      </c>
      <c r="E91" s="145">
        <v>12.032577707633742</v>
      </c>
      <c r="F91" s="145">
        <v>6.2021451896663642</v>
      </c>
    </row>
    <row r="92" spans="1:6">
      <c r="B92" s="134">
        <v>43221</v>
      </c>
      <c r="C92" s="145">
        <v>5.8406657599183704</v>
      </c>
      <c r="D92" s="145">
        <v>4.2196004410025383</v>
      </c>
      <c r="E92" s="145">
        <v>11.870390070455368</v>
      </c>
      <c r="F92" s="145">
        <v>6.0297243105369978</v>
      </c>
    </row>
    <row r="93" spans="1:6" ht="30">
      <c r="A93" s="133" t="s">
        <v>161</v>
      </c>
      <c r="B93" s="134">
        <v>43252</v>
      </c>
      <c r="C93" s="145">
        <v>5.8740722877308666</v>
      </c>
      <c r="D93" s="145">
        <v>4.3085919654409821</v>
      </c>
      <c r="E93" s="145">
        <v>11.74749804331619</v>
      </c>
      <c r="F93" s="145">
        <v>5.8734257555853233</v>
      </c>
    </row>
    <row r="94" spans="1:6">
      <c r="B94" s="134">
        <v>43282</v>
      </c>
      <c r="C94" s="145">
        <v>5.9450084603888964</v>
      </c>
      <c r="D94" s="145">
        <v>4.4033966594018228</v>
      </c>
      <c r="E94" s="145">
        <v>11.709531093051538</v>
      </c>
      <c r="F94" s="146">
        <v>5.7645226326626418</v>
      </c>
    </row>
    <row r="95" spans="1:6">
      <c r="B95" s="134">
        <v>43313</v>
      </c>
      <c r="C95" s="145">
        <v>5.9327420915657232</v>
      </c>
      <c r="D95" s="145">
        <v>4.426752475083811</v>
      </c>
      <c r="E95" s="145">
        <v>11.63002565542542</v>
      </c>
      <c r="F95" s="146">
        <v>5.6972835638596973</v>
      </c>
    </row>
    <row r="96" spans="1:6">
      <c r="B96" s="134">
        <v>43344</v>
      </c>
      <c r="C96" s="145">
        <v>5.9480765432278329</v>
      </c>
      <c r="D96" s="145">
        <v>4.5134048867987335</v>
      </c>
      <c r="E96" s="145">
        <v>11.478585264438914</v>
      </c>
      <c r="F96" s="146">
        <v>5.5305087212110813</v>
      </c>
    </row>
    <row r="97" spans="1:6">
      <c r="B97" s="134">
        <v>43374</v>
      </c>
      <c r="C97" s="145">
        <v>5.9245816781821086</v>
      </c>
      <c r="D97" s="145">
        <v>4.5061061426519311</v>
      </c>
      <c r="E97" s="145">
        <v>11.365571634930301</v>
      </c>
      <c r="F97" s="146">
        <v>5.4409899567481927</v>
      </c>
    </row>
    <row r="98" spans="1:6">
      <c r="B98" s="134">
        <v>43405</v>
      </c>
      <c r="C98" s="145">
        <v>5.887959825169264</v>
      </c>
      <c r="D98" s="145">
        <v>4.4742060182153383</v>
      </c>
      <c r="E98" s="145">
        <v>11.290729733102816</v>
      </c>
      <c r="F98" s="146">
        <v>5.4027699079335525</v>
      </c>
    </row>
    <row r="99" spans="1:6">
      <c r="A99" s="133" t="s">
        <v>260</v>
      </c>
      <c r="B99" s="134">
        <v>43435</v>
      </c>
      <c r="C99" s="145">
        <v>5.8825213180040112</v>
      </c>
      <c r="D99" s="145">
        <v>4.4686030895827429</v>
      </c>
      <c r="E99" s="145">
        <v>11.195336303584879</v>
      </c>
      <c r="F99" s="146">
        <v>5.312814985580868</v>
      </c>
    </row>
  </sheetData>
  <mergeCells count="2">
    <mergeCell ref="B6:E6"/>
    <mergeCell ref="C8:F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R99"/>
  <sheetViews>
    <sheetView showGridLines="0" workbookViewId="0"/>
  </sheetViews>
  <sheetFormatPr defaultColWidth="9" defaultRowHeight="15"/>
  <cols>
    <col min="1" max="1" width="17.875" style="5" customWidth="1"/>
    <col min="2" max="2" width="25.75" style="5" customWidth="1"/>
    <col min="3" max="3" width="23.75" style="5" customWidth="1"/>
    <col min="4" max="4" width="23.375" style="5" customWidth="1"/>
    <col min="5" max="5" width="17.25" style="5" customWidth="1"/>
    <col min="6" max="6" width="9" style="5"/>
    <col min="7" max="7" width="22" style="5" bestFit="1" customWidth="1"/>
    <col min="8" max="8" width="24" style="5" customWidth="1"/>
    <col min="9" max="10" width="9" style="5"/>
    <col min="11" max="11" width="11.25" style="5" bestFit="1" customWidth="1"/>
    <col min="12" max="16384" width="9" style="5"/>
  </cols>
  <sheetData>
    <row r="1" spans="1:18" ht="15.75">
      <c r="A1" s="18" t="s">
        <v>10</v>
      </c>
      <c r="C1" s="21"/>
      <c r="D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3" spans="1:18" ht="15.75">
      <c r="A3" s="137" t="s">
        <v>469</v>
      </c>
      <c r="C3" s="21"/>
      <c r="D3" s="21"/>
    </row>
    <row r="4" spans="1:18">
      <c r="A4" s="21" t="s">
        <v>236</v>
      </c>
      <c r="C4" s="21"/>
      <c r="D4" s="21"/>
    </row>
    <row r="5" spans="1:18">
      <c r="B5" s="21"/>
      <c r="D5" s="21"/>
      <c r="E5" s="21"/>
    </row>
    <row r="6" spans="1:18" ht="15.75">
      <c r="B6" s="21"/>
      <c r="C6" s="346" t="s">
        <v>461</v>
      </c>
      <c r="D6" s="346"/>
      <c r="E6" s="249"/>
    </row>
    <row r="7" spans="1:18" ht="60">
      <c r="A7" s="138"/>
      <c r="B7" s="138"/>
      <c r="C7" s="139" t="s">
        <v>470</v>
      </c>
      <c r="D7" s="139" t="s">
        <v>471</v>
      </c>
      <c r="E7" s="139" t="s">
        <v>472</v>
      </c>
    </row>
    <row r="8" spans="1:18">
      <c r="A8" s="138"/>
      <c r="B8" s="138"/>
      <c r="C8" s="347" t="s">
        <v>427</v>
      </c>
      <c r="D8" s="347"/>
      <c r="E8" s="139" t="s">
        <v>237</v>
      </c>
    </row>
    <row r="9" spans="1:18" ht="28.5">
      <c r="A9" s="140" t="s">
        <v>467</v>
      </c>
      <c r="B9" s="141">
        <v>40695</v>
      </c>
      <c r="C9" s="142">
        <v>51.116054161539999</v>
      </c>
      <c r="D9" s="142">
        <v>15.488734722120002</v>
      </c>
      <c r="E9" s="142">
        <v>3.6690197114880254</v>
      </c>
    </row>
    <row r="10" spans="1:18">
      <c r="A10" s="140"/>
      <c r="B10" s="141">
        <v>40725</v>
      </c>
      <c r="C10" s="142">
        <v>52.286948662754988</v>
      </c>
      <c r="D10" s="142">
        <v>15.155654165321247</v>
      </c>
      <c r="E10" s="142">
        <v>3.6940533477415487</v>
      </c>
    </row>
    <row r="11" spans="1:18">
      <c r="A11" s="140"/>
      <c r="B11" s="141">
        <v>40756</v>
      </c>
      <c r="C11" s="142">
        <v>54.519298625840001</v>
      </c>
      <c r="D11" s="142">
        <v>15.9706823817525</v>
      </c>
      <c r="E11" s="142">
        <v>3.7897563656623814</v>
      </c>
    </row>
    <row r="12" spans="1:18">
      <c r="A12" s="140"/>
      <c r="B12" s="141">
        <v>40787</v>
      </c>
      <c r="C12" s="142">
        <v>57.956935742405008</v>
      </c>
      <c r="D12" s="142">
        <v>18.583830577243752</v>
      </c>
      <c r="E12" s="142">
        <v>3.9632664359686225</v>
      </c>
    </row>
    <row r="13" spans="1:18">
      <c r="A13" s="140"/>
      <c r="B13" s="141">
        <v>40817</v>
      </c>
      <c r="C13" s="142">
        <v>60.511917924030008</v>
      </c>
      <c r="D13" s="142">
        <v>20.265044772294999</v>
      </c>
      <c r="E13" s="142">
        <v>4.075713248937916</v>
      </c>
    </row>
    <row r="14" spans="1:18">
      <c r="A14" s="140"/>
      <c r="B14" s="141">
        <v>40848</v>
      </c>
      <c r="C14" s="142">
        <v>62.766033326204997</v>
      </c>
      <c r="D14" s="142">
        <v>20.892439725956248</v>
      </c>
      <c r="E14" s="142">
        <v>4.1641927384147559</v>
      </c>
    </row>
    <row r="15" spans="1:18" ht="28.5">
      <c r="A15" s="140" t="s">
        <v>457</v>
      </c>
      <c r="B15" s="141">
        <v>40878</v>
      </c>
      <c r="C15" s="142">
        <v>66.207004675539991</v>
      </c>
      <c r="D15" s="142">
        <v>18.329335749367502</v>
      </c>
      <c r="E15" s="142">
        <v>4.3274160211260853</v>
      </c>
    </row>
    <row r="16" spans="1:18">
      <c r="A16" s="140"/>
      <c r="B16" s="141">
        <v>40909</v>
      </c>
      <c r="C16" s="142">
        <v>68.586605781928327</v>
      </c>
      <c r="D16" s="142">
        <v>18.479012679362082</v>
      </c>
      <c r="E16" s="142">
        <v>4.4221116651644241</v>
      </c>
    </row>
    <row r="17" spans="1:5">
      <c r="A17" s="140"/>
      <c r="B17" s="141">
        <v>40940</v>
      </c>
      <c r="C17" s="142">
        <v>71.009974807436663</v>
      </c>
      <c r="D17" s="142">
        <v>18.998158864246665</v>
      </c>
      <c r="E17" s="142">
        <v>4.5155484070519414</v>
      </c>
    </row>
    <row r="18" spans="1:5">
      <c r="A18" s="140"/>
      <c r="B18" s="141">
        <v>40969</v>
      </c>
      <c r="C18" s="142">
        <v>72.187606205075014</v>
      </c>
      <c r="D18" s="142">
        <v>19.768583006301249</v>
      </c>
      <c r="E18" s="142">
        <v>4.5273611784599304</v>
      </c>
    </row>
    <row r="19" spans="1:5">
      <c r="A19" s="140"/>
      <c r="B19" s="141">
        <v>41000</v>
      </c>
      <c r="C19" s="142">
        <v>74.149428848213347</v>
      </c>
      <c r="D19" s="142">
        <v>20.230987284565838</v>
      </c>
      <c r="E19" s="142">
        <v>4.5864004292028593</v>
      </c>
    </row>
    <row r="20" spans="1:5">
      <c r="A20" s="140"/>
      <c r="B20" s="141">
        <v>41030</v>
      </c>
      <c r="C20" s="142">
        <v>76.517075053801662</v>
      </c>
      <c r="D20" s="142">
        <v>20.635456338550416</v>
      </c>
      <c r="E20" s="142">
        <v>4.6678336839297048</v>
      </c>
    </row>
    <row r="21" spans="1:5" ht="28.5">
      <c r="A21" s="140" t="s">
        <v>458</v>
      </c>
      <c r="B21" s="141">
        <v>41061</v>
      </c>
      <c r="C21" s="142">
        <v>78.628772165520004</v>
      </c>
      <c r="D21" s="142">
        <v>21.925077292685</v>
      </c>
      <c r="E21" s="142">
        <v>4.7301765955957125</v>
      </c>
    </row>
    <row r="22" spans="1:5">
      <c r="A22" s="140"/>
      <c r="B22" s="141">
        <v>41091</v>
      </c>
      <c r="C22" s="142">
        <v>81.123321885699994</v>
      </c>
      <c r="D22" s="142">
        <v>22.124755076660001</v>
      </c>
      <c r="E22" s="142">
        <v>4.8179710650288925</v>
      </c>
    </row>
    <row r="23" spans="1:5">
      <c r="A23" s="140"/>
      <c r="B23" s="141">
        <v>41122</v>
      </c>
      <c r="C23" s="142">
        <v>82.552185849150007</v>
      </c>
      <c r="D23" s="142">
        <v>22.001032314685002</v>
      </c>
      <c r="E23" s="142">
        <v>4.8394552471008296</v>
      </c>
    </row>
    <row r="24" spans="1:5">
      <c r="A24" s="140"/>
      <c r="B24" s="141">
        <v>41153</v>
      </c>
      <c r="C24" s="142">
        <v>81.76707041073</v>
      </c>
      <c r="D24" s="142">
        <v>21.717399223770002</v>
      </c>
      <c r="E24" s="142">
        <v>4.731447339978299</v>
      </c>
    </row>
    <row r="25" spans="1:5">
      <c r="A25" s="140"/>
      <c r="B25" s="141">
        <v>41183</v>
      </c>
      <c r="C25" s="142">
        <v>82.390157198050005</v>
      </c>
      <c r="D25" s="142">
        <v>21.528211929134997</v>
      </c>
      <c r="E25" s="142">
        <v>4.7089942167444505</v>
      </c>
    </row>
    <row r="26" spans="1:5">
      <c r="A26" s="140"/>
      <c r="B26" s="141">
        <v>41214</v>
      </c>
      <c r="C26" s="142">
        <v>82.641389254220002</v>
      </c>
      <c r="D26" s="142">
        <v>20.979036418690001</v>
      </c>
      <c r="E26" s="142">
        <v>4.6614376348818753</v>
      </c>
    </row>
    <row r="27" spans="1:5">
      <c r="A27" s="140" t="s">
        <v>260</v>
      </c>
      <c r="B27" s="141">
        <v>41244</v>
      </c>
      <c r="C27" s="142">
        <v>84.049888719640009</v>
      </c>
      <c r="D27" s="142">
        <v>20.610608789114998</v>
      </c>
      <c r="E27" s="142">
        <v>4.677402162511819</v>
      </c>
    </row>
    <row r="28" spans="1:5">
      <c r="A28" s="140"/>
      <c r="B28" s="141">
        <v>41275</v>
      </c>
      <c r="C28" s="142">
        <v>84.358099455923352</v>
      </c>
      <c r="D28" s="142">
        <v>20.444859655560837</v>
      </c>
      <c r="E28" s="142">
        <v>4.6369494896028796</v>
      </c>
    </row>
    <row r="29" spans="1:5">
      <c r="A29" s="140"/>
      <c r="B29" s="141">
        <v>41306</v>
      </c>
      <c r="C29" s="142">
        <v>83.478940255916669</v>
      </c>
      <c r="D29" s="142">
        <v>19.833064571756669</v>
      </c>
      <c r="E29" s="142">
        <v>4.5310357435108983</v>
      </c>
    </row>
    <row r="30" spans="1:5">
      <c r="A30" s="140"/>
      <c r="B30" s="141">
        <v>41334</v>
      </c>
      <c r="C30" s="142">
        <v>84.378430301500003</v>
      </c>
      <c r="D30" s="142">
        <v>20.093929281462501</v>
      </c>
      <c r="E30" s="142">
        <v>4.5183385592078578</v>
      </c>
    </row>
    <row r="31" spans="1:5">
      <c r="A31" s="140"/>
      <c r="B31" s="141">
        <v>41365</v>
      </c>
      <c r="C31" s="142">
        <v>83.98275919597333</v>
      </c>
      <c r="D31" s="142">
        <v>19.852978448568333</v>
      </c>
      <c r="E31" s="142">
        <v>4.4397629617072445</v>
      </c>
    </row>
    <row r="32" spans="1:5">
      <c r="A32" s="140"/>
      <c r="B32" s="141">
        <v>41395</v>
      </c>
      <c r="C32" s="142">
        <v>83.509751246146664</v>
      </c>
      <c r="D32" s="142">
        <v>20.664125483384176</v>
      </c>
      <c r="E32" s="142">
        <v>4.3576638656662912</v>
      </c>
    </row>
    <row r="33" spans="1:5" ht="28.5">
      <c r="A33" s="140" t="s">
        <v>459</v>
      </c>
      <c r="B33" s="141">
        <v>41426</v>
      </c>
      <c r="C33" s="142">
        <v>83.295711206810012</v>
      </c>
      <c r="D33" s="142">
        <v>20.84074308325</v>
      </c>
      <c r="E33" s="142">
        <v>4.2877367169437655</v>
      </c>
    </row>
    <row r="34" spans="1:5">
      <c r="A34" s="140"/>
      <c r="B34" s="141">
        <v>41456</v>
      </c>
      <c r="C34" s="142">
        <v>82.544687348328338</v>
      </c>
      <c r="D34" s="142">
        <v>20.683284235237082</v>
      </c>
      <c r="E34" s="142">
        <v>4.1952307534245366</v>
      </c>
    </row>
    <row r="35" spans="1:5">
      <c r="A35" s="140"/>
      <c r="B35" s="141">
        <v>41487</v>
      </c>
      <c r="C35" s="142">
        <v>80.958873138306672</v>
      </c>
      <c r="D35" s="142">
        <v>19.444971334034168</v>
      </c>
      <c r="E35" s="142">
        <v>4.0602301907493477</v>
      </c>
    </row>
    <row r="36" spans="1:5">
      <c r="A36" s="140"/>
      <c r="B36" s="141">
        <v>41518</v>
      </c>
      <c r="C36" s="142">
        <v>79.87611945919501</v>
      </c>
      <c r="D36" s="142">
        <v>18.290840724311249</v>
      </c>
      <c r="E36" s="142">
        <v>3.9542436295414993</v>
      </c>
    </row>
    <row r="37" spans="1:5">
      <c r="A37" s="140"/>
      <c r="B37" s="141">
        <v>41548</v>
      </c>
      <c r="C37" s="142">
        <v>78.442595820893331</v>
      </c>
      <c r="D37" s="142">
        <v>17.420107190588332</v>
      </c>
      <c r="E37" s="142">
        <v>3.8351989370261483</v>
      </c>
    </row>
    <row r="38" spans="1:5">
      <c r="A38" s="140"/>
      <c r="B38" s="141">
        <v>41579</v>
      </c>
      <c r="C38" s="142">
        <v>78.414930316631668</v>
      </c>
      <c r="D38" s="142">
        <v>18.430033926635414</v>
      </c>
      <c r="E38" s="142">
        <v>3.7845454858554013</v>
      </c>
    </row>
    <row r="39" spans="1:5">
      <c r="A39" s="140" t="s">
        <v>260</v>
      </c>
      <c r="B39" s="141">
        <v>41609</v>
      </c>
      <c r="C39" s="142">
        <v>78.166038164570011</v>
      </c>
      <c r="D39" s="142">
        <v>18.896421364842499</v>
      </c>
      <c r="E39" s="142">
        <v>3.723425149407269</v>
      </c>
    </row>
    <row r="40" spans="1:5">
      <c r="A40" s="140"/>
      <c r="B40" s="141">
        <v>41640</v>
      </c>
      <c r="C40" s="142">
        <v>77.65781245325833</v>
      </c>
      <c r="D40" s="142">
        <v>19.656444656244584</v>
      </c>
      <c r="E40" s="142">
        <v>3.6554734923210757</v>
      </c>
    </row>
    <row r="41" spans="1:5">
      <c r="A41" s="140"/>
      <c r="B41" s="141">
        <v>41671</v>
      </c>
      <c r="C41" s="142">
        <v>76.718554545186663</v>
      </c>
      <c r="D41" s="142">
        <v>18.133531666596664</v>
      </c>
      <c r="E41" s="142">
        <v>3.5668522274274475</v>
      </c>
    </row>
    <row r="42" spans="1:5">
      <c r="A42" s="140"/>
      <c r="B42" s="141">
        <v>41699</v>
      </c>
      <c r="C42" s="142">
        <v>76.088672936135026</v>
      </c>
      <c r="D42" s="142">
        <v>18.01388141727875</v>
      </c>
      <c r="E42" s="142">
        <v>3.4944143363401734</v>
      </c>
    </row>
    <row r="43" spans="1:5">
      <c r="A43" s="140"/>
      <c r="B43" s="141">
        <v>41730</v>
      </c>
      <c r="C43" s="142">
        <v>75.414882374253338</v>
      </c>
      <c r="D43" s="142">
        <v>17.608120041080834</v>
      </c>
      <c r="E43" s="142">
        <v>3.4242319134353689</v>
      </c>
    </row>
    <row r="44" spans="1:5">
      <c r="A44" s="140"/>
      <c r="B44" s="141">
        <v>41760</v>
      </c>
      <c r="C44" s="142">
        <v>75.371651801741677</v>
      </c>
      <c r="D44" s="142">
        <v>19.316048718722918</v>
      </c>
      <c r="E44" s="142">
        <v>3.3833647045300479</v>
      </c>
    </row>
    <row r="45" spans="1:5" ht="28.5">
      <c r="A45" s="140" t="s">
        <v>153</v>
      </c>
      <c r="B45" s="141">
        <v>41791</v>
      </c>
      <c r="C45" s="142">
        <v>75.252004740679993</v>
      </c>
      <c r="D45" s="142">
        <v>20.003655173845008</v>
      </c>
      <c r="E45" s="142">
        <v>3.3416786106143221</v>
      </c>
    </row>
    <row r="46" spans="1:5">
      <c r="A46" s="140"/>
      <c r="B46" s="141">
        <v>41821</v>
      </c>
      <c r="C46" s="142">
        <v>75.649168263166672</v>
      </c>
      <c r="D46" s="142">
        <v>20.920349849644175</v>
      </c>
      <c r="E46" s="142">
        <v>3.328385605756317</v>
      </c>
    </row>
    <row r="47" spans="1:5">
      <c r="A47" s="140"/>
      <c r="B47" s="141">
        <v>41852</v>
      </c>
      <c r="C47" s="142">
        <v>77.337908293383336</v>
      </c>
      <c r="D47" s="142">
        <v>21.417206990613341</v>
      </c>
      <c r="E47" s="142">
        <v>3.3706234601477467</v>
      </c>
    </row>
    <row r="48" spans="1:5">
      <c r="A48" s="140"/>
      <c r="B48" s="141">
        <v>41883</v>
      </c>
      <c r="C48" s="142">
        <v>76.496132926330006</v>
      </c>
      <c r="D48" s="142">
        <v>19.544147514342502</v>
      </c>
      <c r="E48" s="142">
        <v>3.3011733530242817</v>
      </c>
    </row>
    <row r="49" spans="1:5">
      <c r="A49" s="140"/>
      <c r="B49" s="141">
        <v>41913</v>
      </c>
      <c r="C49" s="142">
        <v>77.815135533846671</v>
      </c>
      <c r="D49" s="142">
        <v>19.593051439939167</v>
      </c>
      <c r="E49" s="142">
        <v>3.3254342589379253</v>
      </c>
    </row>
    <row r="50" spans="1:5">
      <c r="A50" s="140"/>
      <c r="B50" s="141">
        <v>41944</v>
      </c>
      <c r="C50" s="142">
        <v>77.745973590393319</v>
      </c>
      <c r="D50" s="142">
        <v>18.84287457660583</v>
      </c>
      <c r="E50" s="142">
        <v>3.2898947683532493</v>
      </c>
    </row>
    <row r="51" spans="1:5">
      <c r="A51" s="140" t="s">
        <v>260</v>
      </c>
      <c r="B51" s="141">
        <v>41974</v>
      </c>
      <c r="C51" s="142">
        <v>79.710003370030009</v>
      </c>
      <c r="D51" s="142">
        <v>22.112865535792501</v>
      </c>
      <c r="E51" s="142">
        <v>3.3412034385113891</v>
      </c>
    </row>
    <row r="52" spans="1:5">
      <c r="A52" s="140"/>
      <c r="B52" s="141">
        <v>42005</v>
      </c>
      <c r="C52" s="142">
        <v>81.32296392504</v>
      </c>
      <c r="D52" s="142">
        <v>22.92320752598501</v>
      </c>
      <c r="E52" s="142">
        <v>3.3531661024515533</v>
      </c>
    </row>
    <row r="53" spans="1:5">
      <c r="A53" s="140"/>
      <c r="B53" s="141">
        <v>42036</v>
      </c>
      <c r="C53" s="142">
        <v>84.154924316809925</v>
      </c>
      <c r="D53" s="142">
        <v>24.14530141464741</v>
      </c>
      <c r="E53" s="142">
        <v>3.4419265656354718</v>
      </c>
    </row>
    <row r="54" spans="1:5">
      <c r="A54" s="140"/>
      <c r="B54" s="141">
        <v>42064</v>
      </c>
      <c r="C54" s="142">
        <v>86.267789241399996</v>
      </c>
      <c r="D54" s="142">
        <v>24.660392445920003</v>
      </c>
      <c r="E54" s="142">
        <v>3.4984766844336277</v>
      </c>
    </row>
    <row r="55" spans="1:5">
      <c r="A55" s="140"/>
      <c r="B55" s="141">
        <v>42095</v>
      </c>
      <c r="C55" s="142">
        <v>88.187292512059997</v>
      </c>
      <c r="D55" s="142">
        <v>24.857580971532503</v>
      </c>
      <c r="E55" s="142">
        <v>3.5504884816845563</v>
      </c>
    </row>
    <row r="56" spans="1:5">
      <c r="A56" s="140"/>
      <c r="B56" s="141">
        <v>42125</v>
      </c>
      <c r="C56" s="142">
        <v>89.765952764369999</v>
      </c>
      <c r="D56" s="142">
        <v>25.209977730445001</v>
      </c>
      <c r="E56" s="142">
        <v>3.5884415743874825</v>
      </c>
    </row>
    <row r="57" spans="1:5" ht="28.5">
      <c r="A57" s="140" t="s">
        <v>155</v>
      </c>
      <c r="B57" s="141">
        <v>42156</v>
      </c>
      <c r="C57" s="142">
        <v>88.952825557419999</v>
      </c>
      <c r="D57" s="142">
        <v>22.76126466736001</v>
      </c>
      <c r="E57" s="142">
        <v>3.5337524191548155</v>
      </c>
    </row>
    <row r="58" spans="1:5">
      <c r="A58" s="140"/>
      <c r="B58" s="141">
        <v>42186</v>
      </c>
      <c r="C58" s="142">
        <v>90.827016258276686</v>
      </c>
      <c r="D58" s="142">
        <v>23.528484449721677</v>
      </c>
      <c r="E58" s="142">
        <v>3.5864872604032407</v>
      </c>
    </row>
    <row r="59" spans="1:5">
      <c r="A59" s="140"/>
      <c r="B59" s="141">
        <v>42217</v>
      </c>
      <c r="C59" s="142">
        <v>92.957383560593343</v>
      </c>
      <c r="D59" s="142">
        <v>24.652141710133343</v>
      </c>
      <c r="E59" s="142">
        <v>3.646277592706356</v>
      </c>
    </row>
    <row r="60" spans="1:5">
      <c r="A60" s="140"/>
      <c r="B60" s="141">
        <v>42248</v>
      </c>
      <c r="C60" s="142">
        <v>107.15814045058001</v>
      </c>
      <c r="D60" s="142">
        <v>37.771013176182493</v>
      </c>
      <c r="E60" s="142">
        <v>4.1682754455651381</v>
      </c>
    </row>
    <row r="61" spans="1:5">
      <c r="A61" s="140"/>
      <c r="B61" s="141">
        <v>42278</v>
      </c>
      <c r="C61" s="142">
        <v>108.32484740890668</v>
      </c>
      <c r="D61" s="142">
        <v>37.035402887629154</v>
      </c>
      <c r="E61" s="142">
        <v>4.1852163535816471</v>
      </c>
    </row>
    <row r="62" spans="1:5">
      <c r="A62" s="140"/>
      <c r="B62" s="141">
        <v>42309</v>
      </c>
      <c r="C62" s="142">
        <v>110.15484840950334</v>
      </c>
      <c r="D62" s="142">
        <v>36.172056177745937</v>
      </c>
      <c r="E62" s="142">
        <v>4.2298478049779487</v>
      </c>
    </row>
    <row r="63" spans="1:5">
      <c r="A63" s="140" t="s">
        <v>260</v>
      </c>
      <c r="B63" s="141">
        <v>42339</v>
      </c>
      <c r="C63" s="142">
        <v>110.65645253590999</v>
      </c>
      <c r="D63" s="142">
        <v>25.494903341254997</v>
      </c>
      <c r="E63" s="142">
        <v>4.2264270683482126</v>
      </c>
    </row>
    <row r="64" spans="1:5">
      <c r="A64" s="140"/>
      <c r="B64" s="141">
        <v>42370</v>
      </c>
      <c r="C64" s="142">
        <v>110.96854564177666</v>
      </c>
      <c r="D64" s="142">
        <v>25.580435533949178</v>
      </c>
      <c r="E64" s="142">
        <v>4.2206719495596303</v>
      </c>
    </row>
    <row r="65" spans="1:5">
      <c r="A65" s="140"/>
      <c r="B65" s="141">
        <v>42401</v>
      </c>
      <c r="C65" s="142">
        <v>112.64206875842333</v>
      </c>
      <c r="D65" s="142">
        <v>26.643488447403342</v>
      </c>
      <c r="E65" s="142">
        <v>4.2688512307435795</v>
      </c>
    </row>
    <row r="66" spans="1:5">
      <c r="A66" s="140"/>
      <c r="B66" s="141">
        <v>42430</v>
      </c>
      <c r="C66" s="142">
        <v>114.47913627027</v>
      </c>
      <c r="D66" s="142">
        <v>28.486127522774996</v>
      </c>
      <c r="E66" s="142">
        <v>4.3301097439133702</v>
      </c>
    </row>
    <row r="67" spans="1:5">
      <c r="A67" s="140"/>
      <c r="B67" s="141">
        <v>42461</v>
      </c>
      <c r="C67" s="142">
        <v>115.40649716194</v>
      </c>
      <c r="D67" s="142">
        <v>29.295472936447503</v>
      </c>
      <c r="E67" s="142">
        <v>4.3532476124797137</v>
      </c>
    </row>
    <row r="68" spans="1:5">
      <c r="A68" s="140"/>
      <c r="B68" s="141">
        <v>42491</v>
      </c>
      <c r="C68" s="142">
        <v>118.59850404304999</v>
      </c>
      <c r="D68" s="142">
        <v>31.163242562079997</v>
      </c>
      <c r="E68" s="142">
        <v>4.4589253307991354</v>
      </c>
    </row>
    <row r="69" spans="1:5" ht="28.5">
      <c r="A69" s="140" t="s">
        <v>157</v>
      </c>
      <c r="B69" s="141">
        <v>42522</v>
      </c>
      <c r="C69" s="142">
        <v>121.55677641231</v>
      </c>
      <c r="D69" s="142">
        <v>29.834369046332501</v>
      </c>
      <c r="E69" s="142">
        <v>4.5658373549084637</v>
      </c>
    </row>
    <row r="70" spans="1:5">
      <c r="A70" s="140"/>
      <c r="B70" s="141">
        <v>42552</v>
      </c>
      <c r="C70" s="142">
        <v>123.23973618288333</v>
      </c>
      <c r="D70" s="142">
        <v>31.356018697195815</v>
      </c>
      <c r="E70" s="142">
        <v>4.625658565361074</v>
      </c>
    </row>
    <row r="71" spans="1:5">
      <c r="A71" s="140"/>
      <c r="B71" s="141">
        <v>42583</v>
      </c>
      <c r="C71" s="142">
        <v>122.86955499067666</v>
      </c>
      <c r="D71" s="142">
        <v>28.916318873889168</v>
      </c>
      <c r="E71" s="142">
        <v>4.6109214812518093</v>
      </c>
    </row>
    <row r="72" spans="1:5">
      <c r="A72" s="140"/>
      <c r="B72" s="141">
        <v>42614</v>
      </c>
      <c r="C72" s="142">
        <v>113.38278625289999</v>
      </c>
      <c r="D72" s="142">
        <v>29.5949820327175</v>
      </c>
      <c r="E72" s="142">
        <v>4.2568526350844893</v>
      </c>
    </row>
    <row r="73" spans="1:5">
      <c r="A73" s="140"/>
      <c r="B73" s="141">
        <v>42644</v>
      </c>
      <c r="C73" s="142">
        <v>114.21210894652666</v>
      </c>
      <c r="D73" s="142">
        <v>28.024742722101667</v>
      </c>
      <c r="E73" s="142">
        <v>4.3041719422455476</v>
      </c>
    </row>
    <row r="74" spans="1:5">
      <c r="A74" s="140"/>
      <c r="B74" s="141">
        <v>42675</v>
      </c>
      <c r="C74" s="142">
        <v>115.10200959832333</v>
      </c>
      <c r="D74" s="142">
        <v>28.427808559195825</v>
      </c>
      <c r="E74" s="142">
        <v>4.3516910458135811</v>
      </c>
    </row>
    <row r="75" spans="1:5">
      <c r="A75" s="140" t="s">
        <v>260</v>
      </c>
      <c r="B75" s="141">
        <v>42705</v>
      </c>
      <c r="C75" s="142">
        <v>115.20634276396001</v>
      </c>
      <c r="D75" s="142">
        <v>27.313381895652508</v>
      </c>
      <c r="E75" s="142">
        <v>4.371321375769063</v>
      </c>
    </row>
    <row r="76" spans="1:5">
      <c r="A76" s="140"/>
      <c r="B76" s="141">
        <v>42736</v>
      </c>
      <c r="C76" s="142">
        <v>117.06922528984001</v>
      </c>
      <c r="D76" s="142">
        <v>28.413514481785008</v>
      </c>
      <c r="E76" s="142">
        <v>4.4026795135468815</v>
      </c>
    </row>
    <row r="77" spans="1:5">
      <c r="A77" s="140"/>
      <c r="B77" s="141">
        <v>42767</v>
      </c>
      <c r="C77" s="142">
        <v>116.10450750605</v>
      </c>
      <c r="D77" s="142">
        <v>27.618606285797508</v>
      </c>
      <c r="E77" s="142">
        <v>4.3551806468374341</v>
      </c>
    </row>
    <row r="78" spans="1:5">
      <c r="A78" s="140"/>
      <c r="B78" s="141">
        <v>42795</v>
      </c>
      <c r="C78" s="142">
        <v>114.25471184720001</v>
      </c>
      <c r="D78" s="142">
        <v>27.539301443915001</v>
      </c>
      <c r="E78" s="142">
        <v>4.273203145442813</v>
      </c>
    </row>
    <row r="79" spans="1:5">
      <c r="A79" s="140"/>
      <c r="B79" s="141">
        <v>42826</v>
      </c>
      <c r="C79" s="142">
        <v>113.81382540342335</v>
      </c>
      <c r="D79" s="142">
        <v>26.048498596935836</v>
      </c>
      <c r="E79" s="142">
        <v>4.2402344493516395</v>
      </c>
    </row>
    <row r="80" spans="1:5">
      <c r="A80" s="140"/>
      <c r="B80" s="141">
        <v>42856</v>
      </c>
      <c r="C80" s="142">
        <v>111.07739364641668</v>
      </c>
      <c r="D80" s="142">
        <v>26.146849419926667</v>
      </c>
      <c r="E80" s="142">
        <v>4.1303860534706995</v>
      </c>
    </row>
    <row r="81" spans="1:5" ht="28.5">
      <c r="A81" s="140" t="s">
        <v>159</v>
      </c>
      <c r="B81" s="141">
        <v>42887</v>
      </c>
      <c r="C81" s="142">
        <v>108.97027788886001</v>
      </c>
      <c r="D81" s="142">
        <v>24.548562298209998</v>
      </c>
      <c r="E81" s="142">
        <v>4.0429217614631456</v>
      </c>
    </row>
    <row r="82" spans="1:5">
      <c r="A82" s="143"/>
      <c r="B82" s="141">
        <v>42917</v>
      </c>
      <c r="C82" s="142">
        <v>104.54127899811667</v>
      </c>
      <c r="D82" s="142">
        <v>22.078903658746572</v>
      </c>
      <c r="E82" s="142">
        <v>3.8658612004930162</v>
      </c>
    </row>
    <row r="83" spans="1:5">
      <c r="A83" s="143"/>
      <c r="B83" s="141">
        <v>42948</v>
      </c>
      <c r="C83" s="142">
        <v>102.14395068158333</v>
      </c>
      <c r="D83" s="142">
        <v>19.974721093613233</v>
      </c>
      <c r="E83" s="142">
        <v>3.7635844326781798</v>
      </c>
    </row>
    <row r="84" spans="1:5">
      <c r="A84" s="143"/>
      <c r="B84" s="141">
        <v>42979</v>
      </c>
      <c r="C84" s="142">
        <v>99.987627725200014</v>
      </c>
      <c r="D84" s="142">
        <v>20.588063317157502</v>
      </c>
      <c r="E84" s="142">
        <v>3.6703392529706376</v>
      </c>
    </row>
    <row r="85" spans="1:5">
      <c r="A85" s="143"/>
      <c r="B85" s="141">
        <v>43009</v>
      </c>
      <c r="C85" s="142">
        <v>97.692518086353346</v>
      </c>
      <c r="D85" s="142">
        <v>21.146178731845833</v>
      </c>
      <c r="E85" s="142">
        <v>3.5722326696727742</v>
      </c>
    </row>
    <row r="86" spans="1:5">
      <c r="A86" s="143"/>
      <c r="B86" s="141">
        <v>43040</v>
      </c>
      <c r="C86" s="142">
        <v>94.306663041026653</v>
      </c>
      <c r="D86" s="142">
        <v>20.553857014184167</v>
      </c>
      <c r="E86" s="142">
        <v>3.431543039004866</v>
      </c>
    </row>
    <row r="87" spans="1:5">
      <c r="A87" s="140" t="s">
        <v>260</v>
      </c>
      <c r="B87" s="141">
        <v>43070</v>
      </c>
      <c r="C87" s="142">
        <v>91.876585353359985</v>
      </c>
      <c r="D87" s="142">
        <v>19.210166166314998</v>
      </c>
      <c r="E87" s="142">
        <v>3.3263764733187999</v>
      </c>
    </row>
    <row r="88" spans="1:5">
      <c r="B88" s="141">
        <v>43101</v>
      </c>
      <c r="C88" s="142">
        <v>88.472460189336701</v>
      </c>
      <c r="D88" s="142">
        <v>19.209151176419201</v>
      </c>
      <c r="E88" s="142">
        <v>3.2083265366962794</v>
      </c>
    </row>
    <row r="89" spans="1:5">
      <c r="B89" s="141">
        <v>43132</v>
      </c>
      <c r="C89" s="142">
        <v>85.722812287493298</v>
      </c>
      <c r="D89" s="142">
        <v>19.058420836753299</v>
      </c>
      <c r="E89" s="142">
        <v>3.1105542416094214</v>
      </c>
    </row>
    <row r="90" spans="1:5">
      <c r="B90" s="141">
        <v>43160</v>
      </c>
      <c r="C90" s="142">
        <v>83.691740634789994</v>
      </c>
      <c r="D90" s="142">
        <v>19.361118511895</v>
      </c>
      <c r="E90" s="142">
        <v>3.0372325518257868</v>
      </c>
    </row>
    <row r="91" spans="1:5">
      <c r="B91" s="141">
        <v>43191</v>
      </c>
      <c r="C91" s="142">
        <v>81.67379766178</v>
      </c>
      <c r="D91" s="142">
        <v>19.258270291317501</v>
      </c>
      <c r="E91" s="142">
        <v>2.9624544559700823</v>
      </c>
    </row>
    <row r="92" spans="1:5">
      <c r="B92" s="141">
        <v>43221</v>
      </c>
      <c r="C92" s="142">
        <v>78.713367253919898</v>
      </c>
      <c r="D92" s="142">
        <v>19.14923055581</v>
      </c>
      <c r="E92" s="142">
        <v>2.8516423506351947</v>
      </c>
    </row>
    <row r="93" spans="1:5" ht="28.5">
      <c r="A93" s="140" t="s">
        <v>161</v>
      </c>
      <c r="B93" s="141">
        <v>43252</v>
      </c>
      <c r="C93" s="142">
        <v>76.296645130170006</v>
      </c>
      <c r="D93" s="142">
        <v>17.154646411962499</v>
      </c>
      <c r="E93" s="142">
        <v>2.7587114509906008</v>
      </c>
    </row>
    <row r="94" spans="1:5">
      <c r="B94" s="141">
        <v>43282</v>
      </c>
      <c r="C94" s="142">
        <v>75.420711905033301</v>
      </c>
      <c r="D94" s="142">
        <v>15.837240105865799</v>
      </c>
      <c r="E94" s="142">
        <v>2.7588020062774654</v>
      </c>
    </row>
    <row r="95" spans="1:5">
      <c r="B95" s="141">
        <v>43313</v>
      </c>
      <c r="C95" s="142">
        <v>74.077299544096604</v>
      </c>
      <c r="D95" s="142">
        <v>15.3517096915492</v>
      </c>
      <c r="E95" s="142">
        <v>2.7005653817467978</v>
      </c>
    </row>
    <row r="96" spans="1:5">
      <c r="B96" s="141">
        <v>43344</v>
      </c>
      <c r="C96" s="142">
        <v>70.921720338689994</v>
      </c>
      <c r="D96" s="142">
        <v>15.243774292345</v>
      </c>
      <c r="E96" s="142">
        <v>2.5764024393606419</v>
      </c>
    </row>
    <row r="97" spans="1:5">
      <c r="B97" s="141">
        <v>43374</v>
      </c>
      <c r="C97" s="142">
        <v>70.426406595959904</v>
      </c>
      <c r="D97" s="142">
        <v>16.176199387594998</v>
      </c>
      <c r="E97" s="142">
        <v>2.5513407264133061</v>
      </c>
    </row>
    <row r="98" spans="1:5">
      <c r="B98" s="141">
        <v>43405</v>
      </c>
      <c r="C98" s="142">
        <v>70.609348113440007</v>
      </c>
      <c r="D98" s="142">
        <v>17.103072765555002</v>
      </c>
      <c r="E98" s="142">
        <v>2.5491730199994431</v>
      </c>
    </row>
    <row r="99" spans="1:5">
      <c r="A99" s="140" t="s">
        <v>260</v>
      </c>
      <c r="B99" s="141">
        <v>43435</v>
      </c>
      <c r="C99" s="142">
        <v>71.08039383178</v>
      </c>
      <c r="D99" s="142">
        <v>19.297592784734999</v>
      </c>
      <c r="E99" s="142">
        <v>2.5568706995832082</v>
      </c>
    </row>
  </sheetData>
  <mergeCells count="2">
    <mergeCell ref="C6:D6"/>
    <mergeCell ref="C8:D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4"/>
  <sheetViews>
    <sheetView showGridLines="0" workbookViewId="0">
      <selection activeCell="F17" sqref="F17"/>
    </sheetView>
  </sheetViews>
  <sheetFormatPr defaultColWidth="20.875" defaultRowHeight="15"/>
  <cols>
    <col min="1" max="1" width="19" style="5" customWidth="1"/>
    <col min="2" max="2" width="16.625" style="5" bestFit="1" customWidth="1"/>
    <col min="3" max="16384" width="20.875" style="5"/>
  </cols>
  <sheetData>
    <row r="1" spans="1:8" ht="15.75">
      <c r="A1" s="18" t="s">
        <v>10</v>
      </c>
    </row>
    <row r="3" spans="1:8" ht="15.75">
      <c r="A3" s="137" t="s">
        <v>473</v>
      </c>
      <c r="B3" s="21"/>
      <c r="C3" s="21"/>
      <c r="D3" s="21"/>
      <c r="E3" s="21"/>
      <c r="F3" s="21"/>
      <c r="G3" s="21"/>
      <c r="H3" s="21"/>
    </row>
    <row r="4" spans="1:8">
      <c r="A4" s="21" t="s">
        <v>236</v>
      </c>
      <c r="B4" s="21"/>
      <c r="C4" s="21"/>
      <c r="D4" s="21"/>
      <c r="E4" s="21"/>
      <c r="F4" s="21"/>
      <c r="G4" s="21"/>
      <c r="H4" s="21"/>
    </row>
    <row r="5" spans="1:8">
      <c r="A5" s="147"/>
    </row>
    <row r="6" spans="1:8">
      <c r="A6" s="20"/>
      <c r="B6" s="347" t="s">
        <v>427</v>
      </c>
      <c r="C6" s="347"/>
      <c r="D6" s="347"/>
      <c r="E6" s="347"/>
      <c r="F6" s="347"/>
      <c r="G6" s="347"/>
      <c r="H6" s="250"/>
    </row>
    <row r="7" spans="1:8" ht="60">
      <c r="A7" s="139"/>
      <c r="B7" s="139" t="s">
        <v>474</v>
      </c>
      <c r="C7" s="139" t="s">
        <v>475</v>
      </c>
      <c r="D7" s="139" t="s">
        <v>476</v>
      </c>
      <c r="E7" s="139" t="s">
        <v>477</v>
      </c>
      <c r="F7" s="139" t="s">
        <v>478</v>
      </c>
      <c r="G7" s="139" t="s">
        <v>479</v>
      </c>
      <c r="H7" s="139" t="s">
        <v>480</v>
      </c>
    </row>
    <row r="8" spans="1:8">
      <c r="A8" s="148">
        <v>42339</v>
      </c>
      <c r="B8" s="149">
        <v>36165542637.57</v>
      </c>
      <c r="C8" s="149">
        <v>62512395339.879997</v>
      </c>
      <c r="D8" s="149">
        <v>23051485573.779999</v>
      </c>
      <c r="E8" s="149">
        <v>11934975460.700001</v>
      </c>
      <c r="F8" s="149">
        <v>111852201517.98</v>
      </c>
      <c r="G8" s="149">
        <v>97145844529.750015</v>
      </c>
      <c r="H8" s="150">
        <f>(B8+C8+D8+E8)/(F8+G8)*100</f>
        <v>63.954855817840674</v>
      </c>
    </row>
    <row r="9" spans="1:8">
      <c r="A9" s="148">
        <v>42522</v>
      </c>
      <c r="B9" s="149">
        <v>38523962010.779999</v>
      </c>
      <c r="C9" s="149">
        <v>64176535622.290001</v>
      </c>
      <c r="D9" s="149">
        <v>24663256210.460003</v>
      </c>
      <c r="E9" s="149">
        <v>12640150334.27</v>
      </c>
      <c r="F9" s="149">
        <v>115632439535.64</v>
      </c>
      <c r="G9" s="149">
        <v>100517539361.2</v>
      </c>
      <c r="H9" s="150">
        <f t="shared" ref="H9:H14" si="0">(B9+C9+D9+E9)/(F9+G9)*100</f>
        <v>64.771648321380809</v>
      </c>
    </row>
    <row r="10" spans="1:8">
      <c r="A10" s="148">
        <v>42705</v>
      </c>
      <c r="B10" s="149">
        <v>40418480690.919998</v>
      </c>
      <c r="C10" s="149">
        <v>65351468112.099998</v>
      </c>
      <c r="D10" s="149">
        <v>24924971749.490002</v>
      </c>
      <c r="E10" s="149">
        <v>13252936658.700001</v>
      </c>
      <c r="F10" s="149">
        <v>119358914650.23</v>
      </c>
      <c r="G10" s="149">
        <v>100775291218.38365</v>
      </c>
      <c r="H10" s="150">
        <f t="shared" si="0"/>
        <v>65.390953960660156</v>
      </c>
    </row>
    <row r="11" spans="1:8">
      <c r="A11" s="148">
        <v>42887</v>
      </c>
      <c r="B11" s="149">
        <v>42053382696.150002</v>
      </c>
      <c r="C11" s="149">
        <v>62688520733</v>
      </c>
      <c r="D11" s="149">
        <v>25939581057.090004</v>
      </c>
      <c r="E11" s="149">
        <v>13721977856.07</v>
      </c>
      <c r="F11" s="149">
        <v>120892711338.28</v>
      </c>
      <c r="G11" s="149">
        <v>98974563161.898163</v>
      </c>
      <c r="H11" s="150">
        <f t="shared" si="0"/>
        <v>65.677560551282937</v>
      </c>
    </row>
    <row r="12" spans="1:8">
      <c r="A12" s="148">
        <v>43070</v>
      </c>
      <c r="B12" s="149">
        <v>44179161888.760002</v>
      </c>
      <c r="C12" s="149">
        <v>60088764286.93</v>
      </c>
      <c r="D12" s="149">
        <v>27577050007.400002</v>
      </c>
      <c r="E12" s="149">
        <v>13844453028.869999</v>
      </c>
      <c r="F12" s="149">
        <v>121151116068.03999</v>
      </c>
      <c r="G12" s="149">
        <v>101801570355.97365</v>
      </c>
      <c r="H12" s="150">
        <f t="shared" si="0"/>
        <v>65.345446851842993</v>
      </c>
    </row>
    <row r="13" spans="1:8">
      <c r="A13" s="148">
        <v>43252</v>
      </c>
      <c r="B13" s="149">
        <v>46603838322.740005</v>
      </c>
      <c r="C13" s="149">
        <v>62487385580.259995</v>
      </c>
      <c r="D13" s="149">
        <v>29025621537.91</v>
      </c>
      <c r="E13" s="149">
        <v>13900353359.57</v>
      </c>
      <c r="F13" s="149">
        <v>122709137134.58</v>
      </c>
      <c r="G13" s="149">
        <v>104900576188.21364</v>
      </c>
      <c r="H13" s="150">
        <f t="shared" si="0"/>
        <v>66.788537528225277</v>
      </c>
    </row>
    <row r="14" spans="1:8">
      <c r="A14" s="148">
        <v>43435</v>
      </c>
      <c r="B14" s="149">
        <v>48123250089.369995</v>
      </c>
      <c r="C14" s="149">
        <v>64810096005.870003</v>
      </c>
      <c r="D14" s="149">
        <v>30010835473.790001</v>
      </c>
      <c r="E14" s="149">
        <v>13770446306.040001</v>
      </c>
      <c r="F14" s="149">
        <v>122015814788.00999</v>
      </c>
      <c r="G14" s="149">
        <v>106155924071.27336</v>
      </c>
      <c r="H14" s="150">
        <f t="shared" si="0"/>
        <v>68.682751272592128</v>
      </c>
    </row>
  </sheetData>
  <mergeCells count="1">
    <mergeCell ref="B6:G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17"/>
  <sheetViews>
    <sheetView showGridLines="0" zoomScaleNormal="100" workbookViewId="0"/>
  </sheetViews>
  <sheetFormatPr defaultColWidth="9" defaultRowHeight="15"/>
  <cols>
    <col min="1" max="1" width="10.125" style="25" customWidth="1"/>
    <col min="2" max="3" width="19.125" style="25" bestFit="1" customWidth="1"/>
    <col min="4" max="4" width="36.125" style="25" bestFit="1" customWidth="1"/>
    <col min="5" max="5" width="24.375" style="25" bestFit="1" customWidth="1"/>
    <col min="6" max="6" width="19.875" style="25" bestFit="1" customWidth="1"/>
    <col min="7" max="7" width="19.625" style="25" bestFit="1" customWidth="1"/>
    <col min="8" max="9" width="19.125" style="25" bestFit="1" customWidth="1"/>
    <col min="10" max="10" width="19.25" style="25" bestFit="1" customWidth="1"/>
    <col min="11" max="12" width="19.125" style="25" bestFit="1" customWidth="1"/>
    <col min="13" max="13" width="18" style="25" bestFit="1" customWidth="1"/>
    <col min="14" max="16384" width="9" style="25"/>
  </cols>
  <sheetData>
    <row r="1" spans="1:14" ht="15.75">
      <c r="A1" s="6" t="s">
        <v>10</v>
      </c>
      <c r="B1" s="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5.75">
      <c r="A2" s="6"/>
      <c r="B2" s="5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5.75">
      <c r="A3" s="42" t="s">
        <v>1863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6.5">
      <c r="A4" s="17" t="s">
        <v>1857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6"/>
    </row>
    <row r="5" spans="1:14">
      <c r="B5" s="26"/>
      <c r="M5" s="25" t="s">
        <v>138</v>
      </c>
    </row>
    <row r="6" spans="1:14">
      <c r="A6" s="25" t="s">
        <v>139</v>
      </c>
      <c r="B6" s="25" t="s">
        <v>140</v>
      </c>
      <c r="C6" s="25" t="s">
        <v>141</v>
      </c>
      <c r="D6" s="25" t="s">
        <v>142</v>
      </c>
      <c r="E6" s="25" t="s">
        <v>143</v>
      </c>
      <c r="F6" s="25" t="s">
        <v>144</v>
      </c>
      <c r="G6" s="25" t="s">
        <v>145</v>
      </c>
      <c r="H6" s="25" t="s">
        <v>146</v>
      </c>
      <c r="I6" s="25" t="s">
        <v>147</v>
      </c>
      <c r="J6" s="25" t="s">
        <v>148</v>
      </c>
      <c r="K6" s="25" t="s">
        <v>149</v>
      </c>
      <c r="L6" s="25" t="s">
        <v>150</v>
      </c>
      <c r="M6" s="25" t="s">
        <v>151</v>
      </c>
    </row>
    <row r="7" spans="1:14" ht="30">
      <c r="A7" s="326" t="s">
        <v>152</v>
      </c>
      <c r="B7" s="327">
        <v>593962935658.13</v>
      </c>
      <c r="C7" s="327">
        <v>575973972607.55005</v>
      </c>
      <c r="D7" s="327">
        <v>319646070469.84003</v>
      </c>
      <c r="E7" s="327">
        <v>410670507366.27002</v>
      </c>
      <c r="F7" s="327">
        <v>263648755295.22</v>
      </c>
      <c r="G7" s="327">
        <v>215449698134.73001</v>
      </c>
      <c r="H7" s="327">
        <v>150814072340.09</v>
      </c>
      <c r="I7" s="327">
        <v>95353039992.979996</v>
      </c>
      <c r="J7" s="327">
        <v>148956820402.29001</v>
      </c>
      <c r="K7" s="327">
        <v>109039312529.67</v>
      </c>
      <c r="L7" s="327">
        <v>179946212396.51001</v>
      </c>
      <c r="M7" s="327">
        <v>58825936852.029999</v>
      </c>
    </row>
    <row r="8" spans="1:14" ht="30">
      <c r="A8" s="326" t="s">
        <v>153</v>
      </c>
      <c r="B8" s="327">
        <v>622922264264.27002</v>
      </c>
      <c r="C8" s="327">
        <v>564702058514.26001</v>
      </c>
      <c r="D8" s="327">
        <v>326456734544.15002</v>
      </c>
      <c r="E8" s="327">
        <v>434524169331.48999</v>
      </c>
      <c r="F8" s="327">
        <v>277890492716.73999</v>
      </c>
      <c r="G8" s="327">
        <v>252072327511.48001</v>
      </c>
      <c r="H8" s="327">
        <v>160748954303.57001</v>
      </c>
      <c r="I8" s="327">
        <v>123185583732.42999</v>
      </c>
      <c r="J8" s="327">
        <v>152008621416.26999</v>
      </c>
      <c r="K8" s="327">
        <v>132990687280.78999</v>
      </c>
      <c r="L8" s="327">
        <v>157466403927.79999</v>
      </c>
      <c r="M8" s="327">
        <v>67225864793.360001</v>
      </c>
    </row>
    <row r="9" spans="1:14" ht="30">
      <c r="A9" s="326" t="s">
        <v>154</v>
      </c>
      <c r="B9" s="327">
        <v>658277968981.80005</v>
      </c>
      <c r="C9" s="327">
        <v>533979540888.96997</v>
      </c>
      <c r="D9" s="327">
        <v>369732154386.07001</v>
      </c>
      <c r="E9" s="327">
        <v>450045429639.35999</v>
      </c>
      <c r="F9" s="327">
        <v>358160219647.45001</v>
      </c>
      <c r="G9" s="327">
        <v>276648877849.67999</v>
      </c>
      <c r="H9" s="327">
        <v>173744124407.82999</v>
      </c>
      <c r="I9" s="327">
        <v>159062501797.20999</v>
      </c>
      <c r="J9" s="327">
        <v>164207385594.34</v>
      </c>
      <c r="K9" s="327">
        <v>146985979607.39999</v>
      </c>
      <c r="L9" s="327">
        <v>172463179226.85999</v>
      </c>
      <c r="M9" s="327">
        <v>63282765642.709999</v>
      </c>
    </row>
    <row r="10" spans="1:14" ht="30">
      <c r="A10" s="326" t="s">
        <v>155</v>
      </c>
      <c r="B10" s="327">
        <v>642275794951.30005</v>
      </c>
      <c r="C10" s="327">
        <v>503708222399.56</v>
      </c>
      <c r="D10" s="327">
        <v>357525974342.17999</v>
      </c>
      <c r="E10" s="327">
        <v>455947935132.56</v>
      </c>
      <c r="F10" s="327">
        <v>402706781973.32001</v>
      </c>
      <c r="G10" s="327">
        <v>302132153429.37</v>
      </c>
      <c r="H10" s="327">
        <v>179880819564.01001</v>
      </c>
      <c r="I10" s="327">
        <v>192460531420.25</v>
      </c>
      <c r="J10" s="327">
        <v>164884402854.79999</v>
      </c>
      <c r="K10" s="327">
        <v>178166665124.73001</v>
      </c>
      <c r="L10" s="327">
        <v>146298649438.53</v>
      </c>
      <c r="M10" s="327">
        <v>61322102199.160004</v>
      </c>
    </row>
    <row r="11" spans="1:14" ht="30">
      <c r="A11" s="326" t="s">
        <v>156</v>
      </c>
      <c r="B11" s="327">
        <v>652199056254.76001</v>
      </c>
      <c r="C11" s="327">
        <v>534956559355.96002</v>
      </c>
      <c r="D11" s="327">
        <v>397194438083.12</v>
      </c>
      <c r="E11" s="327">
        <v>467222799073.65997</v>
      </c>
      <c r="F11" s="327">
        <v>493588481052.14001</v>
      </c>
      <c r="G11" s="327">
        <v>334722041901.45001</v>
      </c>
      <c r="H11" s="327">
        <v>181498430192.92999</v>
      </c>
      <c r="I11" s="327">
        <v>203209707417.79001</v>
      </c>
      <c r="J11" s="327">
        <v>179256224168.45001</v>
      </c>
      <c r="K11" s="327">
        <v>185983728202.98999</v>
      </c>
      <c r="L11" s="327">
        <v>148051049713.09</v>
      </c>
      <c r="M11" s="327">
        <v>63084109329.489998</v>
      </c>
    </row>
    <row r="12" spans="1:14" ht="30">
      <c r="A12" s="326" t="s">
        <v>157</v>
      </c>
      <c r="B12" s="327">
        <v>633969260596.77002</v>
      </c>
      <c r="C12" s="327">
        <v>568072514141.98999</v>
      </c>
      <c r="D12" s="327">
        <v>375937637670.88</v>
      </c>
      <c r="E12" s="327">
        <v>466107798505.40002</v>
      </c>
      <c r="F12" s="327">
        <v>402161934217.66998</v>
      </c>
      <c r="G12" s="327">
        <v>342721209497.71997</v>
      </c>
      <c r="H12" s="327">
        <v>188816184523.29999</v>
      </c>
      <c r="I12" s="327">
        <v>205724597014.34</v>
      </c>
      <c r="J12" s="327">
        <v>179918351434.14001</v>
      </c>
      <c r="K12" s="327">
        <v>187147562965.91</v>
      </c>
      <c r="L12" s="327">
        <v>134593030176.23</v>
      </c>
      <c r="M12" s="327">
        <v>57947834188.080002</v>
      </c>
    </row>
    <row r="13" spans="1:14" ht="30">
      <c r="A13" s="326" t="s">
        <v>158</v>
      </c>
      <c r="B13" s="327">
        <v>660528219189.84998</v>
      </c>
      <c r="C13" s="327">
        <v>602505487673.35999</v>
      </c>
      <c r="D13" s="327">
        <v>356192122145.64001</v>
      </c>
      <c r="E13" s="327">
        <v>475208663427.29999</v>
      </c>
      <c r="F13" s="327">
        <v>392974494345.03998</v>
      </c>
      <c r="G13" s="327">
        <v>330422161209.56</v>
      </c>
      <c r="H13" s="327">
        <v>201632076497.57001</v>
      </c>
      <c r="I13" s="327">
        <v>200538478986.10001</v>
      </c>
      <c r="J13" s="327">
        <v>173915147614.72</v>
      </c>
      <c r="K13" s="327">
        <v>179878974816.29001</v>
      </c>
      <c r="L13" s="327">
        <v>154666305513.64001</v>
      </c>
      <c r="M13" s="327">
        <v>64170191300.720001</v>
      </c>
    </row>
    <row r="14" spans="1:14" ht="30">
      <c r="A14" s="326" t="s">
        <v>159</v>
      </c>
      <c r="B14" s="327">
        <v>670891462005.28003</v>
      </c>
      <c r="C14" s="327">
        <v>709871073552.57996</v>
      </c>
      <c r="D14" s="327">
        <v>248272228401.22</v>
      </c>
      <c r="E14" s="327">
        <v>475795670138.64001</v>
      </c>
      <c r="F14" s="327">
        <v>384845394793.27002</v>
      </c>
      <c r="G14" s="327">
        <v>310127264700.47998</v>
      </c>
      <c r="H14" s="327">
        <v>219730691130.26999</v>
      </c>
      <c r="I14" s="327">
        <v>197975142162.38</v>
      </c>
      <c r="J14" s="327">
        <v>173153206502.12</v>
      </c>
      <c r="K14" s="327">
        <v>153203836640.47</v>
      </c>
      <c r="L14" s="327">
        <v>138207441606.87</v>
      </c>
      <c r="M14" s="327">
        <v>68493306224.330002</v>
      </c>
    </row>
    <row r="15" spans="1:14" ht="30">
      <c r="A15" s="326" t="s">
        <v>160</v>
      </c>
      <c r="B15" s="327">
        <v>719617166850.25</v>
      </c>
      <c r="C15" s="327">
        <v>717173684031.18994</v>
      </c>
      <c r="D15" s="327">
        <v>214600191993.07001</v>
      </c>
      <c r="E15" s="327">
        <v>487826521524.46997</v>
      </c>
      <c r="F15" s="327">
        <v>388290354791.28998</v>
      </c>
      <c r="G15" s="327">
        <v>303929176951.03003</v>
      </c>
      <c r="H15" s="327">
        <v>202245720405.04999</v>
      </c>
      <c r="I15" s="327">
        <v>182624607014.56</v>
      </c>
      <c r="J15" s="327">
        <v>167415775072.60001</v>
      </c>
      <c r="K15" s="327">
        <v>143792060187.79999</v>
      </c>
      <c r="L15" s="327">
        <v>160226553509.29001</v>
      </c>
      <c r="M15" s="327">
        <v>75092324803.550003</v>
      </c>
    </row>
    <row r="16" spans="1:14" ht="30">
      <c r="A16" s="326" t="s">
        <v>161</v>
      </c>
      <c r="B16" s="327">
        <v>743795692850.52002</v>
      </c>
      <c r="C16" s="327">
        <v>805602084181.81006</v>
      </c>
      <c r="D16" s="327">
        <v>126720405615.71001</v>
      </c>
      <c r="E16" s="327">
        <v>482608998696.84998</v>
      </c>
      <c r="F16" s="327">
        <v>450259253130.21997</v>
      </c>
      <c r="G16" s="327">
        <v>332927678131.26001</v>
      </c>
      <c r="H16" s="327">
        <v>224094164011.60001</v>
      </c>
      <c r="I16" s="327">
        <v>166890511098.76001</v>
      </c>
      <c r="J16" s="327">
        <v>149833193153.12</v>
      </c>
      <c r="K16" s="327">
        <v>144975671591.45001</v>
      </c>
      <c r="L16" s="327">
        <v>149368461310.07001</v>
      </c>
      <c r="M16" s="327">
        <v>73499420223.080002</v>
      </c>
    </row>
    <row r="17" spans="1:13" ht="30">
      <c r="A17" s="326" t="s">
        <v>162</v>
      </c>
      <c r="B17" s="327">
        <v>791605469929.31006</v>
      </c>
      <c r="C17" s="327">
        <v>875364885311.95996</v>
      </c>
      <c r="D17" s="327">
        <v>79755684662.979996</v>
      </c>
      <c r="E17" s="327">
        <v>482123816043.90002</v>
      </c>
      <c r="F17" s="327">
        <v>464715766214.54999</v>
      </c>
      <c r="G17" s="327">
        <v>322588363356.12</v>
      </c>
      <c r="H17" s="327">
        <v>224151571131.92001</v>
      </c>
      <c r="I17" s="327">
        <v>155355056553.89001</v>
      </c>
      <c r="J17" s="327">
        <v>156584107291.91</v>
      </c>
      <c r="K17" s="327">
        <v>143996215145.29999</v>
      </c>
      <c r="L17" s="327">
        <v>164762936304.13</v>
      </c>
      <c r="M17" s="327">
        <v>73961632574.089996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16"/>
  <sheetViews>
    <sheetView showGridLines="0" workbookViewId="0">
      <selection activeCell="H12" sqref="H12"/>
    </sheetView>
  </sheetViews>
  <sheetFormatPr defaultColWidth="9" defaultRowHeight="15.75"/>
  <cols>
    <col min="1" max="1" width="8.375" style="23" customWidth="1"/>
    <col min="2" max="7" width="17.25" style="23" customWidth="1"/>
    <col min="8" max="8" width="18.75" style="23" customWidth="1"/>
    <col min="9" max="16384" width="9" style="23"/>
  </cols>
  <sheetData>
    <row r="1" spans="1:7">
      <c r="A1" s="18" t="s">
        <v>10</v>
      </c>
      <c r="B1" s="21"/>
      <c r="C1" s="21"/>
      <c r="D1" s="21"/>
      <c r="E1" s="21"/>
      <c r="F1" s="21"/>
      <c r="G1" s="5"/>
    </row>
    <row r="3" spans="1:7">
      <c r="A3" s="6" t="s">
        <v>481</v>
      </c>
      <c r="B3" s="5"/>
      <c r="C3" s="5"/>
      <c r="D3" s="5"/>
      <c r="E3" s="5"/>
      <c r="F3" s="5"/>
      <c r="G3" s="5"/>
    </row>
    <row r="4" spans="1:7">
      <c r="A4" s="5" t="s">
        <v>236</v>
      </c>
      <c r="B4" s="5"/>
      <c r="C4" s="5"/>
      <c r="D4" s="5"/>
      <c r="E4" s="5"/>
      <c r="F4" s="5"/>
      <c r="G4" s="5"/>
    </row>
    <row r="5" spans="1:7">
      <c r="A5" s="5"/>
      <c r="B5" s="5"/>
      <c r="C5" s="5"/>
      <c r="D5" s="5"/>
      <c r="E5" s="5"/>
      <c r="F5" s="5"/>
      <c r="G5" s="5"/>
    </row>
    <row r="6" spans="1:7">
      <c r="A6" s="5"/>
      <c r="B6" s="348" t="s">
        <v>482</v>
      </c>
      <c r="C6" s="348"/>
      <c r="D6" s="348"/>
      <c r="E6" s="348" t="s">
        <v>483</v>
      </c>
      <c r="F6" s="348"/>
      <c r="G6" s="348"/>
    </row>
    <row r="7" spans="1:7">
      <c r="A7" s="256"/>
      <c r="B7" s="256" t="s">
        <v>284</v>
      </c>
      <c r="C7" s="256" t="s">
        <v>427</v>
      </c>
      <c r="D7" s="256" t="s">
        <v>237</v>
      </c>
      <c r="E7" s="256" t="s">
        <v>284</v>
      </c>
      <c r="F7" s="256" t="s">
        <v>427</v>
      </c>
      <c r="G7" s="256" t="s">
        <v>237</v>
      </c>
    </row>
    <row r="8" spans="1:7" ht="45">
      <c r="A8" s="118"/>
      <c r="B8" s="118" t="s">
        <v>285</v>
      </c>
      <c r="C8" s="118" t="s">
        <v>484</v>
      </c>
      <c r="D8" s="118" t="s">
        <v>485</v>
      </c>
      <c r="E8" s="118" t="s">
        <v>285</v>
      </c>
      <c r="F8" s="118" t="s">
        <v>484</v>
      </c>
      <c r="G8" s="118" t="s">
        <v>485</v>
      </c>
    </row>
    <row r="9" spans="1:7">
      <c r="A9" s="5" t="s">
        <v>486</v>
      </c>
      <c r="B9" s="20">
        <v>22</v>
      </c>
      <c r="C9" s="151">
        <v>94871874402.199982</v>
      </c>
      <c r="D9" s="152">
        <v>1.5410368642120216</v>
      </c>
      <c r="E9" s="20">
        <v>21</v>
      </c>
      <c r="F9" s="151">
        <v>49048539047.450005</v>
      </c>
      <c r="G9" s="153">
        <v>0.77998779193805523</v>
      </c>
    </row>
    <row r="10" spans="1:7">
      <c r="A10" s="5" t="s">
        <v>487</v>
      </c>
      <c r="B10" s="20">
        <v>42</v>
      </c>
      <c r="C10" s="151">
        <v>286812286601.46997</v>
      </c>
      <c r="D10" s="152">
        <v>4.6587917604330542</v>
      </c>
      <c r="E10" s="20">
        <v>37</v>
      </c>
      <c r="F10" s="151">
        <v>317552236976.37006</v>
      </c>
      <c r="G10" s="153">
        <v>5.0498317167933253</v>
      </c>
    </row>
    <row r="11" spans="1:7">
      <c r="A11" s="5" t="s">
        <v>488</v>
      </c>
      <c r="B11" s="20">
        <v>66</v>
      </c>
      <c r="C11" s="151">
        <v>5774682153484.9082</v>
      </c>
      <c r="D11" s="152">
        <v>93.800171375354921</v>
      </c>
      <c r="E11" s="20">
        <v>73</v>
      </c>
      <c r="F11" s="151">
        <v>5977452796368.7852</v>
      </c>
      <c r="G11" s="153">
        <v>94.170180491268624</v>
      </c>
    </row>
    <row r="12" spans="1:7">
      <c r="A12" s="5" t="s">
        <v>293</v>
      </c>
      <c r="B12" s="20">
        <v>130</v>
      </c>
      <c r="C12" s="151">
        <v>6156366314488.5781</v>
      </c>
      <c r="D12" s="152">
        <v>100</v>
      </c>
      <c r="E12" s="20">
        <v>131</v>
      </c>
      <c r="F12" s="151">
        <v>6344053572392.6055</v>
      </c>
      <c r="G12" s="153">
        <v>100</v>
      </c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154" t="s">
        <v>489</v>
      </c>
      <c r="B15" s="5"/>
      <c r="C15" s="5"/>
      <c r="D15" s="5"/>
      <c r="E15" s="5"/>
      <c r="F15" s="5"/>
      <c r="G15" s="5"/>
    </row>
    <row r="16" spans="1:7">
      <c r="A16" s="154" t="s">
        <v>490</v>
      </c>
      <c r="B16" s="5"/>
      <c r="C16" s="5"/>
      <c r="D16" s="5"/>
      <c r="E16" s="5"/>
      <c r="F16" s="5"/>
      <c r="G16" s="5"/>
    </row>
  </sheetData>
  <mergeCells count="2">
    <mergeCell ref="B6:D6"/>
    <mergeCell ref="E6:G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CA99"/>
  </sheetPr>
  <dimension ref="A1:R61"/>
  <sheetViews>
    <sheetView showGridLines="0" workbookViewId="0">
      <selection activeCell="L38" sqref="L38"/>
    </sheetView>
  </sheetViews>
  <sheetFormatPr defaultColWidth="9" defaultRowHeight="12.75"/>
  <cols>
    <col min="1" max="1" width="9" style="51"/>
    <col min="2" max="13" width="11.125" style="51" customWidth="1"/>
    <col min="14" max="14" width="14.5" style="51" customWidth="1"/>
    <col min="15" max="15" width="14" style="51" customWidth="1"/>
    <col min="16" max="16" width="14.125" style="51" customWidth="1"/>
    <col min="17" max="17" width="13.625" style="51" customWidth="1"/>
    <col min="18" max="16384" width="9" style="51"/>
  </cols>
  <sheetData>
    <row r="1" spans="1:18" ht="15.75">
      <c r="A1" s="18" t="s">
        <v>10</v>
      </c>
      <c r="B1" s="52"/>
      <c r="C1" s="52"/>
      <c r="D1" s="52"/>
      <c r="E1" s="52"/>
      <c r="F1" s="53"/>
      <c r="G1" s="53"/>
      <c r="H1" s="53"/>
      <c r="I1" s="53"/>
      <c r="J1" s="53"/>
      <c r="K1" s="263"/>
      <c r="L1" s="263"/>
      <c r="M1" s="263"/>
      <c r="N1" s="263"/>
      <c r="O1" s="53"/>
      <c r="P1" s="53"/>
      <c r="Q1" s="263"/>
      <c r="R1" s="263"/>
    </row>
    <row r="3" spans="1:18" ht="15.75">
      <c r="A3" s="6" t="s">
        <v>491</v>
      </c>
      <c r="B3" s="263"/>
      <c r="C3" s="263"/>
      <c r="D3" s="263"/>
      <c r="E3" s="263"/>
      <c r="F3" s="263"/>
      <c r="G3" s="263"/>
      <c r="H3" s="201"/>
      <c r="I3" s="263"/>
      <c r="J3" s="263"/>
      <c r="K3" s="263"/>
      <c r="L3" s="263"/>
      <c r="M3" s="263"/>
      <c r="N3" s="263"/>
      <c r="O3" s="263"/>
      <c r="P3" s="263"/>
      <c r="Q3" s="263"/>
      <c r="R3" s="263"/>
    </row>
    <row r="4" spans="1:18" ht="14.25">
      <c r="A4" s="17" t="s">
        <v>236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</row>
    <row r="5" spans="1:18" ht="14.25">
      <c r="A5" s="17" t="s">
        <v>492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</row>
    <row r="6" spans="1:18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</row>
    <row r="7" spans="1:18" ht="12.75" customHeight="1">
      <c r="A7" s="5"/>
      <c r="B7" s="349" t="s">
        <v>493</v>
      </c>
      <c r="C7" s="349"/>
      <c r="D7" s="349"/>
      <c r="E7" s="349"/>
      <c r="F7" s="350" t="s">
        <v>494</v>
      </c>
      <c r="G7" s="351"/>
      <c r="H7" s="351"/>
      <c r="I7" s="352"/>
      <c r="J7" s="351" t="s">
        <v>293</v>
      </c>
      <c r="K7" s="351"/>
      <c r="L7" s="351"/>
      <c r="M7" s="352"/>
      <c r="N7" s="349" t="s">
        <v>237</v>
      </c>
      <c r="O7" s="349"/>
      <c r="P7" s="349"/>
      <c r="Q7" s="349"/>
      <c r="R7" s="5"/>
    </row>
    <row r="8" spans="1:18" ht="30">
      <c r="A8" s="5"/>
      <c r="B8" s="252" t="s">
        <v>495</v>
      </c>
      <c r="C8" s="252" t="s">
        <v>496</v>
      </c>
      <c r="D8" s="252" t="s">
        <v>497</v>
      </c>
      <c r="E8" s="252" t="s">
        <v>498</v>
      </c>
      <c r="F8" s="253" t="s">
        <v>495</v>
      </c>
      <c r="G8" s="254" t="s">
        <v>496</v>
      </c>
      <c r="H8" s="254" t="s">
        <v>497</v>
      </c>
      <c r="I8" s="255" t="s">
        <v>498</v>
      </c>
      <c r="J8" s="254" t="s">
        <v>495</v>
      </c>
      <c r="K8" s="254" t="s">
        <v>496</v>
      </c>
      <c r="L8" s="254" t="s">
        <v>497</v>
      </c>
      <c r="M8" s="255" t="s">
        <v>498</v>
      </c>
      <c r="N8" s="185" t="s">
        <v>499</v>
      </c>
      <c r="O8" s="185" t="s">
        <v>500</v>
      </c>
      <c r="P8" s="185" t="s">
        <v>501</v>
      </c>
      <c r="Q8" s="185" t="s">
        <v>502</v>
      </c>
      <c r="R8" s="5"/>
    </row>
    <row r="9" spans="1:18" ht="15">
      <c r="A9" s="5"/>
      <c r="B9" s="251" t="s">
        <v>452</v>
      </c>
      <c r="C9" s="251" t="s">
        <v>453</v>
      </c>
      <c r="D9" s="251" t="s">
        <v>454</v>
      </c>
      <c r="E9" s="251" t="s">
        <v>455</v>
      </c>
      <c r="F9" s="202" t="s">
        <v>452</v>
      </c>
      <c r="G9" s="203" t="s">
        <v>453</v>
      </c>
      <c r="H9" s="203" t="s">
        <v>454</v>
      </c>
      <c r="I9" s="204" t="s">
        <v>455</v>
      </c>
      <c r="J9" s="203" t="s">
        <v>452</v>
      </c>
      <c r="K9" s="203" t="s">
        <v>453</v>
      </c>
      <c r="L9" s="203" t="s">
        <v>454</v>
      </c>
      <c r="M9" s="204" t="s">
        <v>455</v>
      </c>
      <c r="N9" s="251" t="s">
        <v>456</v>
      </c>
      <c r="O9" s="251" t="s">
        <v>503</v>
      </c>
      <c r="P9" s="251" t="s">
        <v>504</v>
      </c>
      <c r="Q9" s="251" t="s">
        <v>505</v>
      </c>
      <c r="R9" s="5"/>
    </row>
    <row r="10" spans="1:18" ht="30">
      <c r="A10" s="138" t="s">
        <v>155</v>
      </c>
      <c r="B10" s="252">
        <v>13.5</v>
      </c>
      <c r="C10" s="252">
        <v>13.9</v>
      </c>
      <c r="D10" s="252">
        <v>16.899999999999999</v>
      </c>
      <c r="E10" s="252" t="s">
        <v>506</v>
      </c>
      <c r="F10" s="253">
        <v>9.6999999999999993</v>
      </c>
      <c r="G10" s="254">
        <v>11.1</v>
      </c>
      <c r="H10" s="254">
        <v>15.3</v>
      </c>
      <c r="I10" s="255" t="s">
        <v>506</v>
      </c>
      <c r="J10" s="254">
        <v>12.1</v>
      </c>
      <c r="K10" s="254">
        <v>12.9</v>
      </c>
      <c r="L10" s="254">
        <v>16.3</v>
      </c>
      <c r="M10" s="255" t="s">
        <v>506</v>
      </c>
      <c r="N10" s="252">
        <v>4.5</v>
      </c>
      <c r="O10" s="124">
        <v>6</v>
      </c>
      <c r="P10" s="252">
        <v>11</v>
      </c>
      <c r="Q10" s="252" t="s">
        <v>506</v>
      </c>
      <c r="R10" s="5"/>
    </row>
    <row r="11" spans="1:18" ht="15">
      <c r="A11" s="5" t="s">
        <v>255</v>
      </c>
      <c r="B11" s="252">
        <v>13.2</v>
      </c>
      <c r="C11" s="252">
        <v>13.6</v>
      </c>
      <c r="D11" s="252">
        <v>16.600000000000001</v>
      </c>
      <c r="E11" s="252" t="s">
        <v>506</v>
      </c>
      <c r="F11" s="253">
        <v>9.6</v>
      </c>
      <c r="G11" s="254">
        <v>11.1</v>
      </c>
      <c r="H11" s="254">
        <v>15.4</v>
      </c>
      <c r="I11" s="255" t="s">
        <v>506</v>
      </c>
      <c r="J11" s="254">
        <v>11.9</v>
      </c>
      <c r="K11" s="254">
        <v>12.7</v>
      </c>
      <c r="L11" s="254">
        <v>16.100000000000001</v>
      </c>
      <c r="M11" s="255" t="s">
        <v>506</v>
      </c>
      <c r="N11" s="252">
        <v>4.5</v>
      </c>
      <c r="O11" s="124">
        <v>6</v>
      </c>
      <c r="P11" s="252">
        <v>11</v>
      </c>
      <c r="Q11" s="252" t="s">
        <v>506</v>
      </c>
      <c r="R11" s="5"/>
    </row>
    <row r="12" spans="1:18" ht="15">
      <c r="A12" s="5" t="s">
        <v>256</v>
      </c>
      <c r="B12" s="252">
        <v>12.9</v>
      </c>
      <c r="C12" s="252">
        <v>13.3</v>
      </c>
      <c r="D12" s="252">
        <v>16.3</v>
      </c>
      <c r="E12" s="252" t="s">
        <v>506</v>
      </c>
      <c r="F12" s="253">
        <v>9.3000000000000007</v>
      </c>
      <c r="G12" s="254">
        <v>10.9</v>
      </c>
      <c r="H12" s="254">
        <v>15.1</v>
      </c>
      <c r="I12" s="255" t="s">
        <v>506</v>
      </c>
      <c r="J12" s="254">
        <v>11.6</v>
      </c>
      <c r="K12" s="254">
        <v>12.5</v>
      </c>
      <c r="L12" s="254">
        <v>15.9</v>
      </c>
      <c r="M12" s="255" t="s">
        <v>506</v>
      </c>
      <c r="N12" s="252">
        <v>4.5</v>
      </c>
      <c r="O12" s="124">
        <v>6</v>
      </c>
      <c r="P12" s="252">
        <v>11</v>
      </c>
      <c r="Q12" s="252" t="s">
        <v>506</v>
      </c>
      <c r="R12" s="5"/>
    </row>
    <row r="13" spans="1:18" ht="15">
      <c r="A13" s="5" t="s">
        <v>257</v>
      </c>
      <c r="B13" s="252">
        <v>12.2</v>
      </c>
      <c r="C13" s="252">
        <v>12.6</v>
      </c>
      <c r="D13" s="252">
        <v>15.5</v>
      </c>
      <c r="E13" s="252" t="s">
        <v>506</v>
      </c>
      <c r="F13" s="253">
        <v>9.1999999999999993</v>
      </c>
      <c r="G13" s="254">
        <v>11.1</v>
      </c>
      <c r="H13" s="254">
        <v>15.5</v>
      </c>
      <c r="I13" s="255" t="s">
        <v>506</v>
      </c>
      <c r="J13" s="254">
        <v>11.1</v>
      </c>
      <c r="K13" s="254">
        <v>12.1</v>
      </c>
      <c r="L13" s="254">
        <v>15.5</v>
      </c>
      <c r="M13" s="255" t="s">
        <v>506</v>
      </c>
      <c r="N13" s="252">
        <v>4.5</v>
      </c>
      <c r="O13" s="124">
        <v>6</v>
      </c>
      <c r="P13" s="252">
        <v>11</v>
      </c>
      <c r="Q13" s="252" t="s">
        <v>506</v>
      </c>
      <c r="R13" s="5"/>
    </row>
    <row r="14" spans="1:18" ht="15">
      <c r="A14" s="5" t="s">
        <v>258</v>
      </c>
      <c r="B14" s="252">
        <v>12.5</v>
      </c>
      <c r="C14" s="252">
        <v>12.9</v>
      </c>
      <c r="D14" s="252">
        <v>15.8</v>
      </c>
      <c r="E14" s="252" t="s">
        <v>506</v>
      </c>
      <c r="F14" s="253">
        <v>9.3000000000000007</v>
      </c>
      <c r="G14" s="254">
        <v>11.2</v>
      </c>
      <c r="H14" s="254">
        <v>15.6</v>
      </c>
      <c r="I14" s="255" t="s">
        <v>506</v>
      </c>
      <c r="J14" s="254">
        <v>11.4</v>
      </c>
      <c r="K14" s="254">
        <v>12.3</v>
      </c>
      <c r="L14" s="254">
        <v>15.7</v>
      </c>
      <c r="M14" s="255" t="s">
        <v>506</v>
      </c>
      <c r="N14" s="252">
        <v>4.5</v>
      </c>
      <c r="O14" s="124">
        <v>6</v>
      </c>
      <c r="P14" s="252">
        <v>11</v>
      </c>
      <c r="Q14" s="252" t="s">
        <v>506</v>
      </c>
      <c r="R14" s="5"/>
    </row>
    <row r="15" spans="1:18" ht="30">
      <c r="A15" s="138" t="s">
        <v>507</v>
      </c>
      <c r="B15" s="252">
        <v>12.8</v>
      </c>
      <c r="C15" s="252">
        <v>13.2</v>
      </c>
      <c r="D15" s="252">
        <v>16.100000000000001</v>
      </c>
      <c r="E15" s="252" t="s">
        <v>506</v>
      </c>
      <c r="F15" s="253">
        <v>9.3000000000000007</v>
      </c>
      <c r="G15" s="206">
        <v>11</v>
      </c>
      <c r="H15" s="254">
        <v>15.4</v>
      </c>
      <c r="I15" s="255" t="s">
        <v>506</v>
      </c>
      <c r="J15" s="254">
        <v>11.5</v>
      </c>
      <c r="K15" s="254">
        <v>12.4</v>
      </c>
      <c r="L15" s="254">
        <v>15.8</v>
      </c>
      <c r="M15" s="255" t="s">
        <v>506</v>
      </c>
      <c r="N15" s="252">
        <v>4.5</v>
      </c>
      <c r="O15" s="124">
        <v>6</v>
      </c>
      <c r="P15" s="252">
        <v>11</v>
      </c>
      <c r="Q15" s="252" t="s">
        <v>506</v>
      </c>
      <c r="R15" s="5"/>
    </row>
    <row r="16" spans="1:18" ht="30">
      <c r="A16" s="138" t="s">
        <v>156</v>
      </c>
      <c r="B16" s="252">
        <v>13.2</v>
      </c>
      <c r="C16" s="252">
        <v>13.6</v>
      </c>
      <c r="D16" s="252">
        <v>16.8</v>
      </c>
      <c r="E16" s="252">
        <v>7.9</v>
      </c>
      <c r="F16" s="253">
        <v>9.3000000000000007</v>
      </c>
      <c r="G16" s="254">
        <v>11.1</v>
      </c>
      <c r="H16" s="254">
        <v>15.5</v>
      </c>
      <c r="I16" s="255">
        <v>5.9</v>
      </c>
      <c r="J16" s="254">
        <v>11.8</v>
      </c>
      <c r="K16" s="254">
        <v>12.7</v>
      </c>
      <c r="L16" s="254">
        <v>16.3</v>
      </c>
      <c r="M16" s="255">
        <v>7.1</v>
      </c>
      <c r="N16" s="252">
        <v>4.5</v>
      </c>
      <c r="O16" s="124">
        <v>6</v>
      </c>
      <c r="P16" s="252">
        <v>11</v>
      </c>
      <c r="Q16" s="252" t="s">
        <v>506</v>
      </c>
      <c r="R16" s="5"/>
    </row>
    <row r="17" spans="1:18" ht="30">
      <c r="A17" s="138" t="s">
        <v>508</v>
      </c>
      <c r="B17" s="252">
        <v>12.2</v>
      </c>
      <c r="C17" s="252">
        <v>12.6</v>
      </c>
      <c r="D17" s="252">
        <v>15.4</v>
      </c>
      <c r="E17" s="252">
        <v>7.3</v>
      </c>
      <c r="F17" s="253">
        <v>8.8000000000000007</v>
      </c>
      <c r="G17" s="254">
        <v>10.7</v>
      </c>
      <c r="H17" s="254">
        <v>15.1</v>
      </c>
      <c r="I17" s="255">
        <v>5.6</v>
      </c>
      <c r="J17" s="254">
        <v>11</v>
      </c>
      <c r="K17" s="254">
        <v>11.9</v>
      </c>
      <c r="L17" s="254">
        <v>15.3</v>
      </c>
      <c r="M17" s="255">
        <v>6.6</v>
      </c>
      <c r="N17" s="252">
        <v>4.5</v>
      </c>
      <c r="O17" s="124">
        <v>6</v>
      </c>
      <c r="P17" s="252">
        <v>10.5</v>
      </c>
      <c r="Q17" s="252" t="s">
        <v>506</v>
      </c>
      <c r="R17" s="5"/>
    </row>
    <row r="18" spans="1:18" ht="15">
      <c r="A18" s="5" t="s">
        <v>262</v>
      </c>
      <c r="B18" s="252">
        <v>12.5</v>
      </c>
      <c r="C18" s="252">
        <v>13</v>
      </c>
      <c r="D18" s="252">
        <v>15.8</v>
      </c>
      <c r="E18" s="252">
        <v>7.7</v>
      </c>
      <c r="F18" s="253">
        <v>8.8000000000000007</v>
      </c>
      <c r="G18" s="254">
        <v>10.7</v>
      </c>
      <c r="H18" s="254">
        <v>15.1</v>
      </c>
      <c r="I18" s="255">
        <v>5.6</v>
      </c>
      <c r="J18" s="254">
        <v>11.2</v>
      </c>
      <c r="K18" s="254">
        <v>12.2</v>
      </c>
      <c r="L18" s="254">
        <v>15.6</v>
      </c>
      <c r="M18" s="255">
        <v>6.8</v>
      </c>
      <c r="N18" s="252">
        <v>4.5</v>
      </c>
      <c r="O18" s="124">
        <v>6</v>
      </c>
      <c r="P18" s="252">
        <v>10.5</v>
      </c>
      <c r="Q18" s="252" t="s">
        <v>506</v>
      </c>
      <c r="R18" s="5"/>
    </row>
    <row r="19" spans="1:18" ht="15">
      <c r="A19" s="5" t="s">
        <v>263</v>
      </c>
      <c r="B19" s="252">
        <v>13.5</v>
      </c>
      <c r="C19" s="252">
        <v>13.9</v>
      </c>
      <c r="D19" s="252">
        <v>16.8</v>
      </c>
      <c r="E19" s="252">
        <v>8.1</v>
      </c>
      <c r="F19" s="253">
        <v>9.1</v>
      </c>
      <c r="G19" s="254">
        <v>10.8</v>
      </c>
      <c r="H19" s="254">
        <v>15.3</v>
      </c>
      <c r="I19" s="255">
        <v>5.7</v>
      </c>
      <c r="J19" s="254">
        <v>11.9</v>
      </c>
      <c r="K19" s="254">
        <v>12.8</v>
      </c>
      <c r="L19" s="254">
        <v>16.2</v>
      </c>
      <c r="M19" s="207">
        <v>7</v>
      </c>
      <c r="N19" s="252">
        <v>4.5</v>
      </c>
      <c r="O19" s="124">
        <v>6</v>
      </c>
      <c r="P19" s="252">
        <v>10.5</v>
      </c>
      <c r="Q19" s="252" t="s">
        <v>506</v>
      </c>
      <c r="R19" s="5"/>
    </row>
    <row r="20" spans="1:18" ht="15">
      <c r="A20" s="5" t="s">
        <v>264</v>
      </c>
      <c r="B20" s="252">
        <v>13.4</v>
      </c>
      <c r="C20" s="252">
        <v>13.8</v>
      </c>
      <c r="D20" s="252">
        <v>16.7</v>
      </c>
      <c r="E20" s="252">
        <v>8.1</v>
      </c>
      <c r="F20" s="253">
        <v>9.1999999999999993</v>
      </c>
      <c r="G20" s="254">
        <v>10.9</v>
      </c>
      <c r="H20" s="254">
        <v>15.3</v>
      </c>
      <c r="I20" s="255">
        <v>5.7</v>
      </c>
      <c r="J20" s="254">
        <v>12</v>
      </c>
      <c r="K20" s="254">
        <v>12.8</v>
      </c>
      <c r="L20" s="254">
        <v>16.2</v>
      </c>
      <c r="M20" s="255">
        <v>7.1</v>
      </c>
      <c r="N20" s="252">
        <v>4.5</v>
      </c>
      <c r="O20" s="124">
        <v>6</v>
      </c>
      <c r="P20" s="252">
        <v>10.5</v>
      </c>
      <c r="Q20" s="252" t="s">
        <v>506</v>
      </c>
      <c r="R20" s="5"/>
    </row>
    <row r="21" spans="1:18" ht="15">
      <c r="A21" s="5" t="s">
        <v>265</v>
      </c>
      <c r="B21" s="252">
        <v>13.6</v>
      </c>
      <c r="C21" s="252">
        <v>14</v>
      </c>
      <c r="D21" s="252">
        <v>16.8</v>
      </c>
      <c r="E21" s="252">
        <v>8.1999999999999993</v>
      </c>
      <c r="F21" s="253">
        <v>9.1999999999999993</v>
      </c>
      <c r="G21" s="254">
        <v>11</v>
      </c>
      <c r="H21" s="254">
        <v>15.4</v>
      </c>
      <c r="I21" s="255">
        <v>5.7</v>
      </c>
      <c r="J21" s="254">
        <v>12</v>
      </c>
      <c r="K21" s="254">
        <v>12.9</v>
      </c>
      <c r="L21" s="254">
        <v>16.3</v>
      </c>
      <c r="M21" s="255">
        <v>7.1</v>
      </c>
      <c r="N21" s="252">
        <v>4.5</v>
      </c>
      <c r="O21" s="124">
        <v>6</v>
      </c>
      <c r="P21" s="252">
        <v>10.5</v>
      </c>
      <c r="Q21" s="252" t="s">
        <v>506</v>
      </c>
      <c r="R21" s="5"/>
    </row>
    <row r="22" spans="1:18" ht="30">
      <c r="A22" s="138" t="s">
        <v>157</v>
      </c>
      <c r="B22" s="252">
        <v>14.2</v>
      </c>
      <c r="C22" s="252">
        <v>14.6</v>
      </c>
      <c r="D22" s="252">
        <v>17.399999999999999</v>
      </c>
      <c r="E22" s="252">
        <v>8.4</v>
      </c>
      <c r="F22" s="253">
        <v>8.9</v>
      </c>
      <c r="G22" s="254">
        <v>10.4</v>
      </c>
      <c r="H22" s="254">
        <v>14.9</v>
      </c>
      <c r="I22" s="255">
        <v>5.5</v>
      </c>
      <c r="J22" s="254">
        <v>12.3</v>
      </c>
      <c r="K22" s="254">
        <v>13.1</v>
      </c>
      <c r="L22" s="254">
        <v>16.5</v>
      </c>
      <c r="M22" s="255">
        <v>7.1</v>
      </c>
      <c r="N22" s="252">
        <v>4.5</v>
      </c>
      <c r="O22" s="124">
        <v>6</v>
      </c>
      <c r="P22" s="252">
        <v>10.5</v>
      </c>
      <c r="Q22" s="252" t="s">
        <v>506</v>
      </c>
      <c r="R22" s="5"/>
    </row>
    <row r="23" spans="1:18" ht="15">
      <c r="A23" s="5" t="s">
        <v>255</v>
      </c>
      <c r="B23" s="252">
        <v>13.7</v>
      </c>
      <c r="C23" s="252">
        <v>14.1</v>
      </c>
      <c r="D23" s="252">
        <v>16.7</v>
      </c>
      <c r="E23" s="252">
        <v>8</v>
      </c>
      <c r="F23" s="253">
        <v>9.3000000000000007</v>
      </c>
      <c r="G23" s="254">
        <v>10.9</v>
      </c>
      <c r="H23" s="254">
        <v>15.5</v>
      </c>
      <c r="I23" s="255">
        <v>5.6</v>
      </c>
      <c r="J23" s="254">
        <v>12.2</v>
      </c>
      <c r="K23" s="254">
        <v>13</v>
      </c>
      <c r="L23" s="254">
        <v>16.3</v>
      </c>
      <c r="M23" s="255">
        <v>7</v>
      </c>
      <c r="N23" s="252">
        <v>4.5</v>
      </c>
      <c r="O23" s="124">
        <v>6</v>
      </c>
      <c r="P23" s="252">
        <v>10.5</v>
      </c>
      <c r="Q23" s="252" t="s">
        <v>506</v>
      </c>
      <c r="R23" s="5"/>
    </row>
    <row r="24" spans="1:18" ht="15">
      <c r="A24" s="5" t="s">
        <v>256</v>
      </c>
      <c r="B24" s="252">
        <v>14</v>
      </c>
      <c r="C24" s="252">
        <v>14.4</v>
      </c>
      <c r="D24" s="252">
        <v>17.100000000000001</v>
      </c>
      <c r="E24" s="252">
        <v>8.1</v>
      </c>
      <c r="F24" s="253">
        <v>9.5</v>
      </c>
      <c r="G24" s="254">
        <v>11.1</v>
      </c>
      <c r="H24" s="254">
        <v>15.7</v>
      </c>
      <c r="I24" s="255">
        <v>5.8</v>
      </c>
      <c r="J24" s="254">
        <v>12.4</v>
      </c>
      <c r="K24" s="254">
        <v>13.2</v>
      </c>
      <c r="L24" s="254">
        <v>16.600000000000001</v>
      </c>
      <c r="M24" s="255">
        <v>7.2</v>
      </c>
      <c r="N24" s="252">
        <v>4.5</v>
      </c>
      <c r="O24" s="124">
        <v>6</v>
      </c>
      <c r="P24" s="252">
        <v>10.5</v>
      </c>
      <c r="Q24" s="252" t="s">
        <v>506</v>
      </c>
      <c r="R24" s="5"/>
    </row>
    <row r="25" spans="1:18" ht="15">
      <c r="A25" s="5" t="s">
        <v>257</v>
      </c>
      <c r="B25" s="252">
        <v>14.3</v>
      </c>
      <c r="C25" s="252">
        <v>14.7</v>
      </c>
      <c r="D25" s="252">
        <v>17.3</v>
      </c>
      <c r="E25" s="252">
        <v>8.3000000000000007</v>
      </c>
      <c r="F25" s="253">
        <v>9.5</v>
      </c>
      <c r="G25" s="254">
        <v>11.1</v>
      </c>
      <c r="H25" s="254">
        <v>15.8</v>
      </c>
      <c r="I25" s="255">
        <v>5.7</v>
      </c>
      <c r="J25" s="254">
        <v>12.6</v>
      </c>
      <c r="K25" s="254">
        <v>13.4</v>
      </c>
      <c r="L25" s="254">
        <v>16.8</v>
      </c>
      <c r="M25" s="255">
        <v>7.2</v>
      </c>
      <c r="N25" s="252">
        <v>4.5</v>
      </c>
      <c r="O25" s="124">
        <v>6</v>
      </c>
      <c r="P25" s="252">
        <v>10.5</v>
      </c>
      <c r="Q25" s="252" t="s">
        <v>506</v>
      </c>
      <c r="R25" s="5"/>
    </row>
    <row r="26" spans="1:18" ht="15">
      <c r="A26" s="5" t="s">
        <v>258</v>
      </c>
      <c r="B26" s="252">
        <v>14.5</v>
      </c>
      <c r="C26" s="252">
        <v>14.9</v>
      </c>
      <c r="D26" s="252">
        <v>17.5</v>
      </c>
      <c r="E26" s="252">
        <v>8.1999999999999993</v>
      </c>
      <c r="F26" s="253">
        <v>9.6</v>
      </c>
      <c r="G26" s="254">
        <v>11.1</v>
      </c>
      <c r="H26" s="254">
        <v>15.8</v>
      </c>
      <c r="I26" s="255">
        <v>5.7</v>
      </c>
      <c r="J26" s="254">
        <v>12.7</v>
      </c>
      <c r="K26" s="254">
        <v>13.5</v>
      </c>
      <c r="L26" s="254">
        <v>16.899999999999999</v>
      </c>
      <c r="M26" s="255">
        <v>7.1</v>
      </c>
      <c r="N26" s="252">
        <v>4.5</v>
      </c>
      <c r="O26" s="124">
        <v>6</v>
      </c>
      <c r="P26" s="252">
        <v>10.5</v>
      </c>
      <c r="Q26" s="252" t="s">
        <v>506</v>
      </c>
      <c r="R26" s="5"/>
    </row>
    <row r="27" spans="1:18" ht="30">
      <c r="A27" s="138" t="s">
        <v>509</v>
      </c>
      <c r="B27" s="252">
        <v>14.5</v>
      </c>
      <c r="C27" s="252">
        <v>15.1</v>
      </c>
      <c r="D27" s="252">
        <v>17.8</v>
      </c>
      <c r="E27" s="252">
        <v>8.4</v>
      </c>
      <c r="F27" s="253">
        <v>9.5</v>
      </c>
      <c r="G27" s="254">
        <v>11.2</v>
      </c>
      <c r="H27" s="254">
        <v>15.8</v>
      </c>
      <c r="I27" s="255">
        <v>5.8</v>
      </c>
      <c r="J27" s="254">
        <v>12.7</v>
      </c>
      <c r="K27" s="254">
        <v>13.7</v>
      </c>
      <c r="L27" s="254">
        <v>17.100000000000001</v>
      </c>
      <c r="M27" s="255">
        <v>7.3</v>
      </c>
      <c r="N27" s="252">
        <v>4.5</v>
      </c>
      <c r="O27" s="124">
        <v>6</v>
      </c>
      <c r="P27" s="252">
        <v>10.5</v>
      </c>
      <c r="Q27" s="252" t="s">
        <v>506</v>
      </c>
      <c r="R27" s="5"/>
    </row>
    <row r="28" spans="1:18" ht="15">
      <c r="A28" s="5" t="s">
        <v>260</v>
      </c>
      <c r="B28" s="252">
        <v>14.3</v>
      </c>
      <c r="C28" s="252">
        <v>14.9</v>
      </c>
      <c r="D28" s="252">
        <v>17.600000000000001</v>
      </c>
      <c r="E28" s="252">
        <v>8.1999999999999993</v>
      </c>
      <c r="F28" s="253">
        <v>9.9</v>
      </c>
      <c r="G28" s="254">
        <v>11.5</v>
      </c>
      <c r="H28" s="254">
        <v>16.3</v>
      </c>
      <c r="I28" s="255">
        <v>5.8</v>
      </c>
      <c r="J28" s="252">
        <v>12.7</v>
      </c>
      <c r="K28" s="252">
        <v>13.7</v>
      </c>
      <c r="L28" s="252">
        <v>17.2</v>
      </c>
      <c r="M28" s="255">
        <v>7.2</v>
      </c>
      <c r="N28" s="252">
        <v>4.5</v>
      </c>
      <c r="O28" s="124">
        <v>6</v>
      </c>
      <c r="P28" s="252">
        <v>10.5</v>
      </c>
      <c r="Q28" s="252" t="s">
        <v>506</v>
      </c>
      <c r="R28" s="5"/>
    </row>
    <row r="29" spans="1:18" ht="15">
      <c r="A29" s="5" t="s">
        <v>329</v>
      </c>
      <c r="B29" s="252">
        <v>14</v>
      </c>
      <c r="C29" s="252">
        <v>14.6</v>
      </c>
      <c r="D29" s="252">
        <v>17.100000000000001</v>
      </c>
      <c r="E29" s="252">
        <v>7.9</v>
      </c>
      <c r="F29" s="253">
        <v>9.3000000000000007</v>
      </c>
      <c r="G29" s="254">
        <v>10.8</v>
      </c>
      <c r="H29" s="254">
        <v>15.6</v>
      </c>
      <c r="I29" s="255">
        <v>5.5</v>
      </c>
      <c r="J29" s="252">
        <v>12.3</v>
      </c>
      <c r="K29" s="252">
        <v>13.2</v>
      </c>
      <c r="L29" s="252">
        <v>16.600000000000001</v>
      </c>
      <c r="M29" s="255">
        <v>6.8</v>
      </c>
      <c r="N29" s="252">
        <v>4.5</v>
      </c>
      <c r="O29" s="124">
        <v>6</v>
      </c>
      <c r="P29" s="252">
        <v>10.5</v>
      </c>
      <c r="Q29" s="252" t="s">
        <v>506</v>
      </c>
      <c r="R29" s="5"/>
    </row>
    <row r="30" spans="1:18" ht="15">
      <c r="A30" s="5" t="s">
        <v>262</v>
      </c>
      <c r="B30" s="124">
        <v>14</v>
      </c>
      <c r="C30" s="124">
        <v>14.6</v>
      </c>
      <c r="D30" s="124">
        <v>17</v>
      </c>
      <c r="E30" s="124">
        <v>7.8</v>
      </c>
      <c r="F30" s="205">
        <v>9.4</v>
      </c>
      <c r="G30" s="206">
        <v>11</v>
      </c>
      <c r="H30" s="206">
        <v>15.7</v>
      </c>
      <c r="I30" s="207">
        <v>5.5</v>
      </c>
      <c r="J30" s="124">
        <v>12.3</v>
      </c>
      <c r="K30" s="124">
        <v>13.3</v>
      </c>
      <c r="L30" s="124">
        <v>16.600000000000001</v>
      </c>
      <c r="M30" s="207">
        <v>6.8</v>
      </c>
      <c r="N30" s="124">
        <v>4.5</v>
      </c>
      <c r="O30" s="124">
        <v>6</v>
      </c>
      <c r="P30" s="124">
        <v>10.5</v>
      </c>
      <c r="Q30" s="252" t="s">
        <v>506</v>
      </c>
      <c r="R30" s="5"/>
    </row>
    <row r="31" spans="1:18" ht="15">
      <c r="A31" s="5" t="s">
        <v>263</v>
      </c>
      <c r="B31" s="124">
        <v>14.1</v>
      </c>
      <c r="C31" s="124">
        <v>14.7</v>
      </c>
      <c r="D31" s="124">
        <v>17.100000000000001</v>
      </c>
      <c r="E31" s="124">
        <v>8.1</v>
      </c>
      <c r="F31" s="205">
        <v>9.4</v>
      </c>
      <c r="G31" s="206">
        <v>11</v>
      </c>
      <c r="H31" s="206">
        <v>16</v>
      </c>
      <c r="I31" s="207">
        <v>5.5</v>
      </c>
      <c r="J31" s="124">
        <v>12.4</v>
      </c>
      <c r="K31" s="124">
        <v>13.4</v>
      </c>
      <c r="L31" s="124">
        <v>16.7</v>
      </c>
      <c r="M31" s="207">
        <v>7</v>
      </c>
      <c r="N31" s="124">
        <v>4.5</v>
      </c>
      <c r="O31" s="124">
        <v>6</v>
      </c>
      <c r="P31" s="124">
        <v>10.5</v>
      </c>
      <c r="Q31" s="252" t="s">
        <v>506</v>
      </c>
      <c r="R31" s="5"/>
    </row>
    <row r="32" spans="1:18" ht="15">
      <c r="A32" s="5" t="s">
        <v>264</v>
      </c>
      <c r="B32" s="124">
        <v>14.4</v>
      </c>
      <c r="C32" s="124">
        <v>15</v>
      </c>
      <c r="D32" s="124">
        <v>17.399999999999999</v>
      </c>
      <c r="E32" s="124">
        <v>8.1</v>
      </c>
      <c r="F32" s="205">
        <v>9.4</v>
      </c>
      <c r="G32" s="206">
        <v>11</v>
      </c>
      <c r="H32" s="206">
        <v>16</v>
      </c>
      <c r="I32" s="207">
        <v>5.6</v>
      </c>
      <c r="J32" s="124">
        <v>12.6</v>
      </c>
      <c r="K32" s="124">
        <v>13.5</v>
      </c>
      <c r="L32" s="124">
        <v>16.899999999999999</v>
      </c>
      <c r="M32" s="207">
        <v>7</v>
      </c>
      <c r="N32" s="124">
        <v>4.5</v>
      </c>
      <c r="O32" s="124">
        <v>6</v>
      </c>
      <c r="P32" s="124">
        <v>10.5</v>
      </c>
      <c r="Q32" s="252" t="s">
        <v>506</v>
      </c>
      <c r="R32" s="5"/>
    </row>
    <row r="33" spans="1:18" ht="15">
      <c r="A33" s="5" t="s">
        <v>265</v>
      </c>
      <c r="B33" s="124">
        <v>14.3</v>
      </c>
      <c r="C33" s="124">
        <v>15</v>
      </c>
      <c r="D33" s="124">
        <v>17.3</v>
      </c>
      <c r="E33" s="124">
        <v>8</v>
      </c>
      <c r="F33" s="205">
        <v>9.4</v>
      </c>
      <c r="G33" s="206">
        <v>11</v>
      </c>
      <c r="H33" s="206">
        <v>16.3</v>
      </c>
      <c r="I33" s="207">
        <v>5.6</v>
      </c>
      <c r="J33" s="124">
        <v>12.5</v>
      </c>
      <c r="K33" s="124">
        <v>13.5</v>
      </c>
      <c r="L33" s="124">
        <v>17</v>
      </c>
      <c r="M33" s="207">
        <v>7</v>
      </c>
      <c r="N33" s="124">
        <v>4.5</v>
      </c>
      <c r="O33" s="124">
        <v>6</v>
      </c>
      <c r="P33" s="124">
        <v>10.5</v>
      </c>
      <c r="Q33" s="252" t="s">
        <v>506</v>
      </c>
      <c r="R33" s="5"/>
    </row>
    <row r="34" spans="1:18" ht="30">
      <c r="A34" s="138" t="s">
        <v>159</v>
      </c>
      <c r="B34" s="124">
        <v>14.6</v>
      </c>
      <c r="C34" s="124">
        <v>15.3</v>
      </c>
      <c r="D34" s="124">
        <v>17.899999999999999</v>
      </c>
      <c r="E34" s="124">
        <v>8.1</v>
      </c>
      <c r="F34" s="205">
        <v>9.4</v>
      </c>
      <c r="G34" s="206">
        <v>11</v>
      </c>
      <c r="H34" s="206">
        <v>16.3</v>
      </c>
      <c r="I34" s="207">
        <v>5.6</v>
      </c>
      <c r="J34" s="124">
        <v>12.7</v>
      </c>
      <c r="K34" s="124">
        <v>13.7</v>
      </c>
      <c r="L34" s="124">
        <v>17.3</v>
      </c>
      <c r="M34" s="207">
        <v>7</v>
      </c>
      <c r="N34" s="124">
        <v>4.5</v>
      </c>
      <c r="O34" s="124">
        <v>6</v>
      </c>
      <c r="P34" s="124">
        <v>10.5</v>
      </c>
      <c r="Q34" s="252" t="s">
        <v>506</v>
      </c>
      <c r="R34" s="263"/>
    </row>
    <row r="35" spans="1:18" ht="15">
      <c r="A35" s="5" t="s">
        <v>255</v>
      </c>
      <c r="B35" s="124">
        <v>15</v>
      </c>
      <c r="C35" s="124">
        <v>15.6</v>
      </c>
      <c r="D35" s="124">
        <v>18.2</v>
      </c>
      <c r="E35" s="124">
        <v>8.4</v>
      </c>
      <c r="F35" s="205">
        <v>9.6999999999999993</v>
      </c>
      <c r="G35" s="206">
        <v>11.3</v>
      </c>
      <c r="H35" s="206">
        <v>16.7</v>
      </c>
      <c r="I35" s="207">
        <v>5.6</v>
      </c>
      <c r="J35" s="124">
        <v>13.1</v>
      </c>
      <c r="K35" s="124">
        <v>14.1</v>
      </c>
      <c r="L35" s="124">
        <v>17.7</v>
      </c>
      <c r="M35" s="207">
        <v>7.2</v>
      </c>
      <c r="N35" s="124">
        <v>4.5</v>
      </c>
      <c r="O35" s="124">
        <v>6</v>
      </c>
      <c r="P35" s="124">
        <v>10.5</v>
      </c>
      <c r="Q35" s="252" t="s">
        <v>506</v>
      </c>
      <c r="R35" s="263"/>
    </row>
    <row r="36" spans="1:18" ht="15">
      <c r="A36" s="5" t="s">
        <v>256</v>
      </c>
      <c r="B36" s="124">
        <v>15.1</v>
      </c>
      <c r="C36" s="124">
        <v>15.7</v>
      </c>
      <c r="D36" s="124">
        <v>18.3</v>
      </c>
      <c r="E36" s="124">
        <v>8.4</v>
      </c>
      <c r="F36" s="205">
        <v>9.9</v>
      </c>
      <c r="G36" s="206">
        <v>11.5</v>
      </c>
      <c r="H36" s="206">
        <v>17</v>
      </c>
      <c r="I36" s="207">
        <v>5.7</v>
      </c>
      <c r="J36" s="124">
        <v>13.2</v>
      </c>
      <c r="K36" s="124">
        <v>14.2</v>
      </c>
      <c r="L36" s="124">
        <v>17.899999999999999</v>
      </c>
      <c r="M36" s="207">
        <v>7.2</v>
      </c>
      <c r="N36" s="124">
        <v>4.5</v>
      </c>
      <c r="O36" s="124">
        <v>6</v>
      </c>
      <c r="P36" s="124">
        <v>10.5</v>
      </c>
      <c r="Q36" s="252" t="s">
        <v>506</v>
      </c>
      <c r="R36" s="263"/>
    </row>
    <row r="37" spans="1:18" ht="15">
      <c r="A37" s="5" t="s">
        <v>257</v>
      </c>
      <c r="B37" s="124">
        <v>15.1</v>
      </c>
      <c r="C37" s="124">
        <v>15.7</v>
      </c>
      <c r="D37" s="124">
        <v>18.3</v>
      </c>
      <c r="E37" s="124">
        <v>8.5</v>
      </c>
      <c r="F37" s="205">
        <v>10.1</v>
      </c>
      <c r="G37" s="206">
        <v>11.7</v>
      </c>
      <c r="H37" s="206">
        <v>17.3</v>
      </c>
      <c r="I37" s="207">
        <v>5.8</v>
      </c>
      <c r="J37" s="124">
        <v>13.4</v>
      </c>
      <c r="K37" s="124">
        <v>14.3</v>
      </c>
      <c r="L37" s="124">
        <v>18</v>
      </c>
      <c r="M37" s="207">
        <v>7.4</v>
      </c>
      <c r="N37" s="124">
        <v>4.5</v>
      </c>
      <c r="O37" s="124">
        <v>6</v>
      </c>
      <c r="P37" s="124">
        <v>10.5</v>
      </c>
      <c r="Q37" s="252" t="s">
        <v>506</v>
      </c>
      <c r="R37" s="263"/>
    </row>
    <row r="38" spans="1:18" ht="15">
      <c r="A38" s="5" t="s">
        <v>258</v>
      </c>
      <c r="B38" s="124">
        <v>15</v>
      </c>
      <c r="C38" s="124">
        <v>15.6</v>
      </c>
      <c r="D38" s="124">
        <v>18.2</v>
      </c>
      <c r="E38" s="124">
        <v>8.4</v>
      </c>
      <c r="F38" s="205">
        <v>10.1</v>
      </c>
      <c r="G38" s="206">
        <v>11.8</v>
      </c>
      <c r="H38" s="206">
        <v>17.3</v>
      </c>
      <c r="I38" s="207">
        <v>5.9</v>
      </c>
      <c r="J38" s="124">
        <v>13.3</v>
      </c>
      <c r="K38" s="124">
        <v>14.3</v>
      </c>
      <c r="L38" s="124">
        <v>17.899999999999999</v>
      </c>
      <c r="M38" s="207">
        <v>7.3</v>
      </c>
      <c r="N38" s="124">
        <v>4.5</v>
      </c>
      <c r="O38" s="124">
        <v>6</v>
      </c>
      <c r="P38" s="124">
        <v>10.5</v>
      </c>
      <c r="Q38" s="252" t="s">
        <v>506</v>
      </c>
      <c r="R38" s="263"/>
    </row>
    <row r="39" spans="1:18" ht="30">
      <c r="A39" s="138" t="s">
        <v>510</v>
      </c>
      <c r="B39" s="124">
        <v>15</v>
      </c>
      <c r="C39" s="124">
        <v>15.6</v>
      </c>
      <c r="D39" s="124">
        <v>18.100000000000001</v>
      </c>
      <c r="E39" s="124">
        <v>8.4</v>
      </c>
      <c r="F39" s="205">
        <v>10.199999999999999</v>
      </c>
      <c r="G39" s="206">
        <v>11.8</v>
      </c>
      <c r="H39" s="206">
        <v>17.5</v>
      </c>
      <c r="I39" s="207">
        <v>5.9</v>
      </c>
      <c r="J39" s="124">
        <v>13.3</v>
      </c>
      <c r="K39" s="124">
        <v>14.3</v>
      </c>
      <c r="L39" s="124">
        <v>17.899999999999999</v>
      </c>
      <c r="M39" s="207">
        <v>7.4</v>
      </c>
      <c r="N39" s="124">
        <v>4.5</v>
      </c>
      <c r="O39" s="124">
        <v>6</v>
      </c>
      <c r="P39" s="124">
        <v>10.5</v>
      </c>
      <c r="Q39" s="252" t="s">
        <v>506</v>
      </c>
      <c r="R39" s="263"/>
    </row>
    <row r="40" spans="1:18" ht="15">
      <c r="A40" s="5" t="s">
        <v>260</v>
      </c>
      <c r="B40" s="124">
        <v>14.8</v>
      </c>
      <c r="C40" s="124">
        <v>15.4</v>
      </c>
      <c r="D40" s="124">
        <v>17.899999999999999</v>
      </c>
      <c r="E40" s="124">
        <v>8.4</v>
      </c>
      <c r="F40" s="205">
        <v>11</v>
      </c>
      <c r="G40" s="206">
        <v>12.7</v>
      </c>
      <c r="H40" s="206">
        <v>18.5</v>
      </c>
      <c r="I40" s="207">
        <v>6.4</v>
      </c>
      <c r="J40" s="124">
        <v>13.5</v>
      </c>
      <c r="K40" s="124">
        <v>14.5</v>
      </c>
      <c r="L40" s="124">
        <v>18.100000000000001</v>
      </c>
      <c r="M40" s="207">
        <v>7.5</v>
      </c>
      <c r="N40" s="124">
        <v>4.5</v>
      </c>
      <c r="O40" s="124">
        <v>6</v>
      </c>
      <c r="P40" s="124">
        <v>10.5</v>
      </c>
      <c r="Q40" s="252" t="s">
        <v>506</v>
      </c>
      <c r="R40" s="263"/>
    </row>
    <row r="41" spans="1:18" ht="15">
      <c r="A41" s="5" t="s">
        <v>329</v>
      </c>
      <c r="B41" s="124">
        <v>14.2</v>
      </c>
      <c r="C41" s="124">
        <v>14.8</v>
      </c>
      <c r="D41" s="124">
        <v>17</v>
      </c>
      <c r="E41" s="124">
        <v>8.1</v>
      </c>
      <c r="F41" s="205">
        <v>10.8</v>
      </c>
      <c r="G41" s="206">
        <v>12.4</v>
      </c>
      <c r="H41" s="206">
        <v>18.100000000000001</v>
      </c>
      <c r="I41" s="207">
        <v>6.2</v>
      </c>
      <c r="J41" s="124">
        <v>13</v>
      </c>
      <c r="K41" s="124">
        <v>13.9</v>
      </c>
      <c r="L41" s="124">
        <v>17.399999999999999</v>
      </c>
      <c r="M41" s="207">
        <v>7.3</v>
      </c>
      <c r="N41" s="124">
        <v>4.5</v>
      </c>
      <c r="O41" s="124">
        <v>6</v>
      </c>
      <c r="P41" s="124">
        <v>10.5</v>
      </c>
      <c r="Q41" s="124">
        <v>3</v>
      </c>
      <c r="R41" s="263"/>
    </row>
    <row r="42" spans="1:18" ht="15">
      <c r="A42" s="5" t="s">
        <v>262</v>
      </c>
      <c r="B42" s="124">
        <v>14</v>
      </c>
      <c r="C42" s="124">
        <v>14.5</v>
      </c>
      <c r="D42" s="124">
        <v>16.7</v>
      </c>
      <c r="E42" s="124">
        <v>7.9</v>
      </c>
      <c r="F42" s="205">
        <v>10.9</v>
      </c>
      <c r="G42" s="206">
        <v>12.6</v>
      </c>
      <c r="H42" s="206">
        <v>18.3</v>
      </c>
      <c r="I42" s="207">
        <v>6.2</v>
      </c>
      <c r="J42" s="124">
        <v>12.9</v>
      </c>
      <c r="K42" s="124">
        <v>13.8</v>
      </c>
      <c r="L42" s="124">
        <v>17.3</v>
      </c>
      <c r="M42" s="207">
        <v>7.2</v>
      </c>
      <c r="N42" s="124">
        <v>4.5</v>
      </c>
      <c r="O42" s="124">
        <v>6</v>
      </c>
      <c r="P42" s="124">
        <v>10.5</v>
      </c>
      <c r="Q42" s="124">
        <v>3</v>
      </c>
      <c r="R42" s="263"/>
    </row>
    <row r="43" spans="1:18" ht="15">
      <c r="A43" s="5" t="s">
        <v>263</v>
      </c>
      <c r="B43" s="124">
        <v>14</v>
      </c>
      <c r="C43" s="124">
        <v>14.6</v>
      </c>
      <c r="D43" s="124">
        <v>16.8</v>
      </c>
      <c r="E43" s="124">
        <v>7.8</v>
      </c>
      <c r="F43" s="205">
        <v>10.9</v>
      </c>
      <c r="G43" s="206">
        <v>12.5</v>
      </c>
      <c r="H43" s="206">
        <v>18.100000000000001</v>
      </c>
      <c r="I43" s="207">
        <v>6.2</v>
      </c>
      <c r="J43" s="124">
        <v>12.9</v>
      </c>
      <c r="K43" s="124">
        <v>13.9</v>
      </c>
      <c r="L43" s="124">
        <v>17.2</v>
      </c>
      <c r="M43" s="207">
        <v>7.1</v>
      </c>
      <c r="N43" s="124">
        <v>4.5</v>
      </c>
      <c r="O43" s="124">
        <v>6</v>
      </c>
      <c r="P43" s="124">
        <v>10.5</v>
      </c>
      <c r="Q43" s="124">
        <v>3</v>
      </c>
      <c r="R43" s="263"/>
    </row>
    <row r="44" spans="1:18" ht="15">
      <c r="A44" s="5" t="s">
        <v>264</v>
      </c>
      <c r="B44" s="124">
        <v>14</v>
      </c>
      <c r="C44" s="124">
        <v>14.8</v>
      </c>
      <c r="D44" s="124">
        <v>17</v>
      </c>
      <c r="E44" s="124">
        <v>8.1</v>
      </c>
      <c r="F44" s="205">
        <v>11</v>
      </c>
      <c r="G44" s="206">
        <v>12.6</v>
      </c>
      <c r="H44" s="206">
        <v>18.3</v>
      </c>
      <c r="I44" s="207">
        <v>6.2</v>
      </c>
      <c r="J44" s="124">
        <v>13</v>
      </c>
      <c r="K44" s="124">
        <v>14</v>
      </c>
      <c r="L44" s="124">
        <v>17.399999999999999</v>
      </c>
      <c r="M44" s="207">
        <v>7.3</v>
      </c>
      <c r="N44" s="124">
        <v>4.5</v>
      </c>
      <c r="O44" s="124">
        <v>6</v>
      </c>
      <c r="P44" s="124">
        <v>10.5</v>
      </c>
      <c r="Q44" s="124">
        <v>3</v>
      </c>
      <c r="R44" s="263"/>
    </row>
    <row r="45" spans="1:18" ht="15">
      <c r="A45" s="5" t="s">
        <v>265</v>
      </c>
      <c r="B45" s="124">
        <v>13.5</v>
      </c>
      <c r="C45" s="124">
        <v>14.4</v>
      </c>
      <c r="D45" s="124">
        <v>16.600000000000001</v>
      </c>
      <c r="E45" s="124">
        <v>7.9</v>
      </c>
      <c r="F45" s="205">
        <v>10.6</v>
      </c>
      <c r="G45" s="206">
        <v>12.3</v>
      </c>
      <c r="H45" s="206">
        <v>18.100000000000001</v>
      </c>
      <c r="I45" s="207">
        <v>6.1</v>
      </c>
      <c r="J45" s="124">
        <v>12.5</v>
      </c>
      <c r="K45" s="124">
        <v>13.7</v>
      </c>
      <c r="L45" s="124">
        <v>17.100000000000001</v>
      </c>
      <c r="M45" s="207">
        <v>7.1</v>
      </c>
      <c r="N45" s="124">
        <v>4.5</v>
      </c>
      <c r="O45" s="124">
        <v>6</v>
      </c>
      <c r="P45" s="124">
        <v>10.5</v>
      </c>
      <c r="Q45" s="124">
        <v>3</v>
      </c>
      <c r="R45" s="263"/>
    </row>
    <row r="46" spans="1:18" ht="30">
      <c r="A46" s="138" t="s">
        <v>161</v>
      </c>
      <c r="B46" s="124">
        <v>13.4</v>
      </c>
      <c r="C46" s="124">
        <v>14.3</v>
      </c>
      <c r="D46" s="124">
        <v>16.5</v>
      </c>
      <c r="E46" s="124">
        <v>7.8</v>
      </c>
      <c r="F46" s="205">
        <v>10.9</v>
      </c>
      <c r="G46" s="206">
        <v>12.7</v>
      </c>
      <c r="H46" s="206">
        <v>18.399999999999999</v>
      </c>
      <c r="I46" s="207">
        <v>6.3</v>
      </c>
      <c r="J46" s="124">
        <v>12.6</v>
      </c>
      <c r="K46" s="124">
        <v>13.8</v>
      </c>
      <c r="L46" s="124">
        <v>17.2</v>
      </c>
      <c r="M46" s="207">
        <v>7.2</v>
      </c>
      <c r="N46" s="124">
        <v>4.5</v>
      </c>
      <c r="O46" s="124">
        <v>6</v>
      </c>
      <c r="P46" s="124">
        <v>10.5</v>
      </c>
      <c r="Q46" s="124">
        <v>3</v>
      </c>
      <c r="R46" s="263"/>
    </row>
    <row r="47" spans="1:18" ht="15">
      <c r="A47" s="5" t="s">
        <v>255</v>
      </c>
      <c r="B47" s="124">
        <v>13.9</v>
      </c>
      <c r="C47" s="124">
        <v>14.8</v>
      </c>
      <c r="D47" s="124">
        <v>16.899999999999999</v>
      </c>
      <c r="E47" s="124">
        <v>8</v>
      </c>
      <c r="F47" s="205">
        <v>11.3</v>
      </c>
      <c r="G47" s="206">
        <v>13</v>
      </c>
      <c r="H47" s="206">
        <v>18.899999999999999</v>
      </c>
      <c r="I47" s="207">
        <v>6.4</v>
      </c>
      <c r="J47" s="124">
        <v>13</v>
      </c>
      <c r="K47" s="124">
        <v>14.2</v>
      </c>
      <c r="L47" s="124">
        <v>17.600000000000001</v>
      </c>
      <c r="M47" s="207">
        <v>7.4</v>
      </c>
      <c r="N47" s="124">
        <v>4.5</v>
      </c>
      <c r="O47" s="124">
        <v>6</v>
      </c>
      <c r="P47" s="124">
        <v>10.5</v>
      </c>
      <c r="Q47" s="124">
        <v>3</v>
      </c>
      <c r="R47" s="263"/>
    </row>
    <row r="48" spans="1:18" ht="15">
      <c r="A48" s="5" t="s">
        <v>256</v>
      </c>
      <c r="B48" s="124">
        <v>13</v>
      </c>
      <c r="C48" s="124">
        <v>13.9</v>
      </c>
      <c r="D48" s="124">
        <v>16.100000000000001</v>
      </c>
      <c r="E48" s="124">
        <v>7.7</v>
      </c>
      <c r="F48" s="205">
        <v>11.2</v>
      </c>
      <c r="G48" s="206">
        <v>13.1</v>
      </c>
      <c r="H48" s="206">
        <v>18.7</v>
      </c>
      <c r="I48" s="207">
        <v>6.4</v>
      </c>
      <c r="J48" s="124">
        <v>12.4</v>
      </c>
      <c r="K48" s="124">
        <v>13.6</v>
      </c>
      <c r="L48" s="124">
        <v>17</v>
      </c>
      <c r="M48" s="207">
        <v>7.2</v>
      </c>
      <c r="N48" s="124">
        <v>4.5</v>
      </c>
      <c r="O48" s="124">
        <v>6</v>
      </c>
      <c r="P48" s="124">
        <v>10.5</v>
      </c>
      <c r="Q48" s="124">
        <v>3</v>
      </c>
      <c r="R48" s="263"/>
    </row>
    <row r="49" spans="1:17" ht="15">
      <c r="A49" s="5" t="s">
        <v>257</v>
      </c>
      <c r="B49" s="124">
        <v>13.7</v>
      </c>
      <c r="C49" s="124">
        <v>14.6</v>
      </c>
      <c r="D49" s="124">
        <v>17.100000000000001</v>
      </c>
      <c r="E49" s="124">
        <v>7.9</v>
      </c>
      <c r="F49" s="205">
        <v>11.4</v>
      </c>
      <c r="G49" s="206">
        <v>13.2</v>
      </c>
      <c r="H49" s="206">
        <v>18.899999999999999</v>
      </c>
      <c r="I49" s="207">
        <v>6.5</v>
      </c>
      <c r="J49" s="124">
        <v>12.9</v>
      </c>
      <c r="K49" s="124">
        <v>14.2</v>
      </c>
      <c r="L49" s="124">
        <v>17.7</v>
      </c>
      <c r="M49" s="207">
        <v>7.3</v>
      </c>
      <c r="N49" s="124">
        <v>4.5</v>
      </c>
      <c r="O49" s="124">
        <v>6</v>
      </c>
      <c r="P49" s="124">
        <v>10.5</v>
      </c>
      <c r="Q49" s="124">
        <v>3</v>
      </c>
    </row>
    <row r="50" spans="1:17" ht="15">
      <c r="A50" s="5" t="s">
        <v>258</v>
      </c>
      <c r="B50" s="124">
        <v>14.3</v>
      </c>
      <c r="C50" s="124">
        <v>15.2</v>
      </c>
      <c r="D50" s="124">
        <v>17.5</v>
      </c>
      <c r="E50" s="124">
        <v>8.1999999999999993</v>
      </c>
      <c r="F50" s="205">
        <v>11.8</v>
      </c>
      <c r="G50" s="206">
        <v>13.5</v>
      </c>
      <c r="H50" s="206">
        <v>19.100000000000001</v>
      </c>
      <c r="I50" s="207">
        <v>6.6</v>
      </c>
      <c r="J50" s="124">
        <v>13.4</v>
      </c>
      <c r="K50" s="124">
        <v>14.6</v>
      </c>
      <c r="L50" s="124">
        <v>18.100000000000001</v>
      </c>
      <c r="M50" s="207">
        <v>7.6</v>
      </c>
      <c r="N50" s="124">
        <v>4.5</v>
      </c>
      <c r="O50" s="124">
        <v>6</v>
      </c>
      <c r="P50" s="124">
        <v>10.5</v>
      </c>
      <c r="Q50" s="124">
        <v>3</v>
      </c>
    </row>
    <row r="51" spans="1:17" ht="15">
      <c r="A51" s="5" t="s">
        <v>259</v>
      </c>
      <c r="B51" s="124">
        <v>14.4</v>
      </c>
      <c r="C51" s="124">
        <v>15.3</v>
      </c>
      <c r="D51" s="124">
        <v>17.600000000000001</v>
      </c>
      <c r="E51" s="124">
        <v>8.1999999999999993</v>
      </c>
      <c r="F51" s="205">
        <v>11.6</v>
      </c>
      <c r="G51" s="206">
        <v>13.4</v>
      </c>
      <c r="H51" s="206">
        <v>19</v>
      </c>
      <c r="I51" s="207">
        <v>6.6</v>
      </c>
      <c r="J51" s="124">
        <v>13.4</v>
      </c>
      <c r="K51" s="124">
        <v>14.6</v>
      </c>
      <c r="L51" s="124">
        <v>18.100000000000001</v>
      </c>
      <c r="M51" s="207">
        <v>7.6</v>
      </c>
      <c r="N51" s="124">
        <v>4.5</v>
      </c>
      <c r="O51" s="124">
        <v>6</v>
      </c>
      <c r="P51" s="124">
        <v>10.5</v>
      </c>
      <c r="Q51" s="124">
        <v>3</v>
      </c>
    </row>
    <row r="52" spans="1:17" ht="15">
      <c r="A52" s="5" t="s">
        <v>260</v>
      </c>
      <c r="B52" s="124">
        <v>14.3</v>
      </c>
      <c r="C52" s="124">
        <v>15.3</v>
      </c>
      <c r="D52" s="124">
        <v>17.600000000000001</v>
      </c>
      <c r="E52" s="124">
        <v>8.4</v>
      </c>
      <c r="F52" s="205">
        <v>11.3</v>
      </c>
      <c r="G52" s="206">
        <v>13.1</v>
      </c>
      <c r="H52" s="206">
        <v>18.7</v>
      </c>
      <c r="I52" s="207">
        <v>6.5</v>
      </c>
      <c r="J52" s="124">
        <v>13.3</v>
      </c>
      <c r="K52" s="124">
        <v>14.5</v>
      </c>
      <c r="L52" s="124">
        <v>17.899999999999999</v>
      </c>
      <c r="M52" s="207">
        <v>7.6</v>
      </c>
      <c r="N52" s="124">
        <v>4.5</v>
      </c>
      <c r="O52" s="124">
        <v>6</v>
      </c>
      <c r="P52" s="124">
        <v>10.5</v>
      </c>
      <c r="Q52" s="124">
        <v>3</v>
      </c>
    </row>
    <row r="53" spans="1:17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</row>
    <row r="54" spans="1:17">
      <c r="A54" s="263" t="s">
        <v>511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</row>
    <row r="55" spans="1:17">
      <c r="A55" s="263" t="s">
        <v>512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</row>
    <row r="56" spans="1:17">
      <c r="A56" s="263" t="s">
        <v>513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</row>
    <row r="57" spans="1:17">
      <c r="A57" s="263" t="s">
        <v>514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</row>
    <row r="58" spans="1:17">
      <c r="A58" s="263" t="s">
        <v>515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</row>
    <row r="59" spans="1:17">
      <c r="A59" s="263" t="s">
        <v>516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</row>
    <row r="60" spans="1:17" s="68" customFormat="1">
      <c r="A60" s="263" t="s">
        <v>517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</row>
    <row r="61" spans="1:17">
      <c r="A61" s="263" t="s">
        <v>518</v>
      </c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</row>
  </sheetData>
  <mergeCells count="4">
    <mergeCell ref="B7:E7"/>
    <mergeCell ref="F7:I7"/>
    <mergeCell ref="J7:M7"/>
    <mergeCell ref="N7:Q7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CA99"/>
  </sheetPr>
  <dimension ref="A1:O15"/>
  <sheetViews>
    <sheetView showGridLines="0" workbookViewId="0"/>
  </sheetViews>
  <sheetFormatPr defaultRowHeight="16.5"/>
  <cols>
    <col min="1" max="1" width="8.375" customWidth="1"/>
    <col min="2" max="8" width="14.625" customWidth="1"/>
  </cols>
  <sheetData>
    <row r="1" spans="1:15">
      <c r="A1" s="18" t="s">
        <v>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3" spans="1:15">
      <c r="A3" s="6" t="s">
        <v>519</v>
      </c>
      <c r="B3" s="17"/>
      <c r="C3" s="17"/>
      <c r="D3" s="17"/>
      <c r="E3" s="17"/>
      <c r="F3" s="17"/>
      <c r="G3" s="17"/>
      <c r="H3" s="17"/>
    </row>
    <row r="4" spans="1:15">
      <c r="A4" s="17" t="s">
        <v>236</v>
      </c>
      <c r="B4" s="17"/>
      <c r="C4" s="17"/>
      <c r="D4" s="17"/>
      <c r="E4" s="17"/>
      <c r="F4" s="17"/>
      <c r="G4" s="17"/>
      <c r="H4" s="17"/>
    </row>
    <row r="5" spans="1:15">
      <c r="A5" s="17" t="s">
        <v>520</v>
      </c>
      <c r="B5" s="17"/>
      <c r="C5" s="17"/>
      <c r="D5" s="17"/>
      <c r="E5" s="17"/>
      <c r="F5" s="17"/>
      <c r="G5" s="17"/>
      <c r="H5" s="17"/>
    </row>
    <row r="6" spans="1:15">
      <c r="A6" s="17"/>
      <c r="B6" s="17"/>
      <c r="C6" s="17"/>
      <c r="D6" s="17"/>
      <c r="E6" s="17"/>
      <c r="F6" s="17"/>
      <c r="G6" s="17"/>
      <c r="H6" s="17"/>
    </row>
    <row r="7" spans="1:15">
      <c r="A7" s="17"/>
      <c r="B7" s="17"/>
      <c r="C7" s="17"/>
      <c r="D7" s="17"/>
      <c r="E7" s="17"/>
      <c r="F7" s="17"/>
      <c r="G7" s="17"/>
      <c r="H7" s="17"/>
    </row>
    <row r="8" spans="1:15" ht="60">
      <c r="A8" s="17"/>
      <c r="B8" s="118" t="s">
        <v>521</v>
      </c>
      <c r="C8" s="118" t="s">
        <v>522</v>
      </c>
      <c r="D8" s="118" t="s">
        <v>523</v>
      </c>
      <c r="E8" s="118" t="s">
        <v>524</v>
      </c>
      <c r="F8" s="118" t="s">
        <v>525</v>
      </c>
      <c r="G8" s="118" t="s">
        <v>526</v>
      </c>
      <c r="H8" s="118" t="s">
        <v>527</v>
      </c>
    </row>
    <row r="9" spans="1:15" ht="30.75" customHeight="1">
      <c r="A9" s="138" t="s">
        <v>156</v>
      </c>
      <c r="B9" s="252">
        <v>0.47</v>
      </c>
      <c r="C9" s="252">
        <v>-0.38</v>
      </c>
      <c r="D9" s="252">
        <v>-0.2</v>
      </c>
      <c r="E9" s="252">
        <v>-0.28000000000000003</v>
      </c>
      <c r="F9" s="252">
        <v>0.04</v>
      </c>
      <c r="G9" s="252">
        <v>-0.01</v>
      </c>
      <c r="H9" s="252">
        <v>-0.37</v>
      </c>
    </row>
    <row r="10" spans="1:15" ht="27" customHeight="1">
      <c r="A10" s="5" t="s">
        <v>266</v>
      </c>
      <c r="B10" s="252">
        <v>0.52</v>
      </c>
      <c r="C10" s="252">
        <v>-0.62</v>
      </c>
      <c r="D10" s="252">
        <v>0.34</v>
      </c>
      <c r="E10" s="252">
        <v>0.54</v>
      </c>
      <c r="F10" s="252">
        <v>-0.15</v>
      </c>
      <c r="G10" s="252">
        <v>-0.08</v>
      </c>
      <c r="H10" s="252">
        <v>0.55000000000000004</v>
      </c>
    </row>
    <row r="11" spans="1:15" ht="31.5">
      <c r="A11" s="138" t="s">
        <v>158</v>
      </c>
      <c r="B11" s="252">
        <v>0.27</v>
      </c>
      <c r="C11" s="252">
        <v>-0.27</v>
      </c>
      <c r="D11" s="252">
        <v>-0.13</v>
      </c>
      <c r="E11" s="252">
        <v>0.49</v>
      </c>
      <c r="F11" s="252">
        <v>0.16</v>
      </c>
      <c r="G11" s="40">
        <v>-0.1</v>
      </c>
      <c r="H11" s="252">
        <v>0.42</v>
      </c>
    </row>
    <row r="12" spans="1:15" ht="24.75" customHeight="1">
      <c r="A12" s="5" t="s">
        <v>266</v>
      </c>
      <c r="B12" s="252">
        <v>0.63</v>
      </c>
      <c r="C12" s="252">
        <v>-0.78</v>
      </c>
      <c r="D12" s="252">
        <v>7.0000000000000007E-2</v>
      </c>
      <c r="E12" s="252">
        <v>0.34</v>
      </c>
      <c r="F12" s="252">
        <v>-7.0000000000000007E-2</v>
      </c>
      <c r="G12" s="252">
        <v>-0.16</v>
      </c>
      <c r="H12" s="252">
        <v>0.02</v>
      </c>
    </row>
    <row r="13" spans="1:15" ht="31.5">
      <c r="A13" s="138" t="s">
        <v>160</v>
      </c>
      <c r="B13" s="252">
        <v>0.55000000000000004</v>
      </c>
      <c r="C13" s="252">
        <v>0.08</v>
      </c>
      <c r="D13" s="252">
        <v>0.13</v>
      </c>
      <c r="E13" s="252">
        <v>0.06</v>
      </c>
      <c r="F13" s="40">
        <v>0</v>
      </c>
      <c r="G13" s="252">
        <v>-0.06</v>
      </c>
      <c r="H13" s="252">
        <v>0.77</v>
      </c>
    </row>
    <row r="14" spans="1:15" ht="25.5" customHeight="1">
      <c r="A14" s="5" t="s">
        <v>266</v>
      </c>
      <c r="B14" s="252">
        <v>0.56999999999999995</v>
      </c>
      <c r="C14" s="252">
        <v>-0.93</v>
      </c>
      <c r="D14" s="252">
        <v>0.03</v>
      </c>
      <c r="E14" s="252">
        <v>-0.35</v>
      </c>
      <c r="F14" s="252">
        <v>-0.09</v>
      </c>
      <c r="G14" s="252">
        <v>-0.16</v>
      </c>
      <c r="H14" s="252">
        <v>-0.92</v>
      </c>
    </row>
    <row r="15" spans="1:15" ht="32.25" customHeight="1">
      <c r="A15" s="236" t="s">
        <v>162</v>
      </c>
      <c r="B15" s="237">
        <v>0.59</v>
      </c>
      <c r="C15" s="237">
        <v>0.35</v>
      </c>
      <c r="D15" s="238">
        <v>0</v>
      </c>
      <c r="E15" s="237">
        <v>-0.23</v>
      </c>
      <c r="F15" s="237">
        <v>-0.02</v>
      </c>
      <c r="G15" s="237">
        <v>-0.01</v>
      </c>
      <c r="H15" s="237">
        <v>0.69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CA99"/>
  </sheetPr>
  <dimension ref="A1:M14"/>
  <sheetViews>
    <sheetView showGridLines="0" workbookViewId="0"/>
  </sheetViews>
  <sheetFormatPr defaultRowHeight="16.5"/>
  <cols>
    <col min="1" max="1" width="28.625" customWidth="1"/>
    <col min="2" max="2" width="16.875" customWidth="1"/>
    <col min="3" max="3" width="17.5" customWidth="1"/>
    <col min="4" max="4" width="16.625" customWidth="1"/>
    <col min="5" max="5" width="17.25" customWidth="1"/>
    <col min="6" max="6" width="16.625" customWidth="1"/>
    <col min="7" max="7" width="18" customWidth="1"/>
    <col min="8" max="8" width="16.875" customWidth="1"/>
  </cols>
  <sheetData>
    <row r="1" spans="1:13">
      <c r="A1" s="18" t="s">
        <v>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3" spans="1:13">
      <c r="A3" s="6" t="s">
        <v>528</v>
      </c>
    </row>
    <row r="4" spans="1:13">
      <c r="A4" s="17" t="s">
        <v>236</v>
      </c>
    </row>
    <row r="5" spans="1:13">
      <c r="A5" s="17" t="s">
        <v>529</v>
      </c>
    </row>
    <row r="7" spans="1:13" ht="31.5">
      <c r="A7" s="5"/>
      <c r="B7" s="185" t="s">
        <v>156</v>
      </c>
      <c r="C7" s="185" t="s">
        <v>157</v>
      </c>
      <c r="D7" s="185" t="s">
        <v>158</v>
      </c>
      <c r="E7" s="185" t="s">
        <v>159</v>
      </c>
      <c r="F7" s="185" t="s">
        <v>160</v>
      </c>
      <c r="G7" s="185" t="s">
        <v>161</v>
      </c>
      <c r="H7" s="185" t="s">
        <v>162</v>
      </c>
    </row>
    <row r="8" spans="1:13" ht="19.5" customHeight="1">
      <c r="A8" s="5" t="s">
        <v>530</v>
      </c>
      <c r="B8" s="196">
        <v>488694230937</v>
      </c>
      <c r="C8" s="196">
        <v>489909980321</v>
      </c>
      <c r="D8" s="196">
        <v>493505012993</v>
      </c>
      <c r="E8" s="196">
        <v>490076985542</v>
      </c>
      <c r="F8" s="196">
        <v>519403690277</v>
      </c>
      <c r="G8" s="196">
        <v>506221158877</v>
      </c>
      <c r="H8" s="196">
        <v>545056989170</v>
      </c>
    </row>
    <row r="9" spans="1:13" ht="21.75" customHeight="1">
      <c r="A9" s="5" t="s">
        <v>531</v>
      </c>
      <c r="B9" s="196">
        <v>38481515076</v>
      </c>
      <c r="C9" s="196">
        <v>32321480882</v>
      </c>
      <c r="D9" s="196">
        <v>37891530871</v>
      </c>
      <c r="E9" s="196">
        <v>38363171220</v>
      </c>
      <c r="F9" s="196">
        <v>36666345881</v>
      </c>
      <c r="G9" s="196">
        <v>48224855587</v>
      </c>
      <c r="H9" s="196">
        <v>52472523254</v>
      </c>
    </row>
    <row r="10" spans="1:13" ht="22.5" customHeight="1">
      <c r="A10" s="5" t="s">
        <v>532</v>
      </c>
      <c r="B10" s="196">
        <v>152147876036</v>
      </c>
      <c r="C10" s="196">
        <v>133182585797</v>
      </c>
      <c r="D10" s="196">
        <v>134082071934</v>
      </c>
      <c r="E10" s="196">
        <v>138954029169</v>
      </c>
      <c r="F10" s="196">
        <v>141726659076</v>
      </c>
      <c r="G10" s="196">
        <v>136441445080</v>
      </c>
      <c r="H10" s="196">
        <v>139588677870</v>
      </c>
    </row>
    <row r="11" spans="1:13" ht="22.5" customHeight="1">
      <c r="A11" s="239" t="s">
        <v>533</v>
      </c>
      <c r="B11" s="240">
        <v>5661090000</v>
      </c>
      <c r="C11" s="240">
        <v>4653340000</v>
      </c>
      <c r="D11" s="240">
        <v>4724825000</v>
      </c>
      <c r="E11" s="240">
        <v>4796890000</v>
      </c>
      <c r="F11" s="240">
        <v>4796600000</v>
      </c>
      <c r="G11" s="240">
        <v>3277430000</v>
      </c>
      <c r="H11" s="240">
        <v>3293580000</v>
      </c>
    </row>
    <row r="12" spans="1:13" ht="24.75" customHeight="1">
      <c r="A12" s="241" t="s">
        <v>534</v>
      </c>
      <c r="B12" s="242">
        <v>32806009264</v>
      </c>
      <c r="C12" s="242">
        <v>27025384592</v>
      </c>
      <c r="D12" s="242">
        <v>32676712106</v>
      </c>
      <c r="E12" s="242">
        <v>33568849991</v>
      </c>
      <c r="F12" s="242">
        <v>31863555191</v>
      </c>
      <c r="G12" s="242">
        <v>44926023461</v>
      </c>
      <c r="H12" s="242">
        <v>49144983237</v>
      </c>
    </row>
    <row r="13" spans="1:13" ht="21.75" customHeight="1">
      <c r="A13" s="5" t="s">
        <v>535</v>
      </c>
      <c r="B13" s="196">
        <v>98304849522</v>
      </c>
      <c r="C13" s="196">
        <v>93236471488</v>
      </c>
      <c r="D13" s="196">
        <v>93682953436</v>
      </c>
      <c r="E13" s="196">
        <v>83045572095</v>
      </c>
      <c r="F13" s="196">
        <v>81988905474</v>
      </c>
      <c r="G13" s="196">
        <v>74634278084</v>
      </c>
      <c r="H13" s="196">
        <v>72359335656</v>
      </c>
    </row>
    <row r="14" spans="1:13" ht="25.5" customHeight="1">
      <c r="A14" s="241" t="s">
        <v>536</v>
      </c>
      <c r="B14" s="242">
        <v>53921556847</v>
      </c>
      <c r="C14" s="242">
        <v>39884584179</v>
      </c>
      <c r="D14" s="242">
        <v>40449415854</v>
      </c>
      <c r="E14" s="242">
        <v>55937507718</v>
      </c>
      <c r="F14" s="242">
        <v>59778157947</v>
      </c>
      <c r="G14" s="242">
        <v>61810706462</v>
      </c>
      <c r="H14" s="242">
        <v>67231221272</v>
      </c>
    </row>
  </sheetData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CA99"/>
  </sheetPr>
  <dimension ref="A1:G16"/>
  <sheetViews>
    <sheetView showGridLines="0" workbookViewId="0"/>
  </sheetViews>
  <sheetFormatPr defaultRowHeight="16.5"/>
  <cols>
    <col min="1" max="1" width="10" customWidth="1"/>
    <col min="2" max="2" width="16.625" customWidth="1"/>
    <col min="3" max="3" width="17.25" customWidth="1"/>
    <col min="4" max="4" width="11.5" customWidth="1"/>
    <col min="5" max="5" width="10.625" customWidth="1"/>
    <col min="6" max="6" width="11.125" customWidth="1"/>
  </cols>
  <sheetData>
    <row r="1" spans="1:7">
      <c r="A1" s="18" t="s">
        <v>10</v>
      </c>
      <c r="B1" s="55"/>
      <c r="C1" s="55"/>
      <c r="D1" s="55"/>
      <c r="E1" s="55"/>
      <c r="F1" s="55"/>
      <c r="G1" s="55"/>
    </row>
    <row r="3" spans="1:7">
      <c r="A3" s="6" t="s">
        <v>537</v>
      </c>
      <c r="B3" s="17"/>
      <c r="C3" s="17"/>
      <c r="D3" s="17"/>
      <c r="E3" s="17"/>
      <c r="F3" s="17"/>
    </row>
    <row r="4" spans="1:7">
      <c r="A4" s="17" t="s">
        <v>236</v>
      </c>
      <c r="B4" s="17"/>
      <c r="C4" s="17"/>
      <c r="D4" s="17"/>
      <c r="E4" s="17"/>
      <c r="F4" s="17"/>
    </row>
    <row r="5" spans="1:7">
      <c r="A5" s="17" t="s">
        <v>529</v>
      </c>
      <c r="B5" s="17"/>
      <c r="C5" s="17"/>
      <c r="D5" s="17"/>
      <c r="E5" s="17"/>
      <c r="F5" s="17"/>
    </row>
    <row r="6" spans="1:7">
      <c r="A6" s="17"/>
      <c r="B6" s="17"/>
      <c r="C6" s="17"/>
      <c r="D6" s="17"/>
      <c r="E6" s="17"/>
      <c r="F6" s="17"/>
    </row>
    <row r="7" spans="1:7">
      <c r="A7" s="17"/>
      <c r="B7" s="17"/>
      <c r="C7" s="17"/>
      <c r="D7" s="17"/>
      <c r="E7" s="17"/>
      <c r="F7" s="17"/>
    </row>
    <row r="8" spans="1:7" ht="30">
      <c r="A8" s="256" t="s">
        <v>538</v>
      </c>
      <c r="B8" s="256" t="s">
        <v>539</v>
      </c>
      <c r="C8" s="256" t="s">
        <v>540</v>
      </c>
      <c r="D8" s="118" t="s">
        <v>541</v>
      </c>
      <c r="E8" s="118" t="s">
        <v>542</v>
      </c>
      <c r="F8" s="118" t="s">
        <v>543</v>
      </c>
    </row>
    <row r="9" spans="1:7" ht="20.25" customHeight="1">
      <c r="A9" s="252">
        <v>2011</v>
      </c>
      <c r="B9" s="167">
        <v>59329392650</v>
      </c>
      <c r="C9" s="167">
        <v>25302068421</v>
      </c>
      <c r="D9" s="252">
        <v>42.6</v>
      </c>
      <c r="E9" s="252">
        <v>43.7</v>
      </c>
      <c r="F9" s="252">
        <v>42.2</v>
      </c>
    </row>
    <row r="10" spans="1:7" ht="21" customHeight="1">
      <c r="A10" s="252">
        <v>2012</v>
      </c>
      <c r="B10" s="167">
        <v>54390693975</v>
      </c>
      <c r="C10" s="167">
        <v>25105688028</v>
      </c>
      <c r="D10" s="252">
        <v>46.2</v>
      </c>
      <c r="E10" s="252">
        <v>41.5</v>
      </c>
      <c r="F10" s="124">
        <v>49</v>
      </c>
    </row>
    <row r="11" spans="1:7" ht="20.25" customHeight="1">
      <c r="A11" s="252">
        <v>2013</v>
      </c>
      <c r="B11" s="167">
        <v>60452491811</v>
      </c>
      <c r="C11" s="167">
        <v>29265172252</v>
      </c>
      <c r="D11" s="252">
        <v>48.4</v>
      </c>
      <c r="E11" s="252">
        <v>48.4</v>
      </c>
      <c r="F11" s="252">
        <v>48.4</v>
      </c>
    </row>
    <row r="12" spans="1:7" ht="21" customHeight="1">
      <c r="A12" s="252">
        <v>2014</v>
      </c>
      <c r="B12" s="167">
        <v>65996175433</v>
      </c>
      <c r="C12" s="167">
        <v>29643101800</v>
      </c>
      <c r="D12" s="252">
        <v>44.9</v>
      </c>
      <c r="E12" s="252">
        <v>40.9</v>
      </c>
      <c r="F12" s="252">
        <v>46.8</v>
      </c>
    </row>
    <row r="13" spans="1:7" ht="20.25" customHeight="1">
      <c r="A13" s="252">
        <v>2015</v>
      </c>
      <c r="B13" s="167">
        <v>83419852633</v>
      </c>
      <c r="C13" s="167">
        <v>44596557729</v>
      </c>
      <c r="D13" s="252">
        <v>53.5</v>
      </c>
      <c r="E13" s="252">
        <v>47.9</v>
      </c>
      <c r="F13" s="252">
        <v>55.5</v>
      </c>
    </row>
    <row r="14" spans="1:7" ht="20.25" customHeight="1">
      <c r="A14" s="252">
        <v>2016</v>
      </c>
      <c r="B14" s="167">
        <v>65027004815</v>
      </c>
      <c r="C14" s="167">
        <v>38955084052</v>
      </c>
      <c r="D14" s="252">
        <v>59.9</v>
      </c>
      <c r="E14" s="252">
        <v>32.200000000000003</v>
      </c>
      <c r="F14" s="252">
        <v>67.599999999999994</v>
      </c>
    </row>
    <row r="15" spans="1:7" ht="21.75" customHeight="1">
      <c r="A15" s="252">
        <v>2017</v>
      </c>
      <c r="B15" s="167">
        <v>84247408028</v>
      </c>
      <c r="C15" s="167">
        <v>47483289403</v>
      </c>
      <c r="D15" s="252">
        <v>56.4</v>
      </c>
      <c r="E15" s="124">
        <v>28</v>
      </c>
      <c r="F15" s="252">
        <v>69.2</v>
      </c>
    </row>
    <row r="16" spans="1:7" ht="22.5" customHeight="1">
      <c r="A16" s="237">
        <v>2018</v>
      </c>
      <c r="B16" s="243">
        <v>95784199504</v>
      </c>
      <c r="C16" s="243">
        <v>48582296066</v>
      </c>
      <c r="D16" s="237">
        <v>50.7</v>
      </c>
      <c r="E16" s="237">
        <v>36.799999999999997</v>
      </c>
      <c r="F16" s="237">
        <v>55.4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CA99"/>
  </sheetPr>
  <dimension ref="A1:G18"/>
  <sheetViews>
    <sheetView showGridLines="0" workbookViewId="0"/>
  </sheetViews>
  <sheetFormatPr defaultRowHeight="16.5"/>
  <cols>
    <col min="1" max="1" width="26.875" customWidth="1"/>
    <col min="2" max="2" width="10.375" customWidth="1"/>
    <col min="3" max="3" width="18.125" customWidth="1"/>
    <col min="4" max="4" width="10.25" customWidth="1"/>
    <col min="5" max="5" width="18.5" customWidth="1"/>
    <col min="6" max="6" width="9.375" customWidth="1"/>
  </cols>
  <sheetData>
    <row r="1" spans="1:7">
      <c r="A1" s="18" t="s">
        <v>10</v>
      </c>
      <c r="B1" s="57"/>
      <c r="C1" s="57"/>
      <c r="D1" s="57"/>
      <c r="E1" s="57"/>
      <c r="F1" s="56"/>
      <c r="G1" s="58"/>
    </row>
    <row r="3" spans="1:7">
      <c r="A3" s="6" t="s">
        <v>544</v>
      </c>
    </row>
    <row r="4" spans="1:7">
      <c r="A4" s="17" t="s">
        <v>236</v>
      </c>
    </row>
    <row r="5" spans="1:7">
      <c r="A5" s="5"/>
    </row>
    <row r="6" spans="1:7" ht="16.5" customHeight="1">
      <c r="A6" s="5"/>
      <c r="B6" s="340">
        <v>43252</v>
      </c>
      <c r="C6" s="340"/>
      <c r="D6" s="340">
        <v>43435</v>
      </c>
      <c r="E6" s="340"/>
      <c r="F6" s="17"/>
    </row>
    <row r="7" spans="1:7">
      <c r="A7" s="5"/>
      <c r="B7" s="5" t="s">
        <v>284</v>
      </c>
      <c r="C7" s="252" t="s">
        <v>237</v>
      </c>
      <c r="D7" s="5" t="s">
        <v>284</v>
      </c>
      <c r="E7" s="252" t="s">
        <v>237</v>
      </c>
      <c r="F7" s="5"/>
    </row>
    <row r="8" spans="1:7" ht="61.5" customHeight="1">
      <c r="A8" s="5"/>
      <c r="B8" s="185" t="s">
        <v>285</v>
      </c>
      <c r="C8" s="185" t="s">
        <v>545</v>
      </c>
      <c r="D8" s="185" t="s">
        <v>285</v>
      </c>
      <c r="E8" s="185" t="s">
        <v>545</v>
      </c>
      <c r="F8" s="5"/>
    </row>
    <row r="9" spans="1:7">
      <c r="A9" s="5" t="s">
        <v>546</v>
      </c>
      <c r="B9" s="252">
        <v>1</v>
      </c>
      <c r="C9" s="252">
        <v>0</v>
      </c>
      <c r="D9" s="252">
        <v>2</v>
      </c>
      <c r="E9" s="252">
        <v>0.1</v>
      </c>
      <c r="F9" s="5" t="s">
        <v>547</v>
      </c>
    </row>
    <row r="10" spans="1:7">
      <c r="A10" s="5" t="s">
        <v>548</v>
      </c>
      <c r="B10" s="252">
        <v>1</v>
      </c>
      <c r="C10" s="252">
        <v>0</v>
      </c>
      <c r="D10" s="252">
        <v>0</v>
      </c>
      <c r="E10" s="252">
        <v>0</v>
      </c>
      <c r="F10" s="5" t="s">
        <v>549</v>
      </c>
    </row>
    <row r="11" spans="1:7">
      <c r="A11" s="5" t="s">
        <v>550</v>
      </c>
      <c r="B11" s="252">
        <v>0</v>
      </c>
      <c r="C11" s="252">
        <v>0</v>
      </c>
      <c r="D11" s="252">
        <v>0</v>
      </c>
      <c r="E11" s="252">
        <v>0</v>
      </c>
      <c r="F11" s="5" t="s">
        <v>551</v>
      </c>
    </row>
    <row r="12" spans="1:7">
      <c r="A12" s="5" t="s">
        <v>552</v>
      </c>
      <c r="B12" s="252">
        <v>7</v>
      </c>
      <c r="C12" s="252">
        <v>35.4</v>
      </c>
      <c r="D12" s="252">
        <v>9</v>
      </c>
      <c r="E12" s="252">
        <v>19.600000000000001</v>
      </c>
      <c r="F12" s="5" t="s">
        <v>553</v>
      </c>
    </row>
    <row r="13" spans="1:7">
      <c r="A13" s="5" t="s">
        <v>554</v>
      </c>
      <c r="B13" s="252">
        <v>121</v>
      </c>
      <c r="C13" s="252">
        <v>64.5</v>
      </c>
      <c r="D13" s="252">
        <v>120</v>
      </c>
      <c r="E13" s="252">
        <v>80.3</v>
      </c>
      <c r="F13" s="5" t="s">
        <v>555</v>
      </c>
    </row>
    <row r="14" spans="1:7">
      <c r="A14" s="5"/>
    </row>
    <row r="15" spans="1:7">
      <c r="A15" s="5"/>
    </row>
    <row r="16" spans="1:7" ht="27" customHeight="1">
      <c r="A16" s="353" t="s">
        <v>556</v>
      </c>
      <c r="B16" s="353"/>
      <c r="C16" s="353"/>
      <c r="D16" s="353"/>
      <c r="E16" s="353"/>
      <c r="F16" s="353"/>
    </row>
    <row r="17" spans="1:6" ht="34.5" customHeight="1">
      <c r="A17" s="353" t="s">
        <v>557</v>
      </c>
      <c r="B17" s="353"/>
      <c r="C17" s="353"/>
      <c r="D17" s="353"/>
      <c r="E17" s="353"/>
      <c r="F17" s="353"/>
    </row>
    <row r="18" spans="1:6" ht="64.5" customHeight="1">
      <c r="A18" s="353" t="s">
        <v>558</v>
      </c>
      <c r="B18" s="353"/>
      <c r="C18" s="353"/>
      <c r="D18" s="353"/>
      <c r="E18" s="353"/>
      <c r="F18" s="353"/>
    </row>
  </sheetData>
  <mergeCells count="5">
    <mergeCell ref="B6:C6"/>
    <mergeCell ref="D6:E6"/>
    <mergeCell ref="A16:F16"/>
    <mergeCell ref="A17:F17"/>
    <mergeCell ref="A18:F18"/>
  </mergeCells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CA99"/>
  </sheetPr>
  <dimension ref="A1:D12"/>
  <sheetViews>
    <sheetView showGridLines="0" workbookViewId="0"/>
  </sheetViews>
  <sheetFormatPr defaultRowHeight="16.5"/>
  <cols>
    <col min="1" max="1" width="9.375" customWidth="1"/>
    <col min="2" max="7" width="16.375" customWidth="1"/>
  </cols>
  <sheetData>
    <row r="1" spans="1:4">
      <c r="A1" s="18" t="s">
        <v>10</v>
      </c>
      <c r="B1" s="58"/>
      <c r="C1" s="58"/>
    </row>
    <row r="3" spans="1:4">
      <c r="A3" s="6" t="s">
        <v>559</v>
      </c>
      <c r="B3" s="5"/>
      <c r="C3" s="5"/>
      <c r="D3" s="5"/>
    </row>
    <row r="4" spans="1:4">
      <c r="A4" s="17" t="s">
        <v>236</v>
      </c>
      <c r="B4" s="5"/>
      <c r="C4" s="5"/>
      <c r="D4" s="5"/>
    </row>
    <row r="5" spans="1:4">
      <c r="A5" s="17" t="s">
        <v>492</v>
      </c>
      <c r="B5" s="5"/>
      <c r="C5" s="5"/>
      <c r="D5" s="5"/>
    </row>
    <row r="6" spans="1:4">
      <c r="A6" s="5"/>
      <c r="B6" s="5"/>
      <c r="C6" s="5"/>
      <c r="D6" s="5"/>
    </row>
    <row r="7" spans="1:4" ht="16.5" customHeight="1">
      <c r="A7" s="5"/>
      <c r="B7" s="349" t="s">
        <v>560</v>
      </c>
      <c r="C7" s="349"/>
      <c r="D7" s="349"/>
    </row>
    <row r="8" spans="1:4" ht="21" customHeight="1">
      <c r="A8" s="5"/>
      <c r="B8" s="246">
        <v>43070</v>
      </c>
      <c r="C8" s="246">
        <v>43252</v>
      </c>
      <c r="D8" s="246">
        <v>43435</v>
      </c>
    </row>
    <row r="9" spans="1:4" ht="21" customHeight="1">
      <c r="A9" s="5" t="s">
        <v>495</v>
      </c>
      <c r="B9" s="252">
        <v>12.5</v>
      </c>
      <c r="C9" s="252">
        <v>12.4</v>
      </c>
      <c r="D9" s="252">
        <v>13.1</v>
      </c>
    </row>
    <row r="10" spans="1:4" ht="21.75" customHeight="1">
      <c r="A10" s="5" t="s">
        <v>561</v>
      </c>
      <c r="B10" s="252">
        <v>0.8</v>
      </c>
      <c r="C10" s="252">
        <v>1.1000000000000001</v>
      </c>
      <c r="D10" s="252">
        <v>1.2</v>
      </c>
    </row>
    <row r="11" spans="1:4" ht="24" customHeight="1">
      <c r="A11" s="5" t="s">
        <v>497</v>
      </c>
      <c r="B11" s="252">
        <v>2.2000000000000002</v>
      </c>
      <c r="C11" s="252">
        <v>2.2000000000000002</v>
      </c>
      <c r="D11" s="252">
        <v>1.8</v>
      </c>
    </row>
    <row r="12" spans="1:4" ht="21.75" customHeight="1">
      <c r="A12" s="241" t="s">
        <v>498</v>
      </c>
      <c r="B12" s="244">
        <v>7</v>
      </c>
      <c r="C12" s="237">
        <v>7.1</v>
      </c>
      <c r="D12" s="237">
        <v>7.6</v>
      </c>
    </row>
  </sheetData>
  <mergeCells count="1">
    <mergeCell ref="B7:D7"/>
  </mergeCell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6"/>
  <sheetViews>
    <sheetView showGridLines="0" zoomScaleNormal="100" workbookViewId="0">
      <selection activeCell="F14" sqref="F14"/>
    </sheetView>
  </sheetViews>
  <sheetFormatPr defaultRowHeight="15"/>
  <cols>
    <col min="1" max="1" width="23" style="30" customWidth="1"/>
    <col min="2" max="2" width="11.375" style="30" customWidth="1"/>
    <col min="3" max="3" width="12.75" style="30" customWidth="1"/>
    <col min="4" max="4" width="17.875" style="30" customWidth="1"/>
    <col min="5" max="5" width="14.125" style="30" customWidth="1"/>
    <col min="6" max="6" width="13" style="30" customWidth="1"/>
    <col min="7" max="256" width="9" style="30"/>
    <col min="257" max="257" width="17.25" style="30" customWidth="1"/>
    <col min="258" max="258" width="11.375" style="30" customWidth="1"/>
    <col min="259" max="259" width="12.75" style="30" customWidth="1"/>
    <col min="260" max="260" width="19.125" style="30" customWidth="1"/>
    <col min="261" max="261" width="14.125" style="30" customWidth="1"/>
    <col min="262" max="262" width="12" style="30" customWidth="1"/>
    <col min="263" max="512" width="9" style="30"/>
    <col min="513" max="513" width="17.25" style="30" customWidth="1"/>
    <col min="514" max="514" width="11.375" style="30" customWidth="1"/>
    <col min="515" max="515" width="12.75" style="30" customWidth="1"/>
    <col min="516" max="516" width="19.125" style="30" customWidth="1"/>
    <col min="517" max="517" width="14.125" style="30" customWidth="1"/>
    <col min="518" max="518" width="12" style="30" customWidth="1"/>
    <col min="519" max="768" width="9" style="30"/>
    <col min="769" max="769" width="17.25" style="30" customWidth="1"/>
    <col min="770" max="770" width="11.375" style="30" customWidth="1"/>
    <col min="771" max="771" width="12.75" style="30" customWidth="1"/>
    <col min="772" max="772" width="19.125" style="30" customWidth="1"/>
    <col min="773" max="773" width="14.125" style="30" customWidth="1"/>
    <col min="774" max="774" width="12" style="30" customWidth="1"/>
    <col min="775" max="1024" width="9" style="30"/>
    <col min="1025" max="1025" width="17.25" style="30" customWidth="1"/>
    <col min="1026" max="1026" width="11.375" style="30" customWidth="1"/>
    <col min="1027" max="1027" width="12.75" style="30" customWidth="1"/>
    <col min="1028" max="1028" width="19.125" style="30" customWidth="1"/>
    <col min="1029" max="1029" width="14.125" style="30" customWidth="1"/>
    <col min="1030" max="1030" width="12" style="30" customWidth="1"/>
    <col min="1031" max="1280" width="9" style="30"/>
    <col min="1281" max="1281" width="17.25" style="30" customWidth="1"/>
    <col min="1282" max="1282" width="11.375" style="30" customWidth="1"/>
    <col min="1283" max="1283" width="12.75" style="30" customWidth="1"/>
    <col min="1284" max="1284" width="19.125" style="30" customWidth="1"/>
    <col min="1285" max="1285" width="14.125" style="30" customWidth="1"/>
    <col min="1286" max="1286" width="12" style="30" customWidth="1"/>
    <col min="1287" max="1536" width="9" style="30"/>
    <col min="1537" max="1537" width="17.25" style="30" customWidth="1"/>
    <col min="1538" max="1538" width="11.375" style="30" customWidth="1"/>
    <col min="1539" max="1539" width="12.75" style="30" customWidth="1"/>
    <col min="1540" max="1540" width="19.125" style="30" customWidth="1"/>
    <col min="1541" max="1541" width="14.125" style="30" customWidth="1"/>
    <col min="1542" max="1542" width="12" style="30" customWidth="1"/>
    <col min="1543" max="1792" width="9" style="30"/>
    <col min="1793" max="1793" width="17.25" style="30" customWidth="1"/>
    <col min="1794" max="1794" width="11.375" style="30" customWidth="1"/>
    <col min="1795" max="1795" width="12.75" style="30" customWidth="1"/>
    <col min="1796" max="1796" width="19.125" style="30" customWidth="1"/>
    <col min="1797" max="1797" width="14.125" style="30" customWidth="1"/>
    <col min="1798" max="1798" width="12" style="30" customWidth="1"/>
    <col min="1799" max="2048" width="9" style="30"/>
    <col min="2049" max="2049" width="17.25" style="30" customWidth="1"/>
    <col min="2050" max="2050" width="11.375" style="30" customWidth="1"/>
    <col min="2051" max="2051" width="12.75" style="30" customWidth="1"/>
    <col min="2052" max="2052" width="19.125" style="30" customWidth="1"/>
    <col min="2053" max="2053" width="14.125" style="30" customWidth="1"/>
    <col min="2054" max="2054" width="12" style="30" customWidth="1"/>
    <col min="2055" max="2304" width="9" style="30"/>
    <col min="2305" max="2305" width="17.25" style="30" customWidth="1"/>
    <col min="2306" max="2306" width="11.375" style="30" customWidth="1"/>
    <col min="2307" max="2307" width="12.75" style="30" customWidth="1"/>
    <col min="2308" max="2308" width="19.125" style="30" customWidth="1"/>
    <col min="2309" max="2309" width="14.125" style="30" customWidth="1"/>
    <col min="2310" max="2310" width="12" style="30" customWidth="1"/>
    <col min="2311" max="2560" width="9" style="30"/>
    <col min="2561" max="2561" width="17.25" style="30" customWidth="1"/>
    <col min="2562" max="2562" width="11.375" style="30" customWidth="1"/>
    <col min="2563" max="2563" width="12.75" style="30" customWidth="1"/>
    <col min="2564" max="2564" width="19.125" style="30" customWidth="1"/>
    <col min="2565" max="2565" width="14.125" style="30" customWidth="1"/>
    <col min="2566" max="2566" width="12" style="30" customWidth="1"/>
    <col min="2567" max="2816" width="9" style="30"/>
    <col min="2817" max="2817" width="17.25" style="30" customWidth="1"/>
    <col min="2818" max="2818" width="11.375" style="30" customWidth="1"/>
    <col min="2819" max="2819" width="12.75" style="30" customWidth="1"/>
    <col min="2820" max="2820" width="19.125" style="30" customWidth="1"/>
    <col min="2821" max="2821" width="14.125" style="30" customWidth="1"/>
    <col min="2822" max="2822" width="12" style="30" customWidth="1"/>
    <col min="2823" max="3072" width="9" style="30"/>
    <col min="3073" max="3073" width="17.25" style="30" customWidth="1"/>
    <col min="3074" max="3074" width="11.375" style="30" customWidth="1"/>
    <col min="3075" max="3075" width="12.75" style="30" customWidth="1"/>
    <col min="3076" max="3076" width="19.125" style="30" customWidth="1"/>
    <col min="3077" max="3077" width="14.125" style="30" customWidth="1"/>
    <col min="3078" max="3078" width="12" style="30" customWidth="1"/>
    <col min="3079" max="3328" width="9" style="30"/>
    <col min="3329" max="3329" width="17.25" style="30" customWidth="1"/>
    <col min="3330" max="3330" width="11.375" style="30" customWidth="1"/>
    <col min="3331" max="3331" width="12.75" style="30" customWidth="1"/>
    <col min="3332" max="3332" width="19.125" style="30" customWidth="1"/>
    <col min="3333" max="3333" width="14.125" style="30" customWidth="1"/>
    <col min="3334" max="3334" width="12" style="30" customWidth="1"/>
    <col min="3335" max="3584" width="9" style="30"/>
    <col min="3585" max="3585" width="17.25" style="30" customWidth="1"/>
    <col min="3586" max="3586" width="11.375" style="30" customWidth="1"/>
    <col min="3587" max="3587" width="12.75" style="30" customWidth="1"/>
    <col min="3588" max="3588" width="19.125" style="30" customWidth="1"/>
    <col min="3589" max="3589" width="14.125" style="30" customWidth="1"/>
    <col min="3590" max="3590" width="12" style="30" customWidth="1"/>
    <col min="3591" max="3840" width="9" style="30"/>
    <col min="3841" max="3841" width="17.25" style="30" customWidth="1"/>
    <col min="3842" max="3842" width="11.375" style="30" customWidth="1"/>
    <col min="3843" max="3843" width="12.75" style="30" customWidth="1"/>
    <col min="3844" max="3844" width="19.125" style="30" customWidth="1"/>
    <col min="3845" max="3845" width="14.125" style="30" customWidth="1"/>
    <col min="3846" max="3846" width="12" style="30" customWidth="1"/>
    <col min="3847" max="4096" width="9" style="30"/>
    <col min="4097" max="4097" width="17.25" style="30" customWidth="1"/>
    <col min="4098" max="4098" width="11.375" style="30" customWidth="1"/>
    <col min="4099" max="4099" width="12.75" style="30" customWidth="1"/>
    <col min="4100" max="4100" width="19.125" style="30" customWidth="1"/>
    <col min="4101" max="4101" width="14.125" style="30" customWidth="1"/>
    <col min="4102" max="4102" width="12" style="30" customWidth="1"/>
    <col min="4103" max="4352" width="9" style="30"/>
    <col min="4353" max="4353" width="17.25" style="30" customWidth="1"/>
    <col min="4354" max="4354" width="11.375" style="30" customWidth="1"/>
    <col min="4355" max="4355" width="12.75" style="30" customWidth="1"/>
    <col min="4356" max="4356" width="19.125" style="30" customWidth="1"/>
    <col min="4357" max="4357" width="14.125" style="30" customWidth="1"/>
    <col min="4358" max="4358" width="12" style="30" customWidth="1"/>
    <col min="4359" max="4608" width="9" style="30"/>
    <col min="4609" max="4609" width="17.25" style="30" customWidth="1"/>
    <col min="4610" max="4610" width="11.375" style="30" customWidth="1"/>
    <col min="4611" max="4611" width="12.75" style="30" customWidth="1"/>
    <col min="4612" max="4612" width="19.125" style="30" customWidth="1"/>
    <col min="4613" max="4613" width="14.125" style="30" customWidth="1"/>
    <col min="4614" max="4614" width="12" style="30" customWidth="1"/>
    <col min="4615" max="4864" width="9" style="30"/>
    <col min="4865" max="4865" width="17.25" style="30" customWidth="1"/>
    <col min="4866" max="4866" width="11.375" style="30" customWidth="1"/>
    <col min="4867" max="4867" width="12.75" style="30" customWidth="1"/>
    <col min="4868" max="4868" width="19.125" style="30" customWidth="1"/>
    <col min="4869" max="4869" width="14.125" style="30" customWidth="1"/>
    <col min="4870" max="4870" width="12" style="30" customWidth="1"/>
    <col min="4871" max="5120" width="9" style="30"/>
    <col min="5121" max="5121" width="17.25" style="30" customWidth="1"/>
    <col min="5122" max="5122" width="11.375" style="30" customWidth="1"/>
    <col min="5123" max="5123" width="12.75" style="30" customWidth="1"/>
    <col min="5124" max="5124" width="19.125" style="30" customWidth="1"/>
    <col min="5125" max="5125" width="14.125" style="30" customWidth="1"/>
    <col min="5126" max="5126" width="12" style="30" customWidth="1"/>
    <col min="5127" max="5376" width="9" style="30"/>
    <col min="5377" max="5377" width="17.25" style="30" customWidth="1"/>
    <col min="5378" max="5378" width="11.375" style="30" customWidth="1"/>
    <col min="5379" max="5379" width="12.75" style="30" customWidth="1"/>
    <col min="5380" max="5380" width="19.125" style="30" customWidth="1"/>
    <col min="5381" max="5381" width="14.125" style="30" customWidth="1"/>
    <col min="5382" max="5382" width="12" style="30" customWidth="1"/>
    <col min="5383" max="5632" width="9" style="30"/>
    <col min="5633" max="5633" width="17.25" style="30" customWidth="1"/>
    <col min="5634" max="5634" width="11.375" style="30" customWidth="1"/>
    <col min="5635" max="5635" width="12.75" style="30" customWidth="1"/>
    <col min="5636" max="5636" width="19.125" style="30" customWidth="1"/>
    <col min="5637" max="5637" width="14.125" style="30" customWidth="1"/>
    <col min="5638" max="5638" width="12" style="30" customWidth="1"/>
    <col min="5639" max="5888" width="9" style="30"/>
    <col min="5889" max="5889" width="17.25" style="30" customWidth="1"/>
    <col min="5890" max="5890" width="11.375" style="30" customWidth="1"/>
    <col min="5891" max="5891" width="12.75" style="30" customWidth="1"/>
    <col min="5892" max="5892" width="19.125" style="30" customWidth="1"/>
    <col min="5893" max="5893" width="14.125" style="30" customWidth="1"/>
    <col min="5894" max="5894" width="12" style="30" customWidth="1"/>
    <col min="5895" max="6144" width="9" style="30"/>
    <col min="6145" max="6145" width="17.25" style="30" customWidth="1"/>
    <col min="6146" max="6146" width="11.375" style="30" customWidth="1"/>
    <col min="6147" max="6147" width="12.75" style="30" customWidth="1"/>
    <col min="6148" max="6148" width="19.125" style="30" customWidth="1"/>
    <col min="6149" max="6149" width="14.125" style="30" customWidth="1"/>
    <col min="6150" max="6150" width="12" style="30" customWidth="1"/>
    <col min="6151" max="6400" width="9" style="30"/>
    <col min="6401" max="6401" width="17.25" style="30" customWidth="1"/>
    <col min="6402" max="6402" width="11.375" style="30" customWidth="1"/>
    <col min="6403" max="6403" width="12.75" style="30" customWidth="1"/>
    <col min="6404" max="6404" width="19.125" style="30" customWidth="1"/>
    <col min="6405" max="6405" width="14.125" style="30" customWidth="1"/>
    <col min="6406" max="6406" width="12" style="30" customWidth="1"/>
    <col min="6407" max="6656" width="9" style="30"/>
    <col min="6657" max="6657" width="17.25" style="30" customWidth="1"/>
    <col min="6658" max="6658" width="11.375" style="30" customWidth="1"/>
    <col min="6659" max="6659" width="12.75" style="30" customWidth="1"/>
    <col min="6660" max="6660" width="19.125" style="30" customWidth="1"/>
    <col min="6661" max="6661" width="14.125" style="30" customWidth="1"/>
    <col min="6662" max="6662" width="12" style="30" customWidth="1"/>
    <col min="6663" max="6912" width="9" style="30"/>
    <col min="6913" max="6913" width="17.25" style="30" customWidth="1"/>
    <col min="6914" max="6914" width="11.375" style="30" customWidth="1"/>
    <col min="6915" max="6915" width="12.75" style="30" customWidth="1"/>
    <col min="6916" max="6916" width="19.125" style="30" customWidth="1"/>
    <col min="6917" max="6917" width="14.125" style="30" customWidth="1"/>
    <col min="6918" max="6918" width="12" style="30" customWidth="1"/>
    <col min="6919" max="7168" width="9" style="30"/>
    <col min="7169" max="7169" width="17.25" style="30" customWidth="1"/>
    <col min="7170" max="7170" width="11.375" style="30" customWidth="1"/>
    <col min="7171" max="7171" width="12.75" style="30" customWidth="1"/>
    <col min="7172" max="7172" width="19.125" style="30" customWidth="1"/>
    <col min="7173" max="7173" width="14.125" style="30" customWidth="1"/>
    <col min="7174" max="7174" width="12" style="30" customWidth="1"/>
    <col min="7175" max="7424" width="9" style="30"/>
    <col min="7425" max="7425" width="17.25" style="30" customWidth="1"/>
    <col min="7426" max="7426" width="11.375" style="30" customWidth="1"/>
    <col min="7427" max="7427" width="12.75" style="30" customWidth="1"/>
    <col min="7428" max="7428" width="19.125" style="30" customWidth="1"/>
    <col min="7429" max="7429" width="14.125" style="30" customWidth="1"/>
    <col min="7430" max="7430" width="12" style="30" customWidth="1"/>
    <col min="7431" max="7680" width="9" style="30"/>
    <col min="7681" max="7681" width="17.25" style="30" customWidth="1"/>
    <col min="7682" max="7682" width="11.375" style="30" customWidth="1"/>
    <col min="7683" max="7683" width="12.75" style="30" customWidth="1"/>
    <col min="7684" max="7684" width="19.125" style="30" customWidth="1"/>
    <col min="7685" max="7685" width="14.125" style="30" customWidth="1"/>
    <col min="7686" max="7686" width="12" style="30" customWidth="1"/>
    <col min="7687" max="7936" width="9" style="30"/>
    <col min="7937" max="7937" width="17.25" style="30" customWidth="1"/>
    <col min="7938" max="7938" width="11.375" style="30" customWidth="1"/>
    <col min="7939" max="7939" width="12.75" style="30" customWidth="1"/>
    <col min="7940" max="7940" width="19.125" style="30" customWidth="1"/>
    <col min="7941" max="7941" width="14.125" style="30" customWidth="1"/>
    <col min="7942" max="7942" width="12" style="30" customWidth="1"/>
    <col min="7943" max="8192" width="9" style="30"/>
    <col min="8193" max="8193" width="17.25" style="30" customWidth="1"/>
    <col min="8194" max="8194" width="11.375" style="30" customWidth="1"/>
    <col min="8195" max="8195" width="12.75" style="30" customWidth="1"/>
    <col min="8196" max="8196" width="19.125" style="30" customWidth="1"/>
    <col min="8197" max="8197" width="14.125" style="30" customWidth="1"/>
    <col min="8198" max="8198" width="12" style="30" customWidth="1"/>
    <col min="8199" max="8448" width="9" style="30"/>
    <col min="8449" max="8449" width="17.25" style="30" customWidth="1"/>
    <col min="8450" max="8450" width="11.375" style="30" customWidth="1"/>
    <col min="8451" max="8451" width="12.75" style="30" customWidth="1"/>
    <col min="8452" max="8452" width="19.125" style="30" customWidth="1"/>
    <col min="8453" max="8453" width="14.125" style="30" customWidth="1"/>
    <col min="8454" max="8454" width="12" style="30" customWidth="1"/>
    <col min="8455" max="8704" width="9" style="30"/>
    <col min="8705" max="8705" width="17.25" style="30" customWidth="1"/>
    <col min="8706" max="8706" width="11.375" style="30" customWidth="1"/>
    <col min="8707" max="8707" width="12.75" style="30" customWidth="1"/>
    <col min="8708" max="8708" width="19.125" style="30" customWidth="1"/>
    <col min="8709" max="8709" width="14.125" style="30" customWidth="1"/>
    <col min="8710" max="8710" width="12" style="30" customWidth="1"/>
    <col min="8711" max="8960" width="9" style="30"/>
    <col min="8961" max="8961" width="17.25" style="30" customWidth="1"/>
    <col min="8962" max="8962" width="11.375" style="30" customWidth="1"/>
    <col min="8963" max="8963" width="12.75" style="30" customWidth="1"/>
    <col min="8964" max="8964" width="19.125" style="30" customWidth="1"/>
    <col min="8965" max="8965" width="14.125" style="30" customWidth="1"/>
    <col min="8966" max="8966" width="12" style="30" customWidth="1"/>
    <col min="8967" max="9216" width="9" style="30"/>
    <col min="9217" max="9217" width="17.25" style="30" customWidth="1"/>
    <col min="9218" max="9218" width="11.375" style="30" customWidth="1"/>
    <col min="9219" max="9219" width="12.75" style="30" customWidth="1"/>
    <col min="9220" max="9220" width="19.125" style="30" customWidth="1"/>
    <col min="9221" max="9221" width="14.125" style="30" customWidth="1"/>
    <col min="9222" max="9222" width="12" style="30" customWidth="1"/>
    <col min="9223" max="9472" width="9" style="30"/>
    <col min="9473" max="9473" width="17.25" style="30" customWidth="1"/>
    <col min="9474" max="9474" width="11.375" style="30" customWidth="1"/>
    <col min="9475" max="9475" width="12.75" style="30" customWidth="1"/>
    <col min="9476" max="9476" width="19.125" style="30" customWidth="1"/>
    <col min="9477" max="9477" width="14.125" style="30" customWidth="1"/>
    <col min="9478" max="9478" width="12" style="30" customWidth="1"/>
    <col min="9479" max="9728" width="9" style="30"/>
    <col min="9729" max="9729" width="17.25" style="30" customWidth="1"/>
    <col min="9730" max="9730" width="11.375" style="30" customWidth="1"/>
    <col min="9731" max="9731" width="12.75" style="30" customWidth="1"/>
    <col min="9732" max="9732" width="19.125" style="30" customWidth="1"/>
    <col min="9733" max="9733" width="14.125" style="30" customWidth="1"/>
    <col min="9734" max="9734" width="12" style="30" customWidth="1"/>
    <col min="9735" max="9984" width="9" style="30"/>
    <col min="9985" max="9985" width="17.25" style="30" customWidth="1"/>
    <col min="9986" max="9986" width="11.375" style="30" customWidth="1"/>
    <col min="9987" max="9987" width="12.75" style="30" customWidth="1"/>
    <col min="9988" max="9988" width="19.125" style="30" customWidth="1"/>
    <col min="9989" max="9989" width="14.125" style="30" customWidth="1"/>
    <col min="9990" max="9990" width="12" style="30" customWidth="1"/>
    <col min="9991" max="10240" width="9" style="30"/>
    <col min="10241" max="10241" width="17.25" style="30" customWidth="1"/>
    <col min="10242" max="10242" width="11.375" style="30" customWidth="1"/>
    <col min="10243" max="10243" width="12.75" style="30" customWidth="1"/>
    <col min="10244" max="10244" width="19.125" style="30" customWidth="1"/>
    <col min="10245" max="10245" width="14.125" style="30" customWidth="1"/>
    <col min="10246" max="10246" width="12" style="30" customWidth="1"/>
    <col min="10247" max="10496" width="9" style="30"/>
    <col min="10497" max="10497" width="17.25" style="30" customWidth="1"/>
    <col min="10498" max="10498" width="11.375" style="30" customWidth="1"/>
    <col min="10499" max="10499" width="12.75" style="30" customWidth="1"/>
    <col min="10500" max="10500" width="19.125" style="30" customWidth="1"/>
    <col min="10501" max="10501" width="14.125" style="30" customWidth="1"/>
    <col min="10502" max="10502" width="12" style="30" customWidth="1"/>
    <col min="10503" max="10752" width="9" style="30"/>
    <col min="10753" max="10753" width="17.25" style="30" customWidth="1"/>
    <col min="10754" max="10754" width="11.375" style="30" customWidth="1"/>
    <col min="10755" max="10755" width="12.75" style="30" customWidth="1"/>
    <col min="10756" max="10756" width="19.125" style="30" customWidth="1"/>
    <col min="10757" max="10757" width="14.125" style="30" customWidth="1"/>
    <col min="10758" max="10758" width="12" style="30" customWidth="1"/>
    <col min="10759" max="11008" width="9" style="30"/>
    <col min="11009" max="11009" width="17.25" style="30" customWidth="1"/>
    <col min="11010" max="11010" width="11.375" style="30" customWidth="1"/>
    <col min="11011" max="11011" width="12.75" style="30" customWidth="1"/>
    <col min="11012" max="11012" width="19.125" style="30" customWidth="1"/>
    <col min="11013" max="11013" width="14.125" style="30" customWidth="1"/>
    <col min="11014" max="11014" width="12" style="30" customWidth="1"/>
    <col min="11015" max="11264" width="9" style="30"/>
    <col min="11265" max="11265" width="17.25" style="30" customWidth="1"/>
    <col min="11266" max="11266" width="11.375" style="30" customWidth="1"/>
    <col min="11267" max="11267" width="12.75" style="30" customWidth="1"/>
    <col min="11268" max="11268" width="19.125" style="30" customWidth="1"/>
    <col min="11269" max="11269" width="14.125" style="30" customWidth="1"/>
    <col min="11270" max="11270" width="12" style="30" customWidth="1"/>
    <col min="11271" max="11520" width="9" style="30"/>
    <col min="11521" max="11521" width="17.25" style="30" customWidth="1"/>
    <col min="11522" max="11522" width="11.375" style="30" customWidth="1"/>
    <col min="11523" max="11523" width="12.75" style="30" customWidth="1"/>
    <col min="11524" max="11524" width="19.125" style="30" customWidth="1"/>
    <col min="11525" max="11525" width="14.125" style="30" customWidth="1"/>
    <col min="11526" max="11526" width="12" style="30" customWidth="1"/>
    <col min="11527" max="11776" width="9" style="30"/>
    <col min="11777" max="11777" width="17.25" style="30" customWidth="1"/>
    <col min="11778" max="11778" width="11.375" style="30" customWidth="1"/>
    <col min="11779" max="11779" width="12.75" style="30" customWidth="1"/>
    <col min="11780" max="11780" width="19.125" style="30" customWidth="1"/>
    <col min="11781" max="11781" width="14.125" style="30" customWidth="1"/>
    <col min="11782" max="11782" width="12" style="30" customWidth="1"/>
    <col min="11783" max="12032" width="9" style="30"/>
    <col min="12033" max="12033" width="17.25" style="30" customWidth="1"/>
    <col min="12034" max="12034" width="11.375" style="30" customWidth="1"/>
    <col min="12035" max="12035" width="12.75" style="30" customWidth="1"/>
    <col min="12036" max="12036" width="19.125" style="30" customWidth="1"/>
    <col min="12037" max="12037" width="14.125" style="30" customWidth="1"/>
    <col min="12038" max="12038" width="12" style="30" customWidth="1"/>
    <col min="12039" max="12288" width="9" style="30"/>
    <col min="12289" max="12289" width="17.25" style="30" customWidth="1"/>
    <col min="12290" max="12290" width="11.375" style="30" customWidth="1"/>
    <col min="12291" max="12291" width="12.75" style="30" customWidth="1"/>
    <col min="12292" max="12292" width="19.125" style="30" customWidth="1"/>
    <col min="12293" max="12293" width="14.125" style="30" customWidth="1"/>
    <col min="12294" max="12294" width="12" style="30" customWidth="1"/>
    <col min="12295" max="12544" width="9" style="30"/>
    <col min="12545" max="12545" width="17.25" style="30" customWidth="1"/>
    <col min="12546" max="12546" width="11.375" style="30" customWidth="1"/>
    <col min="12547" max="12547" width="12.75" style="30" customWidth="1"/>
    <col min="12548" max="12548" width="19.125" style="30" customWidth="1"/>
    <col min="12549" max="12549" width="14.125" style="30" customWidth="1"/>
    <col min="12550" max="12550" width="12" style="30" customWidth="1"/>
    <col min="12551" max="12800" width="9" style="30"/>
    <col min="12801" max="12801" width="17.25" style="30" customWidth="1"/>
    <col min="12802" max="12802" width="11.375" style="30" customWidth="1"/>
    <col min="12803" max="12803" width="12.75" style="30" customWidth="1"/>
    <col min="12804" max="12804" width="19.125" style="30" customWidth="1"/>
    <col min="12805" max="12805" width="14.125" style="30" customWidth="1"/>
    <col min="12806" max="12806" width="12" style="30" customWidth="1"/>
    <col min="12807" max="13056" width="9" style="30"/>
    <col min="13057" max="13057" width="17.25" style="30" customWidth="1"/>
    <col min="13058" max="13058" width="11.375" style="30" customWidth="1"/>
    <col min="13059" max="13059" width="12.75" style="30" customWidth="1"/>
    <col min="13060" max="13060" width="19.125" style="30" customWidth="1"/>
    <col min="13061" max="13061" width="14.125" style="30" customWidth="1"/>
    <col min="13062" max="13062" width="12" style="30" customWidth="1"/>
    <col min="13063" max="13312" width="9" style="30"/>
    <col min="13313" max="13313" width="17.25" style="30" customWidth="1"/>
    <col min="13314" max="13314" width="11.375" style="30" customWidth="1"/>
    <col min="13315" max="13315" width="12.75" style="30" customWidth="1"/>
    <col min="13316" max="13316" width="19.125" style="30" customWidth="1"/>
    <col min="13317" max="13317" width="14.125" style="30" customWidth="1"/>
    <col min="13318" max="13318" width="12" style="30" customWidth="1"/>
    <col min="13319" max="13568" width="9" style="30"/>
    <col min="13569" max="13569" width="17.25" style="30" customWidth="1"/>
    <col min="13570" max="13570" width="11.375" style="30" customWidth="1"/>
    <col min="13571" max="13571" width="12.75" style="30" customWidth="1"/>
    <col min="13572" max="13572" width="19.125" style="30" customWidth="1"/>
    <col min="13573" max="13573" width="14.125" style="30" customWidth="1"/>
    <col min="13574" max="13574" width="12" style="30" customWidth="1"/>
    <col min="13575" max="13824" width="9" style="30"/>
    <col min="13825" max="13825" width="17.25" style="30" customWidth="1"/>
    <col min="13826" max="13826" width="11.375" style="30" customWidth="1"/>
    <col min="13827" max="13827" width="12.75" style="30" customWidth="1"/>
    <col min="13828" max="13828" width="19.125" style="30" customWidth="1"/>
    <col min="13829" max="13829" width="14.125" style="30" customWidth="1"/>
    <col min="13830" max="13830" width="12" style="30" customWidth="1"/>
    <col min="13831" max="14080" width="9" style="30"/>
    <col min="14081" max="14081" width="17.25" style="30" customWidth="1"/>
    <col min="14082" max="14082" width="11.375" style="30" customWidth="1"/>
    <col min="14083" max="14083" width="12.75" style="30" customWidth="1"/>
    <col min="14084" max="14084" width="19.125" style="30" customWidth="1"/>
    <col min="14085" max="14085" width="14.125" style="30" customWidth="1"/>
    <col min="14086" max="14086" width="12" style="30" customWidth="1"/>
    <col min="14087" max="14336" width="9" style="30"/>
    <col min="14337" max="14337" width="17.25" style="30" customWidth="1"/>
    <col min="14338" max="14338" width="11.375" style="30" customWidth="1"/>
    <col min="14339" max="14339" width="12.75" style="30" customWidth="1"/>
    <col min="14340" max="14340" width="19.125" style="30" customWidth="1"/>
    <col min="14341" max="14341" width="14.125" style="30" customWidth="1"/>
    <col min="14342" max="14342" width="12" style="30" customWidth="1"/>
    <col min="14343" max="14592" width="9" style="30"/>
    <col min="14593" max="14593" width="17.25" style="30" customWidth="1"/>
    <col min="14594" max="14594" width="11.375" style="30" customWidth="1"/>
    <col min="14595" max="14595" width="12.75" style="30" customWidth="1"/>
    <col min="14596" max="14596" width="19.125" style="30" customWidth="1"/>
    <col min="14597" max="14597" width="14.125" style="30" customWidth="1"/>
    <col min="14598" max="14598" width="12" style="30" customWidth="1"/>
    <col min="14599" max="14848" width="9" style="30"/>
    <col min="14849" max="14849" width="17.25" style="30" customWidth="1"/>
    <col min="14850" max="14850" width="11.375" style="30" customWidth="1"/>
    <col min="14851" max="14851" width="12.75" style="30" customWidth="1"/>
    <col min="14852" max="14852" width="19.125" style="30" customWidth="1"/>
    <col min="14853" max="14853" width="14.125" style="30" customWidth="1"/>
    <col min="14854" max="14854" width="12" style="30" customWidth="1"/>
    <col min="14855" max="15104" width="9" style="30"/>
    <col min="15105" max="15105" width="17.25" style="30" customWidth="1"/>
    <col min="15106" max="15106" width="11.375" style="30" customWidth="1"/>
    <col min="15107" max="15107" width="12.75" style="30" customWidth="1"/>
    <col min="15108" max="15108" width="19.125" style="30" customWidth="1"/>
    <col min="15109" max="15109" width="14.125" style="30" customWidth="1"/>
    <col min="15110" max="15110" width="12" style="30" customWidth="1"/>
    <col min="15111" max="15360" width="9" style="30"/>
    <col min="15361" max="15361" width="17.25" style="30" customWidth="1"/>
    <col min="15362" max="15362" width="11.375" style="30" customWidth="1"/>
    <col min="15363" max="15363" width="12.75" style="30" customWidth="1"/>
    <col min="15364" max="15364" width="19.125" style="30" customWidth="1"/>
    <col min="15365" max="15365" width="14.125" style="30" customWidth="1"/>
    <col min="15366" max="15366" width="12" style="30" customWidth="1"/>
    <col min="15367" max="15616" width="9" style="30"/>
    <col min="15617" max="15617" width="17.25" style="30" customWidth="1"/>
    <col min="15618" max="15618" width="11.375" style="30" customWidth="1"/>
    <col min="15619" max="15619" width="12.75" style="30" customWidth="1"/>
    <col min="15620" max="15620" width="19.125" style="30" customWidth="1"/>
    <col min="15621" max="15621" width="14.125" style="30" customWidth="1"/>
    <col min="15622" max="15622" width="12" style="30" customWidth="1"/>
    <col min="15623" max="15872" width="9" style="30"/>
    <col min="15873" max="15873" width="17.25" style="30" customWidth="1"/>
    <col min="15874" max="15874" width="11.375" style="30" customWidth="1"/>
    <col min="15875" max="15875" width="12.75" style="30" customWidth="1"/>
    <col min="15876" max="15876" width="19.125" style="30" customWidth="1"/>
    <col min="15877" max="15877" width="14.125" style="30" customWidth="1"/>
    <col min="15878" max="15878" width="12" style="30" customWidth="1"/>
    <col min="15879" max="16128" width="9" style="30"/>
    <col min="16129" max="16129" width="17.25" style="30" customWidth="1"/>
    <col min="16130" max="16130" width="11.375" style="30" customWidth="1"/>
    <col min="16131" max="16131" width="12.75" style="30" customWidth="1"/>
    <col min="16132" max="16132" width="19.125" style="30" customWidth="1"/>
    <col min="16133" max="16133" width="14.125" style="30" customWidth="1"/>
    <col min="16134" max="16134" width="12" style="30" customWidth="1"/>
    <col min="16135" max="16384" width="9" style="30"/>
  </cols>
  <sheetData>
    <row r="1" spans="1:5" ht="15.75">
      <c r="A1" s="22" t="s">
        <v>10</v>
      </c>
    </row>
    <row r="3" spans="1:5" ht="15.75">
      <c r="A3" s="18" t="s">
        <v>562</v>
      </c>
    </row>
    <row r="4" spans="1:5">
      <c r="A4" s="30" t="s">
        <v>563</v>
      </c>
    </row>
    <row r="6" spans="1:5" ht="45">
      <c r="A6" s="111" t="s">
        <v>564</v>
      </c>
      <c r="B6" s="112" t="s">
        <v>565</v>
      </c>
      <c r="C6" s="113" t="s">
        <v>566</v>
      </c>
      <c r="D6" s="113" t="s">
        <v>567</v>
      </c>
      <c r="E6" s="114" t="s">
        <v>568</v>
      </c>
    </row>
    <row r="8" spans="1:5">
      <c r="A8" s="30" t="s">
        <v>569</v>
      </c>
    </row>
    <row r="9" spans="1:5">
      <c r="A9" s="30" t="s">
        <v>570</v>
      </c>
      <c r="B9" s="115">
        <v>1.1599999999999999E-2</v>
      </c>
      <c r="C9" s="115">
        <v>2.8799999999999999E-2</v>
      </c>
      <c r="D9" s="115">
        <v>-4.4900000000000002E-2</v>
      </c>
      <c r="E9" s="115">
        <v>-1.5599999999999999E-2</v>
      </c>
    </row>
    <row r="10" spans="1:5">
      <c r="A10" s="30" t="s">
        <v>571</v>
      </c>
    </row>
    <row r="11" spans="1:5">
      <c r="A11" s="30" t="s">
        <v>572</v>
      </c>
      <c r="B11" s="115">
        <v>6.4799999999999996E-2</v>
      </c>
      <c r="C11" s="115">
        <v>0.08</v>
      </c>
      <c r="D11" s="115">
        <v>0.11849999999999999</v>
      </c>
      <c r="E11" s="115">
        <v>7.5899999999999995E-2</v>
      </c>
    </row>
    <row r="12" spans="1:5">
      <c r="A12" s="30" t="s">
        <v>573</v>
      </c>
    </row>
    <row r="13" spans="1:5">
      <c r="A13" s="30" t="s">
        <v>574</v>
      </c>
      <c r="B13" s="30">
        <v>3.81</v>
      </c>
      <c r="C13" s="30">
        <v>3.8</v>
      </c>
      <c r="D13" s="30">
        <v>5.48</v>
      </c>
      <c r="E13" s="30">
        <v>5.49</v>
      </c>
    </row>
    <row r="14" spans="1:5">
      <c r="A14" s="30" t="s">
        <v>575</v>
      </c>
    </row>
    <row r="15" spans="1:5">
      <c r="A15" s="30" t="s">
        <v>576</v>
      </c>
      <c r="B15" s="116">
        <v>3.7499999999999999E-2</v>
      </c>
      <c r="C15" s="116">
        <v>3.7199999999999997E-2</v>
      </c>
      <c r="D15" s="116">
        <v>4.0500000000000001E-2</v>
      </c>
      <c r="E15" s="116">
        <v>7.4999999999999997E-3</v>
      </c>
    </row>
    <row r="16" spans="1:5">
      <c r="A16" s="30" t="s">
        <v>577</v>
      </c>
    </row>
    <row r="17" spans="1:5">
      <c r="A17" s="30" t="s">
        <v>578</v>
      </c>
      <c r="B17" s="115">
        <v>0.11600000000000001</v>
      </c>
      <c r="C17" s="116">
        <v>0.11600000000000001</v>
      </c>
      <c r="D17" s="116">
        <v>0.16500000000000001</v>
      </c>
      <c r="E17" s="116">
        <v>0.2218</v>
      </c>
    </row>
    <row r="18" spans="1:5">
      <c r="A18" s="30" t="s">
        <v>579</v>
      </c>
    </row>
    <row r="19" spans="1:5">
      <c r="A19" s="30" t="s">
        <v>580</v>
      </c>
      <c r="B19" s="117">
        <v>269</v>
      </c>
      <c r="C19" s="117">
        <v>268.66666666666703</v>
      </c>
      <c r="D19" s="117">
        <v>796.09255242227096</v>
      </c>
      <c r="E19" s="117">
        <v>609.74906964380602</v>
      </c>
    </row>
    <row r="20" spans="1:5">
      <c r="A20" s="30" t="s">
        <v>581</v>
      </c>
    </row>
    <row r="21" spans="1:5">
      <c r="A21" s="30" t="s">
        <v>582</v>
      </c>
      <c r="B21" s="115">
        <v>3.0300000000000001E-2</v>
      </c>
      <c r="C21" s="115">
        <v>1.9E-2</v>
      </c>
      <c r="D21" s="115">
        <v>4.1000000000000002E-2</v>
      </c>
      <c r="E21" s="115">
        <v>2.6200000000000001E-2</v>
      </c>
    </row>
    <row r="23" spans="1:5">
      <c r="A23" s="30" t="s">
        <v>583</v>
      </c>
    </row>
    <row r="24" spans="1:5">
      <c r="A24" s="30" t="s">
        <v>584</v>
      </c>
    </row>
    <row r="25" spans="1:5">
      <c r="A25" s="30" t="s">
        <v>585</v>
      </c>
    </row>
    <row r="26" spans="1:5">
      <c r="A26" s="30" t="s">
        <v>586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2"/>
  <sheetViews>
    <sheetView showGridLines="0" workbookViewId="0">
      <selection activeCell="G15" sqref="G15"/>
    </sheetView>
  </sheetViews>
  <sheetFormatPr defaultColWidth="16.25" defaultRowHeight="15"/>
  <cols>
    <col min="1" max="1" width="14.5" style="5" customWidth="1"/>
    <col min="2" max="16384" width="16.25" style="5"/>
  </cols>
  <sheetData>
    <row r="1" spans="1:5" ht="15.75">
      <c r="A1" s="22" t="s">
        <v>10</v>
      </c>
    </row>
    <row r="3" spans="1:5" ht="15.75">
      <c r="A3" s="354" t="s">
        <v>587</v>
      </c>
      <c r="B3" s="354"/>
      <c r="C3" s="354"/>
      <c r="D3" s="354"/>
      <c r="E3" s="354"/>
    </row>
    <row r="4" spans="1:5">
      <c r="A4" s="5" t="s">
        <v>236</v>
      </c>
    </row>
    <row r="6" spans="1:5">
      <c r="B6" s="349" t="s">
        <v>237</v>
      </c>
      <c r="C6" s="349"/>
      <c r="D6" s="349"/>
      <c r="E6" s="349"/>
    </row>
    <row r="7" spans="1:5" ht="60">
      <c r="B7" s="118" t="s">
        <v>588</v>
      </c>
      <c r="C7" s="118" t="s">
        <v>589</v>
      </c>
      <c r="D7" s="118" t="s">
        <v>590</v>
      </c>
      <c r="E7" s="118" t="s">
        <v>591</v>
      </c>
    </row>
    <row r="8" spans="1:5">
      <c r="A8" s="119" t="s">
        <v>592</v>
      </c>
      <c r="B8" s="120">
        <v>7.2762827355709998</v>
      </c>
      <c r="C8" s="120">
        <v>7.2762827355709998</v>
      </c>
      <c r="D8" s="120">
        <v>5.9998893100123603</v>
      </c>
      <c r="E8" s="120">
        <v>7.2762827355709998</v>
      </c>
    </row>
    <row r="9" spans="1:5">
      <c r="A9" s="119" t="s">
        <v>593</v>
      </c>
      <c r="B9" s="120">
        <v>6.6804562635588596</v>
      </c>
      <c r="C9" s="120">
        <v>6.8971079770572503</v>
      </c>
      <c r="D9" s="120">
        <v>5.9998893100123603</v>
      </c>
      <c r="E9" s="120">
        <v>6.7204281529077701</v>
      </c>
    </row>
    <row r="10" spans="1:5">
      <c r="A10" s="119" t="s">
        <v>594</v>
      </c>
      <c r="B10" s="120">
        <v>6.58842773724193</v>
      </c>
      <c r="C10" s="120">
        <v>7.1580609677401297</v>
      </c>
      <c r="D10" s="120">
        <v>5.9998893100123603</v>
      </c>
      <c r="E10" s="120">
        <v>6.519197175585</v>
      </c>
    </row>
    <row r="11" spans="1:5">
      <c r="A11" s="119" t="s">
        <v>595</v>
      </c>
      <c r="B11" s="120">
        <v>6.3930170741981298</v>
      </c>
      <c r="C11" s="120">
        <v>7.2315563486503098</v>
      </c>
      <c r="D11" s="120">
        <v>5.9998893100123603</v>
      </c>
      <c r="E11" s="120">
        <v>6.7244389097613002</v>
      </c>
    </row>
    <row r="12" spans="1:5">
      <c r="A12" s="119" t="s">
        <v>596</v>
      </c>
      <c r="B12" s="120">
        <v>6.3962893714996003</v>
      </c>
      <c r="C12" s="120">
        <v>7.2240727069950701</v>
      </c>
      <c r="D12" s="120">
        <v>5.9998893100123603</v>
      </c>
      <c r="E12" s="120">
        <v>7.5432461920391303</v>
      </c>
    </row>
    <row r="13" spans="1:5">
      <c r="A13" s="119" t="s">
        <v>597</v>
      </c>
      <c r="B13" s="120">
        <v>6.2667978735040002</v>
      </c>
      <c r="C13" s="120">
        <v>7.3204666753679897</v>
      </c>
      <c r="D13" s="120">
        <v>5.9998893100123603</v>
      </c>
      <c r="E13" s="120">
        <v>8.3140984028437703</v>
      </c>
    </row>
    <row r="14" spans="1:5">
      <c r="A14" s="119" t="s">
        <v>598</v>
      </c>
      <c r="B14" s="120">
        <v>6.3375864057120097</v>
      </c>
      <c r="C14" s="120">
        <v>7.6175747181117099</v>
      </c>
      <c r="D14" s="120">
        <v>5.9998893100123603</v>
      </c>
      <c r="E14" s="120">
        <v>8.6578923272011892</v>
      </c>
    </row>
    <row r="15" spans="1:5">
      <c r="A15" s="121" t="s">
        <v>599</v>
      </c>
      <c r="B15" s="120">
        <v>6.2411802550334698</v>
      </c>
      <c r="C15" s="120">
        <v>7.8621656854970396</v>
      </c>
      <c r="D15" s="120">
        <v>5.9998893100123603</v>
      </c>
      <c r="E15" s="120">
        <v>9.1762860069265404</v>
      </c>
    </row>
    <row r="16" spans="1:5">
      <c r="A16" s="121" t="s">
        <v>600</v>
      </c>
      <c r="B16" s="120">
        <v>6.3494377751454101</v>
      </c>
      <c r="C16" s="120">
        <v>7.9697118724326499</v>
      </c>
      <c r="D16" s="120">
        <v>5.9998893100123603</v>
      </c>
      <c r="E16" s="120">
        <v>9.7555778773896407</v>
      </c>
    </row>
    <row r="17" spans="1:5">
      <c r="A17" s="121" t="s">
        <v>601</v>
      </c>
      <c r="B17" s="120">
        <v>6.3005170423409398</v>
      </c>
      <c r="C17" s="120">
        <v>8.0773369411308007</v>
      </c>
      <c r="D17" s="120">
        <v>5.9998893100123603</v>
      </c>
      <c r="E17" s="120">
        <v>9.8992958180266708</v>
      </c>
    </row>
    <row r="18" spans="1:5">
      <c r="A18" s="121" t="s">
        <v>602</v>
      </c>
      <c r="B18" s="120">
        <v>6.3842213759840201</v>
      </c>
      <c r="C18" s="120">
        <v>8.2173370307047904</v>
      </c>
      <c r="D18" s="120">
        <v>5.9998893100123603</v>
      </c>
      <c r="E18" s="120">
        <v>9.6363785326658604</v>
      </c>
    </row>
    <row r="19" spans="1:5">
      <c r="A19" s="121" t="s">
        <v>603</v>
      </c>
      <c r="B19" s="120">
        <v>6.2493902790406803</v>
      </c>
      <c r="C19" s="120">
        <v>8.3836612061976297</v>
      </c>
      <c r="D19" s="120">
        <v>5.9998893100123603</v>
      </c>
      <c r="E19" s="120">
        <v>9.4252628367566107</v>
      </c>
    </row>
    <row r="20" spans="1:5">
      <c r="A20" s="121" t="s">
        <v>604</v>
      </c>
      <c r="B20" s="120">
        <v>6.3064915803537103</v>
      </c>
      <c r="C20" s="120">
        <v>8.4250980517884901</v>
      </c>
      <c r="D20" s="120">
        <v>5.9998893100123603</v>
      </c>
      <c r="E20" s="120">
        <v>9.3950222172054296</v>
      </c>
    </row>
    <row r="22" spans="1:5">
      <c r="A22" s="5" t="s">
        <v>605</v>
      </c>
    </row>
  </sheetData>
  <mergeCells count="2">
    <mergeCell ref="A3:E3"/>
    <mergeCell ref="B6:E6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2"/>
  <sheetViews>
    <sheetView showGridLines="0" workbookViewId="0">
      <selection activeCell="D14" sqref="D14"/>
    </sheetView>
  </sheetViews>
  <sheetFormatPr defaultColWidth="9" defaultRowHeight="15"/>
  <cols>
    <col min="1" max="1" width="11.25" style="5" bestFit="1" customWidth="1"/>
    <col min="2" max="2" width="14.125" style="5" customWidth="1"/>
    <col min="3" max="3" width="12.75" style="5" customWidth="1"/>
    <col min="4" max="5" width="14.125" style="5" customWidth="1"/>
    <col min="6" max="16384" width="9" style="5"/>
  </cols>
  <sheetData>
    <row r="1" spans="1:5" ht="15.75">
      <c r="A1" s="22" t="s">
        <v>10</v>
      </c>
    </row>
    <row r="3" spans="1:5" ht="15.75">
      <c r="A3" s="6" t="s">
        <v>606</v>
      </c>
    </row>
    <row r="4" spans="1:5">
      <c r="A4" s="5" t="s">
        <v>236</v>
      </c>
    </row>
    <row r="6" spans="1:5">
      <c r="B6" s="349" t="s">
        <v>237</v>
      </c>
      <c r="C6" s="349"/>
      <c r="D6" s="349"/>
      <c r="E6" s="349"/>
    </row>
    <row r="7" spans="1:5" ht="45">
      <c r="B7" s="118" t="s">
        <v>607</v>
      </c>
      <c r="C7" s="118" t="s">
        <v>608</v>
      </c>
      <c r="D7" s="118" t="s">
        <v>609</v>
      </c>
      <c r="E7" s="118" t="s">
        <v>610</v>
      </c>
    </row>
    <row r="8" spans="1:5">
      <c r="A8" s="122" t="s">
        <v>592</v>
      </c>
      <c r="B8" s="40">
        <v>18.3308317513075</v>
      </c>
      <c r="C8" s="40">
        <v>1.53978776316836E-2</v>
      </c>
      <c r="D8" s="40">
        <v>2.02244099704598E-3</v>
      </c>
      <c r="E8" s="40">
        <v>4.2951402744358996E-3</v>
      </c>
    </row>
    <row r="9" spans="1:5">
      <c r="A9" s="122" t="s">
        <v>593</v>
      </c>
      <c r="B9" s="40">
        <v>17.1965737924343</v>
      </c>
      <c r="C9" s="40">
        <v>0.36357326185010203</v>
      </c>
      <c r="D9" s="40">
        <v>0.10238056788265899</v>
      </c>
      <c r="E9" s="40">
        <v>0.28240150110112999</v>
      </c>
    </row>
    <row r="10" spans="1:5">
      <c r="A10" s="122" t="s">
        <v>594</v>
      </c>
      <c r="B10" s="40">
        <v>17.7256755026138</v>
      </c>
      <c r="C10" s="40">
        <v>0.29600461241207499</v>
      </c>
      <c r="D10" s="40">
        <v>0.101743686314924</v>
      </c>
      <c r="E10" s="40">
        <v>6.1957550505027402E-2</v>
      </c>
    </row>
    <row r="11" spans="1:5">
      <c r="A11" s="122" t="s">
        <v>595</v>
      </c>
      <c r="B11" s="40">
        <v>18.178732307205699</v>
      </c>
      <c r="C11" s="40">
        <v>0.21872705512316401</v>
      </c>
      <c r="D11" s="40">
        <v>0.101872720349589</v>
      </c>
      <c r="E11" s="40">
        <v>7.9237840208787602E-2</v>
      </c>
    </row>
    <row r="12" spans="1:5">
      <c r="A12" s="122" t="s">
        <v>596</v>
      </c>
      <c r="B12" s="40">
        <v>18.7466102150408</v>
      </c>
      <c r="C12" s="40">
        <v>0.140720439179604</v>
      </c>
      <c r="D12" s="40">
        <v>0.114806109553601</v>
      </c>
      <c r="E12" s="40">
        <v>9.0303715005538507E-2</v>
      </c>
    </row>
    <row r="13" spans="1:5">
      <c r="A13" s="122" t="s">
        <v>597</v>
      </c>
      <c r="B13" s="40">
        <v>19.160663100862902</v>
      </c>
      <c r="C13" s="40">
        <v>0.19300800392982401</v>
      </c>
      <c r="D13" s="40">
        <v>0.104740561826467</v>
      </c>
      <c r="E13" s="40">
        <v>9.4386913179301299E-2</v>
      </c>
    </row>
    <row r="14" spans="1:5">
      <c r="A14" s="122" t="s">
        <v>598</v>
      </c>
      <c r="B14" s="40">
        <v>19.405798624388101</v>
      </c>
      <c r="C14" s="40">
        <v>0.26951205766199898</v>
      </c>
      <c r="D14" s="40">
        <v>0.10135813362822101</v>
      </c>
      <c r="E14" s="40">
        <v>9.7973261632827296E-2</v>
      </c>
    </row>
    <row r="15" spans="1:5">
      <c r="A15" s="122" t="s">
        <v>599</v>
      </c>
      <c r="B15" s="40">
        <v>19.589813076028602</v>
      </c>
      <c r="C15" s="40">
        <v>0.34077913402316101</v>
      </c>
      <c r="D15" s="40">
        <v>9.5491210501073995E-2</v>
      </c>
      <c r="E15" s="40">
        <v>9.8479757512167601E-2</v>
      </c>
    </row>
    <row r="16" spans="1:5">
      <c r="A16" s="122" t="s">
        <v>600</v>
      </c>
      <c r="B16" s="40">
        <v>19.998646332086398</v>
      </c>
      <c r="C16" s="40">
        <v>0.411552854837335</v>
      </c>
      <c r="D16" s="40">
        <v>8.8760086931811699E-2</v>
      </c>
      <c r="E16" s="40">
        <v>0.102366084421511</v>
      </c>
    </row>
    <row r="17" spans="1:5">
      <c r="A17" s="122" t="s">
        <v>601</v>
      </c>
      <c r="B17" s="40">
        <v>20.7815005512787</v>
      </c>
      <c r="C17" s="40">
        <v>0.47350929406376102</v>
      </c>
      <c r="D17" s="40">
        <v>7.8446790152815804E-2</v>
      </c>
      <c r="E17" s="40">
        <v>0.104275704951555</v>
      </c>
    </row>
    <row r="18" spans="1:5">
      <c r="A18" s="122" t="s">
        <v>602</v>
      </c>
      <c r="B18" s="40">
        <v>21.2406495054252</v>
      </c>
      <c r="C18" s="40">
        <v>0.54334214379018797</v>
      </c>
      <c r="D18" s="40">
        <v>7.0373399339329595E-2</v>
      </c>
      <c r="E18" s="40">
        <v>0.10915511140459799</v>
      </c>
    </row>
    <row r="19" spans="1:5">
      <c r="A19" s="122" t="s">
        <v>603</v>
      </c>
      <c r="B19" s="40">
        <v>21.710512619423401</v>
      </c>
      <c r="C19" s="40">
        <v>0.62039504561587899</v>
      </c>
      <c r="D19" s="40">
        <v>6.3988994953668499E-2</v>
      </c>
      <c r="E19" s="40">
        <v>0.117242058455794</v>
      </c>
    </row>
    <row r="20" spans="1:5">
      <c r="A20" s="122" t="s">
        <v>604</v>
      </c>
      <c r="B20" s="40">
        <v>22.143264949886401</v>
      </c>
      <c r="C20" s="40">
        <v>0.69893371768037105</v>
      </c>
      <c r="D20" s="40">
        <v>6.3610743213962997E-2</v>
      </c>
      <c r="E20" s="40">
        <v>0.13126912078216599</v>
      </c>
    </row>
    <row r="22" spans="1:5">
      <c r="A22" s="5" t="s">
        <v>611</v>
      </c>
    </row>
  </sheetData>
  <mergeCells count="1">
    <mergeCell ref="B6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7"/>
  <sheetViews>
    <sheetView showGridLines="0" workbookViewId="0"/>
  </sheetViews>
  <sheetFormatPr defaultColWidth="9" defaultRowHeight="15"/>
  <cols>
    <col min="1" max="1" width="11.75" style="7" customWidth="1"/>
    <col min="2" max="2" width="21.75" style="7" customWidth="1"/>
    <col min="3" max="3" width="22.875" style="7" bestFit="1" customWidth="1"/>
    <col min="4" max="5" width="20.25" style="7" customWidth="1"/>
    <col min="6" max="6" width="20.5" style="7" customWidth="1"/>
    <col min="7" max="7" width="19.125" style="7" customWidth="1"/>
    <col min="8" max="16384" width="9" style="7"/>
  </cols>
  <sheetData>
    <row r="1" spans="1:7" ht="15.75">
      <c r="A1" s="6" t="s">
        <v>10</v>
      </c>
      <c r="B1" s="5"/>
      <c r="C1" s="17"/>
      <c r="D1" s="17"/>
      <c r="E1" s="17"/>
      <c r="F1" s="17"/>
      <c r="G1" s="17"/>
    </row>
    <row r="2" spans="1:7" ht="15.75">
      <c r="A2" s="6"/>
      <c r="B2" s="5"/>
      <c r="C2" s="17"/>
      <c r="D2" s="17"/>
      <c r="E2" s="17"/>
      <c r="F2" s="17"/>
      <c r="G2" s="17"/>
    </row>
    <row r="3" spans="1:7" ht="15.75">
      <c r="A3" s="27" t="s">
        <v>1864</v>
      </c>
    </row>
    <row r="4" spans="1:7" ht="18">
      <c r="A4" s="7" t="s">
        <v>1862</v>
      </c>
    </row>
    <row r="5" spans="1:7">
      <c r="G5" s="210" t="s">
        <v>138</v>
      </c>
    </row>
    <row r="6" spans="1:7">
      <c r="A6" s="7" t="s">
        <v>139</v>
      </c>
      <c r="B6" s="7" t="s">
        <v>163</v>
      </c>
      <c r="C6" s="7" t="s">
        <v>164</v>
      </c>
      <c r="D6" s="7" t="s">
        <v>165</v>
      </c>
      <c r="E6" s="7" t="s">
        <v>166</v>
      </c>
      <c r="F6" s="7" t="s">
        <v>167</v>
      </c>
      <c r="G6" s="7" t="s">
        <v>168</v>
      </c>
    </row>
    <row r="7" spans="1:7" ht="30">
      <c r="A7" s="328" t="s">
        <v>152</v>
      </c>
      <c r="B7" s="7" t="s">
        <v>169</v>
      </c>
      <c r="C7" s="7" t="s">
        <v>170</v>
      </c>
      <c r="D7" s="7" t="s">
        <v>171</v>
      </c>
      <c r="E7" s="7" t="s">
        <v>172</v>
      </c>
      <c r="F7" s="7" t="s">
        <v>173</v>
      </c>
      <c r="G7" s="7" t="s">
        <v>174</v>
      </c>
    </row>
    <row r="8" spans="1:7" ht="30">
      <c r="A8" s="328" t="s">
        <v>153</v>
      </c>
      <c r="B8" s="7" t="s">
        <v>175</v>
      </c>
      <c r="C8" s="7" t="s">
        <v>176</v>
      </c>
      <c r="D8" s="7" t="s">
        <v>177</v>
      </c>
      <c r="E8" s="7" t="s">
        <v>178</v>
      </c>
      <c r="F8" s="7" t="s">
        <v>179</v>
      </c>
      <c r="G8" s="7" t="s">
        <v>180</v>
      </c>
    </row>
    <row r="9" spans="1:7" ht="30">
      <c r="A9" s="328" t="s">
        <v>154</v>
      </c>
      <c r="B9" s="7" t="s">
        <v>181</v>
      </c>
      <c r="C9" s="7" t="s">
        <v>182</v>
      </c>
      <c r="D9" s="7" t="s">
        <v>183</v>
      </c>
      <c r="E9" s="7" t="s">
        <v>184</v>
      </c>
      <c r="F9" s="7" t="s">
        <v>185</v>
      </c>
      <c r="G9" s="7" t="s">
        <v>186</v>
      </c>
    </row>
    <row r="10" spans="1:7" ht="30">
      <c r="A10" s="328" t="s">
        <v>155</v>
      </c>
      <c r="B10" s="7" t="s">
        <v>187</v>
      </c>
      <c r="C10" s="7" t="s">
        <v>188</v>
      </c>
      <c r="D10" s="7" t="s">
        <v>189</v>
      </c>
      <c r="E10" s="7" t="s">
        <v>190</v>
      </c>
      <c r="F10" s="7" t="s">
        <v>191</v>
      </c>
      <c r="G10" s="7" t="s">
        <v>192</v>
      </c>
    </row>
    <row r="11" spans="1:7" ht="30">
      <c r="A11" s="328" t="s">
        <v>156</v>
      </c>
      <c r="B11" s="7" t="s">
        <v>193</v>
      </c>
      <c r="C11" s="7" t="s">
        <v>194</v>
      </c>
      <c r="D11" s="7" t="s">
        <v>195</v>
      </c>
      <c r="E11" s="7" t="s">
        <v>196</v>
      </c>
      <c r="F11" s="7" t="s">
        <v>197</v>
      </c>
      <c r="G11" s="7" t="s">
        <v>198</v>
      </c>
    </row>
    <row r="12" spans="1:7" ht="30">
      <c r="A12" s="328" t="s">
        <v>157</v>
      </c>
      <c r="B12" s="7" t="s">
        <v>199</v>
      </c>
      <c r="C12" s="7" t="s">
        <v>200</v>
      </c>
      <c r="D12" s="7" t="s">
        <v>201</v>
      </c>
      <c r="E12" s="7" t="s">
        <v>202</v>
      </c>
      <c r="F12" s="7" t="s">
        <v>203</v>
      </c>
      <c r="G12" s="7" t="s">
        <v>204</v>
      </c>
    </row>
    <row r="13" spans="1:7" ht="30">
      <c r="A13" s="328" t="s">
        <v>158</v>
      </c>
      <c r="B13" s="7" t="s">
        <v>205</v>
      </c>
      <c r="C13" s="7" t="s">
        <v>206</v>
      </c>
      <c r="D13" s="7" t="s">
        <v>207</v>
      </c>
      <c r="E13" s="7" t="s">
        <v>208</v>
      </c>
      <c r="F13" s="7" t="s">
        <v>209</v>
      </c>
      <c r="G13" s="7" t="s">
        <v>210</v>
      </c>
    </row>
    <row r="14" spans="1:7" ht="30">
      <c r="A14" s="328" t="s">
        <v>159</v>
      </c>
      <c r="B14" s="7" t="s">
        <v>211</v>
      </c>
      <c r="C14" s="7" t="s">
        <v>212</v>
      </c>
      <c r="D14" s="7" t="s">
        <v>213</v>
      </c>
      <c r="E14" s="7" t="s">
        <v>214</v>
      </c>
      <c r="F14" s="7" t="s">
        <v>215</v>
      </c>
      <c r="G14" s="7" t="s">
        <v>216</v>
      </c>
    </row>
    <row r="15" spans="1:7" ht="30">
      <c r="A15" s="328" t="s">
        <v>160</v>
      </c>
      <c r="B15" s="7" t="s">
        <v>217</v>
      </c>
      <c r="C15" s="7" t="s">
        <v>218</v>
      </c>
      <c r="D15" s="7" t="s">
        <v>219</v>
      </c>
      <c r="E15" s="7" t="s">
        <v>220</v>
      </c>
      <c r="F15" s="7" t="s">
        <v>221</v>
      </c>
      <c r="G15" s="7" t="s">
        <v>222</v>
      </c>
    </row>
    <row r="16" spans="1:7" ht="30">
      <c r="A16" s="328" t="s">
        <v>161</v>
      </c>
      <c r="B16" s="7" t="s">
        <v>223</v>
      </c>
      <c r="C16" s="7" t="s">
        <v>224</v>
      </c>
      <c r="D16" s="7" t="s">
        <v>225</v>
      </c>
      <c r="E16" s="7" t="s">
        <v>226</v>
      </c>
      <c r="F16" s="7" t="s">
        <v>227</v>
      </c>
      <c r="G16" s="7" t="s">
        <v>228</v>
      </c>
    </row>
    <row r="17" spans="1:7" ht="30">
      <c r="A17" s="328" t="s">
        <v>162</v>
      </c>
      <c r="B17" s="7" t="s">
        <v>229</v>
      </c>
      <c r="C17" s="7" t="s">
        <v>230</v>
      </c>
      <c r="D17" s="7" t="s">
        <v>231</v>
      </c>
      <c r="E17" s="7" t="s">
        <v>232</v>
      </c>
      <c r="F17" s="7" t="s">
        <v>233</v>
      </c>
      <c r="G17" s="7" t="s">
        <v>234</v>
      </c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2"/>
  <sheetViews>
    <sheetView showGridLines="0" workbookViewId="0">
      <selection activeCell="H17" sqref="H17"/>
    </sheetView>
  </sheetViews>
  <sheetFormatPr defaultRowHeight="16.5"/>
  <cols>
    <col min="2" max="2" width="14.625" customWidth="1"/>
    <col min="3" max="6" width="15.25" customWidth="1"/>
  </cols>
  <sheetData>
    <row r="1" spans="1:7">
      <c r="A1" s="22" t="s">
        <v>10</v>
      </c>
      <c r="B1" s="5"/>
      <c r="C1" s="5"/>
      <c r="D1" s="5"/>
      <c r="E1" s="5"/>
      <c r="F1" s="5"/>
      <c r="G1" s="4"/>
    </row>
    <row r="3" spans="1:7">
      <c r="A3" s="6" t="s">
        <v>612</v>
      </c>
      <c r="B3" s="5"/>
      <c r="C3" s="5"/>
      <c r="D3" s="5"/>
      <c r="E3" s="5"/>
    </row>
    <row r="4" spans="1:7">
      <c r="A4" s="5" t="s">
        <v>236</v>
      </c>
      <c r="B4" s="5"/>
      <c r="C4" s="5"/>
      <c r="D4" s="5"/>
      <c r="E4" s="5"/>
    </row>
    <row r="5" spans="1:7">
      <c r="A5" s="5"/>
      <c r="B5" s="5"/>
      <c r="C5" s="5"/>
      <c r="D5" s="5"/>
      <c r="E5" s="5"/>
    </row>
    <row r="6" spans="1:7">
      <c r="A6" s="5"/>
      <c r="B6" s="349" t="s">
        <v>237</v>
      </c>
      <c r="C6" s="349"/>
      <c r="D6" s="349"/>
      <c r="E6" s="349"/>
    </row>
    <row r="7" spans="1:7" ht="30">
      <c r="A7" s="256" t="s">
        <v>613</v>
      </c>
      <c r="B7" s="118" t="s">
        <v>614</v>
      </c>
      <c r="C7" s="118" t="s">
        <v>615</v>
      </c>
      <c r="D7" s="118" t="s">
        <v>616</v>
      </c>
      <c r="E7" s="118" t="s">
        <v>617</v>
      </c>
    </row>
    <row r="8" spans="1:7">
      <c r="A8" s="252">
        <v>0</v>
      </c>
      <c r="B8" s="120">
        <v>0.19852004004670001</v>
      </c>
      <c r="C8" s="120">
        <v>0.42229320717225</v>
      </c>
      <c r="D8" s="120">
        <v>0.58611263388087698</v>
      </c>
      <c r="E8" s="120">
        <v>0.45945346757560301</v>
      </c>
    </row>
    <row r="9" spans="1:7">
      <c r="A9" s="252">
        <v>1</v>
      </c>
      <c r="B9" s="120">
        <v>6.8413718958823901</v>
      </c>
      <c r="C9" s="120">
        <v>2.3580627148751199</v>
      </c>
      <c r="D9" s="120">
        <v>2.8169396850572102</v>
      </c>
      <c r="E9" s="120">
        <v>5.63422753032415</v>
      </c>
    </row>
    <row r="10" spans="1:7">
      <c r="A10" s="252">
        <v>2</v>
      </c>
      <c r="B10" s="120">
        <v>4.2025740283084998</v>
      </c>
      <c r="C10" s="120">
        <v>2.4820629251439401</v>
      </c>
      <c r="D10" s="120">
        <v>2.3070924336059799</v>
      </c>
      <c r="E10" s="120">
        <v>2.1239977551768399</v>
      </c>
    </row>
    <row r="11" spans="1:7">
      <c r="A11" s="252">
        <v>3</v>
      </c>
      <c r="B11" s="120">
        <v>3.6552660402542001</v>
      </c>
      <c r="C11" s="120">
        <v>2.5069202604607499</v>
      </c>
      <c r="D11" s="120">
        <v>2.3458450824754702</v>
      </c>
      <c r="E11" s="120">
        <v>12.4557764815259</v>
      </c>
    </row>
    <row r="12" spans="1:7">
      <c r="A12" s="252">
        <v>4</v>
      </c>
      <c r="B12" s="120">
        <v>3.1615375071243998</v>
      </c>
      <c r="C12" s="120">
        <v>2.4488436975596501</v>
      </c>
      <c r="D12" s="120">
        <v>2.4905261389257198</v>
      </c>
      <c r="E12" s="120">
        <v>23.5561658366769</v>
      </c>
    </row>
    <row r="13" spans="1:7">
      <c r="A13" s="252">
        <v>5</v>
      </c>
      <c r="B13" s="120">
        <v>3.5848540585378998</v>
      </c>
      <c r="C13" s="120">
        <v>2.5838546843039998</v>
      </c>
      <c r="D13" s="120">
        <v>3.2872502929944001</v>
      </c>
      <c r="E13" s="120">
        <v>22.448270124577299</v>
      </c>
    </row>
    <row r="14" spans="1:7">
      <c r="A14" s="252">
        <v>6</v>
      </c>
      <c r="B14" s="120">
        <v>4.2861088713326101</v>
      </c>
      <c r="C14" s="120">
        <v>2.9304727341369099</v>
      </c>
      <c r="D14" s="120">
        <v>4.2370401445917603</v>
      </c>
      <c r="E14" s="120">
        <v>22.822556635490599</v>
      </c>
    </row>
    <row r="15" spans="1:7">
      <c r="A15" s="252">
        <v>7</v>
      </c>
      <c r="B15" s="120">
        <v>4.8886193077765698</v>
      </c>
      <c r="C15" s="120">
        <v>3.35605733409245</v>
      </c>
      <c r="D15" s="120">
        <v>5.3038008811522701</v>
      </c>
      <c r="E15" s="120">
        <v>29.955116618480101</v>
      </c>
    </row>
    <row r="16" spans="1:7">
      <c r="A16" s="252">
        <v>8</v>
      </c>
      <c r="B16" s="120">
        <v>5.5096171325780601</v>
      </c>
      <c r="C16" s="120">
        <v>3.5233462749318201</v>
      </c>
      <c r="D16" s="120">
        <v>9.1528872259890104</v>
      </c>
      <c r="E16" s="120">
        <v>27.8296855895791</v>
      </c>
    </row>
    <row r="17" spans="1:5">
      <c r="A17" s="252">
        <v>9</v>
      </c>
      <c r="B17" s="120">
        <v>5.9991898695995101</v>
      </c>
      <c r="C17" s="120">
        <v>3.87951837565112</v>
      </c>
      <c r="D17" s="120">
        <v>6.4199893526268097</v>
      </c>
      <c r="E17" s="120">
        <v>27.427663531342098</v>
      </c>
    </row>
    <row r="18" spans="1:5">
      <c r="A18" s="252">
        <v>10</v>
      </c>
      <c r="B18" s="120">
        <v>6.6083941364820902</v>
      </c>
      <c r="C18" s="120">
        <v>4.3569396309256998</v>
      </c>
      <c r="D18" s="120">
        <v>7.0225347893640002</v>
      </c>
      <c r="E18" s="120">
        <v>28.277329096572799</v>
      </c>
    </row>
    <row r="19" spans="1:5">
      <c r="A19" s="252">
        <v>11</v>
      </c>
      <c r="B19" s="120">
        <v>7.3283666714403504</v>
      </c>
      <c r="C19" s="120">
        <v>4.9679633108120296</v>
      </c>
      <c r="D19" s="120">
        <v>7.6451833057031697</v>
      </c>
      <c r="E19" s="120">
        <v>29.022643112350401</v>
      </c>
    </row>
    <row r="20" spans="1:5">
      <c r="A20" s="252">
        <v>12</v>
      </c>
      <c r="B20" s="120">
        <v>8.1711332383050603</v>
      </c>
      <c r="C20" s="120">
        <v>5.6397286422964301</v>
      </c>
      <c r="D20" s="120">
        <v>8.2531093158254905</v>
      </c>
      <c r="E20" s="120">
        <v>29.713044410150498</v>
      </c>
    </row>
    <row r="22" spans="1:5">
      <c r="A22" s="5" t="s">
        <v>618</v>
      </c>
    </row>
  </sheetData>
  <mergeCells count="1">
    <mergeCell ref="B6:E6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5"/>
  <sheetViews>
    <sheetView showGridLines="0" workbookViewId="0">
      <selection activeCell="D19" sqref="D19"/>
    </sheetView>
  </sheetViews>
  <sheetFormatPr defaultColWidth="9" defaultRowHeight="15"/>
  <cols>
    <col min="1" max="1" width="16.625" style="5" customWidth="1"/>
    <col min="2" max="2" width="19" style="5" customWidth="1"/>
    <col min="3" max="3" width="17.5" style="5" customWidth="1"/>
    <col min="4" max="4" width="19" style="5" customWidth="1"/>
    <col min="5" max="5" width="16.75" style="5" customWidth="1"/>
    <col min="6" max="6" width="19" style="5" customWidth="1"/>
    <col min="7" max="16384" width="9" style="5"/>
  </cols>
  <sheetData>
    <row r="1" spans="1:5" ht="15.75">
      <c r="A1" s="22" t="s">
        <v>10</v>
      </c>
    </row>
    <row r="3" spans="1:5" ht="15.75">
      <c r="A3" s="355" t="s">
        <v>619</v>
      </c>
      <c r="B3" s="355"/>
      <c r="C3" s="355"/>
      <c r="D3" s="355"/>
      <c r="E3" s="355"/>
    </row>
    <row r="4" spans="1:5">
      <c r="A4" s="5" t="s">
        <v>236</v>
      </c>
    </row>
    <row r="6" spans="1:5">
      <c r="B6" s="349" t="s">
        <v>620</v>
      </c>
      <c r="C6" s="349"/>
      <c r="D6" s="349" t="s">
        <v>621</v>
      </c>
      <c r="E6" s="349"/>
    </row>
    <row r="7" spans="1:5" ht="45">
      <c r="A7" s="5" t="s">
        <v>622</v>
      </c>
      <c r="B7" s="118" t="s">
        <v>623</v>
      </c>
      <c r="C7" s="118" t="s">
        <v>624</v>
      </c>
      <c r="D7" s="118" t="s">
        <v>623</v>
      </c>
      <c r="E7" s="118" t="s">
        <v>624</v>
      </c>
    </row>
    <row r="8" spans="1:5">
      <c r="A8" s="252" t="s">
        <v>625</v>
      </c>
      <c r="B8" s="252">
        <v>1</v>
      </c>
      <c r="C8" s="252">
        <v>19</v>
      </c>
      <c r="D8" s="40">
        <v>3.4269609003106799E-2</v>
      </c>
      <c r="E8" s="40">
        <v>1.0790803360969901</v>
      </c>
    </row>
    <row r="9" spans="1:5">
      <c r="A9" s="252" t="s">
        <v>626</v>
      </c>
      <c r="B9" s="252">
        <v>0</v>
      </c>
      <c r="C9" s="252">
        <v>3</v>
      </c>
      <c r="D9" s="40">
        <v>0</v>
      </c>
      <c r="E9" s="40">
        <v>0.712127570121036</v>
      </c>
    </row>
    <row r="10" spans="1:5">
      <c r="A10" s="252" t="s">
        <v>627</v>
      </c>
      <c r="B10" s="252">
        <v>6</v>
      </c>
      <c r="C10" s="252">
        <v>8</v>
      </c>
      <c r="D10" s="40">
        <v>0.39139874563627602</v>
      </c>
      <c r="E10" s="40">
        <v>1.9453434064381701</v>
      </c>
    </row>
    <row r="11" spans="1:5">
      <c r="A11" s="252" t="s">
        <v>628</v>
      </c>
      <c r="B11" s="252">
        <v>18</v>
      </c>
      <c r="C11" s="252">
        <v>7</v>
      </c>
      <c r="D11" s="40">
        <v>4.3997074894640598</v>
      </c>
      <c r="E11" s="40">
        <v>4.1629949617013198</v>
      </c>
    </row>
    <row r="12" spans="1:5">
      <c r="A12" s="252" t="s">
        <v>629</v>
      </c>
      <c r="B12" s="252">
        <v>19</v>
      </c>
      <c r="C12" s="252">
        <v>7</v>
      </c>
      <c r="D12" s="40">
        <v>14.9818796626937</v>
      </c>
      <c r="E12" s="40">
        <v>0.96886728979478698</v>
      </c>
    </row>
    <row r="13" spans="1:5">
      <c r="A13" s="252" t="s">
        <v>630</v>
      </c>
      <c r="B13" s="252">
        <v>87</v>
      </c>
      <c r="C13" s="252">
        <v>87</v>
      </c>
      <c r="D13" s="40">
        <v>80.106757969894005</v>
      </c>
      <c r="E13" s="40">
        <v>91.045599912538805</v>
      </c>
    </row>
    <row r="15" spans="1:5">
      <c r="A15" s="5" t="s">
        <v>618</v>
      </c>
    </row>
  </sheetData>
  <mergeCells count="3">
    <mergeCell ref="A3:E3"/>
    <mergeCell ref="B6:C6"/>
    <mergeCell ref="D6:E6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30"/>
  <sheetViews>
    <sheetView showGridLines="0" workbookViewId="0">
      <selection activeCell="K20" sqref="K20"/>
    </sheetView>
  </sheetViews>
  <sheetFormatPr defaultColWidth="9" defaultRowHeight="15"/>
  <cols>
    <col min="1" max="1" width="16.625" style="5" customWidth="1"/>
    <col min="2" max="2" width="19" style="5" customWidth="1"/>
    <col min="3" max="3" width="17.5" style="5" customWidth="1"/>
    <col min="4" max="4" width="19" style="5" customWidth="1"/>
    <col min="5" max="5" width="16.75" style="5" customWidth="1"/>
    <col min="6" max="6" width="19" style="5" customWidth="1"/>
    <col min="7" max="16384" width="9" style="5"/>
  </cols>
  <sheetData>
    <row r="1" spans="1:7" ht="15.75">
      <c r="A1" s="22" t="s">
        <v>10</v>
      </c>
    </row>
    <row r="3" spans="1:7" ht="15.75">
      <c r="A3" s="6" t="s">
        <v>631</v>
      </c>
    </row>
    <row r="4" spans="1:7">
      <c r="A4" s="5" t="s">
        <v>236</v>
      </c>
    </row>
    <row r="6" spans="1:7">
      <c r="A6" s="349" t="s">
        <v>632</v>
      </c>
      <c r="B6" s="349"/>
      <c r="C6" s="349"/>
      <c r="D6" s="349"/>
      <c r="E6" s="349"/>
      <c r="F6" s="349"/>
      <c r="G6" s="349"/>
    </row>
    <row r="7" spans="1:7">
      <c r="A7" s="349" t="s">
        <v>237</v>
      </c>
      <c r="B7" s="349"/>
      <c r="C7" s="349" t="s">
        <v>633</v>
      </c>
      <c r="D7" s="349"/>
      <c r="E7" s="349"/>
      <c r="F7" s="349" t="s">
        <v>634</v>
      </c>
      <c r="G7" s="349"/>
    </row>
    <row r="8" spans="1:7" ht="60">
      <c r="A8" s="118" t="s">
        <v>635</v>
      </c>
      <c r="B8" s="118" t="s">
        <v>607</v>
      </c>
      <c r="C8" s="118" t="s">
        <v>636</v>
      </c>
      <c r="D8" s="118" t="s">
        <v>637</v>
      </c>
      <c r="E8" s="118" t="s">
        <v>638</v>
      </c>
      <c r="F8" s="118" t="s">
        <v>639</v>
      </c>
      <c r="G8" s="118" t="s">
        <v>640</v>
      </c>
    </row>
    <row r="9" spans="1:7">
      <c r="A9" s="123">
        <v>7.2555707256948097</v>
      </c>
      <c r="B9" s="123">
        <v>17.9644601441844</v>
      </c>
      <c r="C9" s="123">
        <v>1.53978776349611E-2</v>
      </c>
      <c r="D9" s="123">
        <v>2.02244099781716E-3</v>
      </c>
      <c r="E9" s="123">
        <v>5.9826890971284201E-3</v>
      </c>
      <c r="F9" s="123">
        <v>0.12544076457911299</v>
      </c>
      <c r="G9" s="123">
        <v>3.4269609003106799E-2</v>
      </c>
    </row>
    <row r="10" spans="1:7">
      <c r="A10" s="123">
        <v>7.9811277982642901</v>
      </c>
      <c r="B10" s="123">
        <v>17.7465119741141</v>
      </c>
      <c r="C10" s="123">
        <v>1.5582373004995599E-2</v>
      </c>
      <c r="D10" s="123">
        <v>6.0513313821124E-3</v>
      </c>
      <c r="E10" s="123">
        <v>6.3944950889129803E-3</v>
      </c>
      <c r="F10" s="123">
        <v>0.25918289248677601</v>
      </c>
      <c r="G10" s="123">
        <v>3.4269609003106799E-2</v>
      </c>
    </row>
    <row r="11" spans="1:7">
      <c r="A11" s="123">
        <v>8.7066848708337705</v>
      </c>
      <c r="B11" s="123">
        <v>17.500272579245902</v>
      </c>
      <c r="C11" s="123">
        <v>1.6093052159446501E-2</v>
      </c>
      <c r="D11" s="123">
        <v>1.1682772738184201E-2</v>
      </c>
      <c r="E11" s="123">
        <v>9.53815376113234E-3</v>
      </c>
      <c r="F11" s="123">
        <v>0.62566333527958395</v>
      </c>
      <c r="G11" s="123">
        <v>3.4269609003106799E-2</v>
      </c>
    </row>
    <row r="12" spans="1:7">
      <c r="A12" s="123">
        <v>9.4322419434032501</v>
      </c>
      <c r="B12" s="123">
        <v>17.244081275800099</v>
      </c>
      <c r="C12" s="123">
        <v>2.2272064016504601E-2</v>
      </c>
      <c r="D12" s="123">
        <v>1.1645881391649E-2</v>
      </c>
      <c r="E12" s="123">
        <v>1.7869313408568201E-2</v>
      </c>
      <c r="F12" s="123">
        <v>0.66530067311716101</v>
      </c>
      <c r="G12" s="123">
        <v>3.4269609003106799E-2</v>
      </c>
    </row>
    <row r="13" spans="1:7">
      <c r="A13" s="123">
        <v>10.157799015972699</v>
      </c>
      <c r="B13" s="123">
        <v>16.986493876881799</v>
      </c>
      <c r="C13" s="123">
        <v>2.92855922085167E-2</v>
      </c>
      <c r="D13" s="123">
        <v>1.1643990992776399E-2</v>
      </c>
      <c r="E13" s="123">
        <v>2.7575215045944099E-2</v>
      </c>
      <c r="F13" s="123">
        <v>0.66530067311716101</v>
      </c>
      <c r="G13" s="123">
        <v>3.4269609003106799E-2</v>
      </c>
    </row>
    <row r="14" spans="1:7">
      <c r="A14" s="123">
        <v>10.8833560885422</v>
      </c>
      <c r="B14" s="123">
        <v>16.7266465520803</v>
      </c>
      <c r="C14" s="123">
        <v>2.0360877164321001E-2</v>
      </c>
      <c r="D14" s="123">
        <v>2.6994827507250598E-3</v>
      </c>
      <c r="E14" s="123">
        <v>5.6346820464861697E-2</v>
      </c>
      <c r="F14" s="123">
        <v>1.90519789979899</v>
      </c>
      <c r="G14" s="123">
        <v>3.4269609003106799E-2</v>
      </c>
    </row>
    <row r="15" spans="1:7">
      <c r="A15" s="123">
        <v>11.608913161111699</v>
      </c>
      <c r="B15" s="123">
        <v>16.465399587146798</v>
      </c>
      <c r="C15" s="123">
        <v>1.7128270590561101E-2</v>
      </c>
      <c r="D15" s="123">
        <v>2.0375159923604499E-2</v>
      </c>
      <c r="E15" s="123">
        <v>8.0604910847038899E-2</v>
      </c>
      <c r="F15" s="123">
        <v>1.9186023648975401</v>
      </c>
      <c r="G15" s="123">
        <v>3.4269609003106799E-2</v>
      </c>
    </row>
    <row r="16" spans="1:7">
      <c r="A16" s="123">
        <v>12.3344702336812</v>
      </c>
      <c r="B16" s="123">
        <v>16.203887796861899</v>
      </c>
      <c r="C16" s="123">
        <v>1.9975932367607301E-2</v>
      </c>
      <c r="D16" s="123">
        <v>4.5986459757438897E-2</v>
      </c>
      <c r="E16" s="123">
        <v>9.0772755628868607E-2</v>
      </c>
      <c r="F16" s="123">
        <v>2.3442398250420702</v>
      </c>
      <c r="G16" s="123">
        <v>3.4269609003106799E-2</v>
      </c>
    </row>
    <row r="17" spans="1:7">
      <c r="A17" s="123">
        <v>13.060027306250699</v>
      </c>
      <c r="B17" s="123">
        <v>15.940985758368299</v>
      </c>
      <c r="C17" s="123">
        <v>3.2938032192273002E-2</v>
      </c>
      <c r="D17" s="123">
        <v>0.28961171105532202</v>
      </c>
      <c r="E17" s="123">
        <v>0.119833026892147</v>
      </c>
      <c r="F17" s="123">
        <v>19.904111931357601</v>
      </c>
      <c r="G17" s="123">
        <v>3.4269609003106799E-2</v>
      </c>
    </row>
    <row r="18" spans="1:7">
      <c r="A18" s="123">
        <v>13.785584378820101</v>
      </c>
      <c r="B18" s="123">
        <v>15.6772235707591</v>
      </c>
      <c r="C18" s="123">
        <v>5.7017738312958803E-2</v>
      </c>
      <c r="D18" s="123">
        <v>0.627715281888514</v>
      </c>
      <c r="E18" s="123">
        <v>0.16070393288715601</v>
      </c>
      <c r="F18" s="123">
        <v>19.904111931357601</v>
      </c>
      <c r="G18" s="123">
        <v>3.4269609003106799E-2</v>
      </c>
    </row>
    <row r="19" spans="1:7">
      <c r="A19" s="123">
        <v>14.5111414513896</v>
      </c>
      <c r="B19" s="123">
        <v>15.412602317825201</v>
      </c>
      <c r="C19" s="123">
        <v>0.116938416143019</v>
      </c>
      <c r="D19" s="123">
        <v>0.937354578632831</v>
      </c>
      <c r="E19" s="123">
        <v>0.194720950563298</v>
      </c>
      <c r="F19" s="123">
        <v>19.916837886801801</v>
      </c>
      <c r="G19" s="123">
        <v>3.4269609003106799E-2</v>
      </c>
    </row>
    <row r="20" spans="1:7">
      <c r="A20" s="123">
        <v>15.236698523959101</v>
      </c>
      <c r="B20" s="123">
        <v>15.147161583344699</v>
      </c>
      <c r="C20" s="123">
        <v>0.68326972758835003</v>
      </c>
      <c r="D20" s="123">
        <v>0.94945885961411403</v>
      </c>
      <c r="E20" s="123">
        <v>0.22824831642579199</v>
      </c>
      <c r="F20" s="123">
        <v>35.071463796171301</v>
      </c>
      <c r="G20" s="123">
        <v>3.4269609003106799E-2</v>
      </c>
    </row>
    <row r="21" spans="1:7">
      <c r="A21" s="123">
        <v>15.9622555965286</v>
      </c>
      <c r="B21" s="123">
        <v>14.880787372226401</v>
      </c>
      <c r="C21" s="123">
        <v>1.30336208177331</v>
      </c>
      <c r="D21" s="123">
        <v>0.975632270676975</v>
      </c>
      <c r="E21" s="123">
        <v>0.26419650786489102</v>
      </c>
      <c r="F21" s="123">
        <v>36.386075682585897</v>
      </c>
      <c r="G21" s="123">
        <v>0.16801173691077001</v>
      </c>
    </row>
    <row r="22" spans="1:7">
      <c r="A22" s="123">
        <v>16.687812669098101</v>
      </c>
      <c r="B22" s="123">
        <v>14.612490769370799</v>
      </c>
      <c r="C22" s="123">
        <v>1.9415031987473801</v>
      </c>
      <c r="D22" s="123">
        <v>1.0137364257991801</v>
      </c>
      <c r="E22" s="123">
        <v>0.33591014674153602</v>
      </c>
      <c r="F22" s="123">
        <v>45.744015067072098</v>
      </c>
      <c r="G22" s="123">
        <v>0.16801173691077001</v>
      </c>
    </row>
    <row r="23" spans="1:7">
      <c r="A23" s="123">
        <v>17.413369741667498</v>
      </c>
      <c r="B23" s="123">
        <v>14.276898165062899</v>
      </c>
      <c r="C23" s="123">
        <v>1.37626464491221</v>
      </c>
      <c r="D23" s="123">
        <v>1.0533957159760801</v>
      </c>
      <c r="E23" s="123">
        <v>0.478444810134804</v>
      </c>
      <c r="F23" s="123">
        <v>31.0132909608412</v>
      </c>
      <c r="G23" s="123">
        <v>0.20764907474834701</v>
      </c>
    </row>
    <row r="24" spans="1:7">
      <c r="A24" s="123">
        <v>18.138926814236999</v>
      </c>
      <c r="B24" s="123">
        <v>14.0062218746969</v>
      </c>
      <c r="C24" s="123">
        <v>1.7884825662344599</v>
      </c>
      <c r="D24" s="123">
        <v>1.0763459618212701</v>
      </c>
      <c r="E24" s="123">
        <v>0.62179110605258603</v>
      </c>
      <c r="F24" s="123">
        <v>31.143942657828099</v>
      </c>
      <c r="G24" s="123">
        <v>0.23932530299593899</v>
      </c>
    </row>
    <row r="25" spans="1:7">
      <c r="A25" s="252"/>
      <c r="B25" s="252"/>
      <c r="C25" s="252"/>
      <c r="D25" s="252"/>
      <c r="E25" s="252"/>
      <c r="F25" s="252"/>
      <c r="G25" s="252"/>
    </row>
    <row r="26" spans="1:7">
      <c r="A26" s="252" t="s">
        <v>237</v>
      </c>
      <c r="B26" s="252"/>
      <c r="C26" s="252"/>
      <c r="D26" s="252"/>
      <c r="E26" s="252"/>
      <c r="F26" s="252"/>
      <c r="G26" s="252"/>
    </row>
    <row r="27" spans="1:7">
      <c r="A27" s="252" t="s">
        <v>641</v>
      </c>
      <c r="B27" s="40">
        <v>6</v>
      </c>
      <c r="C27" s="252"/>
      <c r="D27" s="252"/>
      <c r="E27" s="252"/>
      <c r="F27" s="252"/>
      <c r="G27" s="252"/>
    </row>
    <row r="28" spans="1:7">
      <c r="A28" s="252" t="s">
        <v>642</v>
      </c>
      <c r="B28" s="252">
        <v>8.56</v>
      </c>
      <c r="C28" s="252"/>
      <c r="D28" s="252"/>
      <c r="E28" s="252"/>
      <c r="F28" s="252"/>
      <c r="G28" s="252"/>
    </row>
    <row r="29" spans="1:7">
      <c r="A29" s="252"/>
      <c r="B29" s="252"/>
      <c r="C29" s="252"/>
      <c r="D29" s="252"/>
      <c r="E29" s="252"/>
      <c r="F29" s="252"/>
      <c r="G29" s="252"/>
    </row>
    <row r="30" spans="1:7">
      <c r="A30" s="252" t="s">
        <v>611</v>
      </c>
      <c r="B30" s="252"/>
      <c r="C30" s="252"/>
      <c r="D30" s="252"/>
      <c r="E30" s="252"/>
      <c r="F30" s="252"/>
      <c r="G30" s="252"/>
    </row>
  </sheetData>
  <mergeCells count="4">
    <mergeCell ref="A6:G6"/>
    <mergeCell ref="A7:B7"/>
    <mergeCell ref="C7:E7"/>
    <mergeCell ref="F7:G7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9"/>
  <sheetViews>
    <sheetView showGridLines="0" workbookViewId="0">
      <selection activeCell="D16" sqref="D16"/>
    </sheetView>
  </sheetViews>
  <sheetFormatPr defaultColWidth="9" defaultRowHeight="15"/>
  <cols>
    <col min="1" max="1" width="16.625" style="5" customWidth="1"/>
    <col min="2" max="2" width="19" style="5" customWidth="1"/>
    <col min="3" max="3" width="17.5" style="5" customWidth="1"/>
    <col min="4" max="4" width="19" style="5" customWidth="1"/>
    <col min="5" max="5" width="16.75" style="5" customWidth="1"/>
    <col min="6" max="6" width="19" style="5" customWidth="1"/>
    <col min="7" max="16384" width="9" style="5"/>
  </cols>
  <sheetData>
    <row r="1" spans="1:7" ht="15.75">
      <c r="A1" s="22" t="s">
        <v>10</v>
      </c>
    </row>
    <row r="3" spans="1:7" ht="15.75">
      <c r="A3" s="6" t="s">
        <v>643</v>
      </c>
    </row>
    <row r="4" spans="1:7">
      <c r="A4" s="5" t="s">
        <v>236</v>
      </c>
    </row>
    <row r="6" spans="1:7">
      <c r="A6" s="356" t="s">
        <v>632</v>
      </c>
      <c r="B6" s="356"/>
      <c r="C6" s="356"/>
      <c r="D6" s="356"/>
      <c r="E6" s="356"/>
      <c r="F6" s="356"/>
      <c r="G6" s="356"/>
    </row>
    <row r="7" spans="1:7">
      <c r="A7" s="349" t="s">
        <v>237</v>
      </c>
      <c r="B7" s="349"/>
      <c r="C7" s="349" t="s">
        <v>633</v>
      </c>
      <c r="D7" s="349"/>
      <c r="E7" s="349"/>
      <c r="F7" s="349" t="s">
        <v>634</v>
      </c>
      <c r="G7" s="349"/>
    </row>
    <row r="8" spans="1:7" ht="60">
      <c r="A8" s="118" t="s">
        <v>644</v>
      </c>
      <c r="B8" s="118" t="s">
        <v>607</v>
      </c>
      <c r="C8" s="118" t="s">
        <v>636</v>
      </c>
      <c r="D8" s="118" t="s">
        <v>637</v>
      </c>
      <c r="E8" s="118" t="s">
        <v>638</v>
      </c>
      <c r="F8" s="118" t="s">
        <v>639</v>
      </c>
      <c r="G8" s="118" t="s">
        <v>640</v>
      </c>
    </row>
    <row r="9" spans="1:7">
      <c r="A9" s="124">
        <v>0</v>
      </c>
      <c r="B9" s="124">
        <v>16.67201990713</v>
      </c>
      <c r="C9" s="124">
        <v>0</v>
      </c>
      <c r="D9" s="124">
        <v>3.5773740123978899E-3</v>
      </c>
      <c r="E9" s="124">
        <v>1.9176346946874999E-2</v>
      </c>
      <c r="F9" s="124">
        <v>3.5209169085496199E-2</v>
      </c>
      <c r="G9" s="124">
        <v>3.5209169085496199E-2</v>
      </c>
    </row>
    <row r="10" spans="1:7">
      <c r="A10" s="124">
        <v>5</v>
      </c>
      <c r="B10" s="124">
        <v>16.6717950566658</v>
      </c>
      <c r="C10" s="124">
        <v>0</v>
      </c>
      <c r="D10" s="124">
        <v>3.5773740123978899E-3</v>
      </c>
      <c r="E10" s="124">
        <v>1.9176346946874999E-2</v>
      </c>
      <c r="F10" s="124">
        <v>3.5209169085496199E-2</v>
      </c>
      <c r="G10" s="124">
        <v>3.5209169085496199E-2</v>
      </c>
    </row>
    <row r="11" spans="1:7">
      <c r="A11" s="124">
        <v>10</v>
      </c>
      <c r="B11" s="124">
        <v>16.671679279027</v>
      </c>
      <c r="C11" s="124">
        <v>0</v>
      </c>
      <c r="D11" s="124">
        <v>3.5773740123978899E-3</v>
      </c>
      <c r="E11" s="124">
        <v>1.9176346946874999E-2</v>
      </c>
      <c r="F11" s="124">
        <v>3.5209169085496199E-2</v>
      </c>
      <c r="G11" s="124">
        <v>3.5209169085496199E-2</v>
      </c>
    </row>
    <row r="12" spans="1:7">
      <c r="A12" s="124">
        <v>15</v>
      </c>
      <c r="B12" s="124">
        <v>16.671382033877901</v>
      </c>
      <c r="C12" s="124">
        <v>0</v>
      </c>
      <c r="D12" s="124">
        <v>3.5773740123978899E-3</v>
      </c>
      <c r="E12" s="124">
        <v>1.9176346946874999E-2</v>
      </c>
      <c r="F12" s="124">
        <v>3.5209169085496199E-2</v>
      </c>
      <c r="G12" s="124">
        <v>3.5209169085496199E-2</v>
      </c>
    </row>
    <row r="13" spans="1:7">
      <c r="A13" s="124">
        <v>20</v>
      </c>
      <c r="B13" s="124">
        <v>16.626226374044101</v>
      </c>
      <c r="C13" s="124">
        <v>0</v>
      </c>
      <c r="D13" s="124">
        <v>3.5773740123978899E-3</v>
      </c>
      <c r="E13" s="124">
        <v>1.9176346946874999E-2</v>
      </c>
      <c r="F13" s="124">
        <v>3.5209169085496199E-2</v>
      </c>
      <c r="G13" s="124">
        <v>3.5209169085496199E-2</v>
      </c>
    </row>
    <row r="14" spans="1:7">
      <c r="A14" s="124">
        <v>25</v>
      </c>
      <c r="B14" s="124">
        <v>15.909242500816701</v>
      </c>
      <c r="C14" s="124">
        <v>0</v>
      </c>
      <c r="D14" s="124">
        <v>3.5773740123978899E-3</v>
      </c>
      <c r="E14" s="124">
        <v>1.9176346946874999E-2</v>
      </c>
      <c r="F14" s="124">
        <v>3.5209169085496199E-2</v>
      </c>
      <c r="G14" s="124">
        <v>3.5209169085496199E-2</v>
      </c>
    </row>
    <row r="15" spans="1:7">
      <c r="A15" s="124">
        <v>30</v>
      </c>
      <c r="B15" s="124">
        <v>15.040270483710399</v>
      </c>
      <c r="C15" s="124">
        <v>1.5</v>
      </c>
      <c r="D15" s="124">
        <v>0.84913535919265404</v>
      </c>
      <c r="E15" s="124">
        <v>1.9176346946874999E-2</v>
      </c>
      <c r="F15" s="124">
        <v>16.316905584904401</v>
      </c>
      <c r="G15" s="124">
        <v>3.5209169085496199E-2</v>
      </c>
    </row>
    <row r="16" spans="1:7">
      <c r="A16" s="124">
        <v>35</v>
      </c>
      <c r="B16" s="124">
        <v>14.1535729073361</v>
      </c>
      <c r="C16" s="124">
        <v>4.2</v>
      </c>
      <c r="D16" s="124">
        <v>0.84056569549273497</v>
      </c>
      <c r="E16" s="124">
        <v>1.9176346946874999E-2</v>
      </c>
      <c r="F16" s="124">
        <v>16.316905584904401</v>
      </c>
      <c r="G16" s="124">
        <v>16.316905584904401</v>
      </c>
    </row>
    <row r="17" spans="1:7">
      <c r="A17" s="124">
        <v>40</v>
      </c>
      <c r="B17" s="124">
        <v>13.201700310615699</v>
      </c>
      <c r="C17" s="124">
        <v>7.1</v>
      </c>
      <c r="D17" s="124">
        <v>0.84364666946747502</v>
      </c>
      <c r="E17" s="124">
        <v>1.91759829981464E-2</v>
      </c>
      <c r="F17" s="124">
        <v>16.316905584904401</v>
      </c>
      <c r="G17" s="124">
        <v>16.316905584904401</v>
      </c>
    </row>
    <row r="18" spans="1:7">
      <c r="A18" s="124">
        <v>45</v>
      </c>
      <c r="B18" s="124">
        <v>12.322116894991501</v>
      </c>
      <c r="C18" s="124">
        <v>9.6999999999999993</v>
      </c>
      <c r="D18" s="124">
        <v>0.84662054573579704</v>
      </c>
      <c r="E18" s="124">
        <v>1.99248592236386E-2</v>
      </c>
      <c r="F18" s="124">
        <v>16.326746971510399</v>
      </c>
      <c r="G18" s="124">
        <v>16.316905584904401</v>
      </c>
    </row>
    <row r="19" spans="1:7">
      <c r="A19" s="124">
        <v>50</v>
      </c>
      <c r="B19" s="124">
        <v>11.517834134620101</v>
      </c>
      <c r="C19" s="124">
        <v>11.9</v>
      </c>
      <c r="D19" s="124">
        <v>0.84947082612162095</v>
      </c>
      <c r="E19" s="124">
        <v>2.0796042480257199E-2</v>
      </c>
      <c r="F19" s="124">
        <v>16.326746971510399</v>
      </c>
      <c r="G19" s="124">
        <v>16.316905584904401</v>
      </c>
    </row>
    <row r="20" spans="1:7">
      <c r="A20" s="124">
        <v>55.000000000000007</v>
      </c>
      <c r="B20" s="124">
        <v>10.729716621408899</v>
      </c>
      <c r="C20" s="124">
        <v>14.1</v>
      </c>
      <c r="D20" s="124">
        <v>0.85262576524207601</v>
      </c>
      <c r="E20" s="124">
        <v>2.2626001176355302E-2</v>
      </c>
      <c r="F20" s="124">
        <v>16.402171140132399</v>
      </c>
      <c r="G20" s="124">
        <v>16.316905584904401</v>
      </c>
    </row>
    <row r="21" spans="1:7">
      <c r="A21" s="124">
        <v>60</v>
      </c>
      <c r="B21" s="124">
        <v>10.0006247911955</v>
      </c>
      <c r="C21" s="124">
        <v>16.100000000000001</v>
      </c>
      <c r="D21" s="124">
        <v>0.85550665029051398</v>
      </c>
      <c r="E21" s="124">
        <v>2.4543101832028302E-2</v>
      </c>
      <c r="F21" s="124">
        <v>16.402171140132399</v>
      </c>
      <c r="G21" s="124">
        <v>16.316905584904401</v>
      </c>
    </row>
    <row r="22" spans="1:7">
      <c r="A22" s="124">
        <v>65</v>
      </c>
      <c r="B22" s="124">
        <v>9.33955666180203</v>
      </c>
      <c r="C22" s="124">
        <v>17.899999999999999</v>
      </c>
      <c r="D22" s="124">
        <v>0.85846724103010896</v>
      </c>
      <c r="E22" s="124">
        <v>2.5439841533049901E-2</v>
      </c>
      <c r="F22" s="124">
        <v>16.402171140132399</v>
      </c>
      <c r="G22" s="124">
        <v>16.316905584904401</v>
      </c>
    </row>
    <row r="23" spans="1:7">
      <c r="A23" s="124">
        <v>70</v>
      </c>
      <c r="B23" s="124">
        <v>8.7689140389747404</v>
      </c>
      <c r="C23" s="124">
        <v>19.399999999999999</v>
      </c>
      <c r="D23" s="124">
        <v>0.86194854659328102</v>
      </c>
      <c r="E23" s="124">
        <v>2.54202742836332E-2</v>
      </c>
      <c r="F23" s="124">
        <v>16.402171140132399</v>
      </c>
      <c r="G23" s="124">
        <v>16.316905584904401</v>
      </c>
    </row>
    <row r="24" spans="1:7">
      <c r="A24" s="124">
        <v>75</v>
      </c>
      <c r="B24" s="124">
        <v>8.2959006293841409</v>
      </c>
      <c r="C24" s="124">
        <v>20.8</v>
      </c>
      <c r="D24" s="124">
        <v>0.86486012325447104</v>
      </c>
      <c r="E24" s="124">
        <v>3.2611665415988297E-2</v>
      </c>
      <c r="F24" s="124">
        <v>32.292174556584001</v>
      </c>
      <c r="G24" s="124">
        <v>16.316905584904401</v>
      </c>
    </row>
    <row r="25" spans="1:7">
      <c r="A25" s="124">
        <v>80</v>
      </c>
      <c r="B25" s="124">
        <v>7.9259119105603704</v>
      </c>
      <c r="C25" s="124">
        <v>21.9</v>
      </c>
      <c r="D25" s="124">
        <v>0.86712562265133697</v>
      </c>
      <c r="E25" s="124">
        <v>4.2060930461199603E-2</v>
      </c>
      <c r="F25" s="124">
        <v>32.292174556584001</v>
      </c>
      <c r="G25" s="124">
        <v>16.316905584904401</v>
      </c>
    </row>
    <row r="26" spans="1:7">
      <c r="A26" s="124">
        <v>85</v>
      </c>
      <c r="B26" s="124">
        <v>7.6681339338364198</v>
      </c>
      <c r="C26" s="124">
        <v>22.7</v>
      </c>
      <c r="D26" s="124">
        <v>0.86836272384226998</v>
      </c>
      <c r="E26" s="124">
        <v>4.81956466727506E-2</v>
      </c>
      <c r="F26" s="124">
        <v>32.292174556584001</v>
      </c>
      <c r="G26" s="124">
        <v>16.316905584904401</v>
      </c>
    </row>
    <row r="27" spans="1:7">
      <c r="A27" s="124">
        <v>90</v>
      </c>
      <c r="B27" s="124">
        <v>7.52286023836926</v>
      </c>
      <c r="C27" s="124">
        <v>23.1</v>
      </c>
      <c r="D27" s="124">
        <v>0.86886588301975298</v>
      </c>
      <c r="E27" s="124">
        <v>5.1930089935411497E-2</v>
      </c>
      <c r="F27" s="124">
        <v>32.292174556584001</v>
      </c>
      <c r="G27" s="124">
        <v>16.316905584904401</v>
      </c>
    </row>
    <row r="29" spans="1:7">
      <c r="A29" s="5" t="s">
        <v>611</v>
      </c>
    </row>
  </sheetData>
  <mergeCells count="4">
    <mergeCell ref="A6:G6"/>
    <mergeCell ref="A7:B7"/>
    <mergeCell ref="C7:E7"/>
    <mergeCell ref="F7:G7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D6AB"/>
  </sheetPr>
  <dimension ref="A1:F11"/>
  <sheetViews>
    <sheetView workbookViewId="0">
      <selection activeCell="A6" sqref="A6"/>
    </sheetView>
  </sheetViews>
  <sheetFormatPr defaultColWidth="9" defaultRowHeight="14.25"/>
  <cols>
    <col min="1" max="1" width="25.625" style="74" customWidth="1"/>
    <col min="2" max="4" width="16.375" style="74" customWidth="1"/>
    <col min="5" max="6" width="13.75" style="74" customWidth="1"/>
    <col min="7" max="16384" width="9" style="74"/>
  </cols>
  <sheetData>
    <row r="1" spans="1:6" ht="15.75">
      <c r="A1" s="43" t="s">
        <v>10</v>
      </c>
    </row>
    <row r="3" spans="1:6" ht="15">
      <c r="A3" s="75" t="s">
        <v>645</v>
      </c>
    </row>
    <row r="4" spans="1:6">
      <c r="A4" s="74" t="s">
        <v>236</v>
      </c>
    </row>
    <row r="6" spans="1:6">
      <c r="A6" s="280"/>
      <c r="B6" s="357" t="s">
        <v>646</v>
      </c>
      <c r="C6" s="357"/>
      <c r="D6" s="357"/>
      <c r="E6" s="281" t="s">
        <v>647</v>
      </c>
      <c r="F6" s="281" t="s">
        <v>648</v>
      </c>
    </row>
    <row r="7" spans="1:6">
      <c r="A7" s="280" t="s">
        <v>649</v>
      </c>
      <c r="B7" s="282" t="s">
        <v>650</v>
      </c>
      <c r="C7" s="282" t="s">
        <v>651</v>
      </c>
      <c r="D7" s="282" t="s">
        <v>652</v>
      </c>
      <c r="E7" s="358" t="s">
        <v>652</v>
      </c>
      <c r="F7" s="357"/>
    </row>
    <row r="8" spans="1:6">
      <c r="A8" s="280" t="s">
        <v>653</v>
      </c>
      <c r="B8" s="280">
        <v>0.76</v>
      </c>
      <c r="C8" s="280">
        <v>1.02</v>
      </c>
      <c r="D8" s="280">
        <v>1.1299999999999999</v>
      </c>
      <c r="E8" s="281" t="s">
        <v>654</v>
      </c>
      <c r="F8" s="281" t="s">
        <v>655</v>
      </c>
    </row>
    <row r="9" spans="1:6">
      <c r="A9" s="280" t="s">
        <v>656</v>
      </c>
      <c r="B9" s="280">
        <v>0.89</v>
      </c>
      <c r="C9" s="280">
        <v>1.1100000000000001</v>
      </c>
      <c r="D9" s="280">
        <v>0.96</v>
      </c>
      <c r="E9" s="281" t="s">
        <v>654</v>
      </c>
      <c r="F9" s="281" t="s">
        <v>657</v>
      </c>
    </row>
    <row r="10" spans="1:6">
      <c r="A10" s="280" t="s">
        <v>658</v>
      </c>
      <c r="B10" s="280">
        <v>0.55000000000000004</v>
      </c>
      <c r="C10" s="280">
        <v>0.44</v>
      </c>
      <c r="D10" s="280">
        <v>0.37</v>
      </c>
      <c r="E10" s="281" t="s">
        <v>659</v>
      </c>
      <c r="F10" s="281" t="s">
        <v>655</v>
      </c>
    </row>
    <row r="11" spans="1:6">
      <c r="A11" s="280" t="s">
        <v>660</v>
      </c>
      <c r="B11" s="280">
        <v>0.22</v>
      </c>
      <c r="C11" s="280">
        <v>0.09</v>
      </c>
      <c r="D11" s="280">
        <v>0.19</v>
      </c>
      <c r="E11" s="281" t="s">
        <v>654</v>
      </c>
      <c r="F11" s="281" t="s">
        <v>657</v>
      </c>
    </row>
  </sheetData>
  <mergeCells count="2">
    <mergeCell ref="B6:D6"/>
    <mergeCell ref="E7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D6AB"/>
  </sheetPr>
  <dimension ref="A1:F11"/>
  <sheetViews>
    <sheetView workbookViewId="0">
      <selection activeCell="A11" sqref="A11"/>
    </sheetView>
  </sheetViews>
  <sheetFormatPr defaultColWidth="9" defaultRowHeight="16.5"/>
  <cols>
    <col min="1" max="1" width="25.625" style="44" customWidth="1"/>
    <col min="2" max="4" width="16.375" style="44" customWidth="1"/>
    <col min="5" max="6" width="13.75" style="44" customWidth="1"/>
    <col min="7" max="16384" width="9" style="44"/>
  </cols>
  <sheetData>
    <row r="1" spans="1:6">
      <c r="A1" s="43" t="s">
        <v>10</v>
      </c>
    </row>
    <row r="3" spans="1:6">
      <c r="A3" s="76" t="s">
        <v>661</v>
      </c>
    </row>
    <row r="4" spans="1:6">
      <c r="A4" s="77" t="s">
        <v>236</v>
      </c>
      <c r="B4" s="74"/>
      <c r="C4" s="74"/>
      <c r="D4" s="74"/>
    </row>
    <row r="5" spans="1:6">
      <c r="A5" s="77"/>
      <c r="B5" s="74"/>
      <c r="C5" s="74"/>
      <c r="D5" s="74"/>
    </row>
    <row r="6" spans="1:6">
      <c r="A6" s="280"/>
      <c r="B6" s="357" t="s">
        <v>662</v>
      </c>
      <c r="C6" s="359"/>
      <c r="D6" s="359"/>
      <c r="E6" s="281" t="s">
        <v>647</v>
      </c>
      <c r="F6" s="281" t="s">
        <v>648</v>
      </c>
    </row>
    <row r="7" spans="1:6">
      <c r="A7" s="283" t="s">
        <v>649</v>
      </c>
      <c r="B7" s="282" t="s">
        <v>650</v>
      </c>
      <c r="C7" s="282" t="s">
        <v>651</v>
      </c>
      <c r="D7" s="282" t="s">
        <v>652</v>
      </c>
      <c r="E7" s="358" t="s">
        <v>652</v>
      </c>
      <c r="F7" s="357"/>
    </row>
    <row r="8" spans="1:6">
      <c r="A8" s="284" t="s">
        <v>656</v>
      </c>
      <c r="B8" s="285">
        <v>52.72727272727272</v>
      </c>
      <c r="C8" s="285">
        <v>67.272727272727266</v>
      </c>
      <c r="D8" s="285">
        <v>64.81481481481481</v>
      </c>
      <c r="E8" s="286" t="s">
        <v>654</v>
      </c>
      <c r="F8" s="287" t="s">
        <v>657</v>
      </c>
    </row>
    <row r="9" spans="1:6">
      <c r="A9" s="284" t="s">
        <v>663</v>
      </c>
      <c r="B9" s="285">
        <v>9.0909090909090917</v>
      </c>
      <c r="C9" s="285">
        <v>16.363636363636363</v>
      </c>
      <c r="D9" s="285">
        <v>20.37037037037037</v>
      </c>
      <c r="E9" s="286" t="s">
        <v>654</v>
      </c>
      <c r="F9" s="286" t="s">
        <v>657</v>
      </c>
    </row>
    <row r="10" spans="1:6">
      <c r="A10" s="284" t="s">
        <v>664</v>
      </c>
      <c r="B10" s="285">
        <v>18.181818181818183</v>
      </c>
      <c r="C10" s="285">
        <v>9.0909090909090917</v>
      </c>
      <c r="D10" s="285">
        <v>7.4074074074074066</v>
      </c>
      <c r="E10" s="286" t="s">
        <v>659</v>
      </c>
      <c r="F10" s="287" t="s">
        <v>655</v>
      </c>
    </row>
    <row r="11" spans="1:6">
      <c r="A11" s="284" t="s">
        <v>660</v>
      </c>
      <c r="B11" s="285">
        <v>14.545454545454545</v>
      </c>
      <c r="C11" s="285">
        <v>3.6363636363636331</v>
      </c>
      <c r="D11" s="285">
        <v>3.7037037037037024</v>
      </c>
      <c r="E11" s="286" t="s">
        <v>654</v>
      </c>
      <c r="F11" s="287" t="s">
        <v>657</v>
      </c>
    </row>
  </sheetData>
  <mergeCells count="2">
    <mergeCell ref="B6:D6"/>
    <mergeCell ref="E7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D6AB"/>
  </sheetPr>
  <dimension ref="A1:D14"/>
  <sheetViews>
    <sheetView workbookViewId="0">
      <selection activeCell="A3" sqref="A3:E14"/>
    </sheetView>
  </sheetViews>
  <sheetFormatPr defaultColWidth="9" defaultRowHeight="16.5"/>
  <cols>
    <col min="1" max="1" width="20.25" style="45" customWidth="1"/>
    <col min="2" max="2" width="16" style="45" customWidth="1"/>
    <col min="3" max="3" width="14.25" style="45" customWidth="1"/>
    <col min="4" max="4" width="11.125" style="45" customWidth="1"/>
    <col min="5" max="16384" width="9" style="45"/>
  </cols>
  <sheetData>
    <row r="1" spans="1:4">
      <c r="A1" s="43" t="s">
        <v>10</v>
      </c>
    </row>
    <row r="3" spans="1:4">
      <c r="A3" s="78" t="s">
        <v>665</v>
      </c>
    </row>
    <row r="4" spans="1:4">
      <c r="A4" s="77" t="s">
        <v>236</v>
      </c>
      <c r="B4" s="79"/>
    </row>
    <row r="5" spans="1:4">
      <c r="A5" s="77"/>
      <c r="B5" s="79"/>
    </row>
    <row r="6" spans="1:4">
      <c r="A6" s="288" t="s">
        <v>666</v>
      </c>
      <c r="B6" s="289"/>
      <c r="C6" s="280"/>
      <c r="D6" s="280"/>
    </row>
    <row r="7" spans="1:4">
      <c r="A7" s="283" t="s">
        <v>649</v>
      </c>
      <c r="B7" s="286" t="s">
        <v>667</v>
      </c>
      <c r="C7" s="286" t="s">
        <v>647</v>
      </c>
      <c r="D7" s="286" t="s">
        <v>648</v>
      </c>
    </row>
    <row r="8" spans="1:4">
      <c r="A8" s="284" t="s">
        <v>668</v>
      </c>
      <c r="B8" s="285">
        <v>89.090909090909093</v>
      </c>
      <c r="C8" s="287">
        <v>20.173469387755102</v>
      </c>
      <c r="D8" s="287">
        <v>5.9187500000000002</v>
      </c>
    </row>
    <row r="9" spans="1:4">
      <c r="A9" s="284" t="s">
        <v>653</v>
      </c>
      <c r="B9" s="285">
        <v>76.363636363636374</v>
      </c>
      <c r="C9" s="287">
        <v>14.178571428571429</v>
      </c>
      <c r="D9" s="287">
        <v>4.2297619047619053</v>
      </c>
    </row>
    <row r="10" spans="1:4">
      <c r="A10" s="289"/>
      <c r="B10" s="289"/>
      <c r="C10" s="280"/>
      <c r="D10" s="280"/>
    </row>
    <row r="11" spans="1:4">
      <c r="A11" s="288" t="s">
        <v>669</v>
      </c>
      <c r="B11" s="289"/>
      <c r="C11" s="280"/>
      <c r="D11" s="280"/>
    </row>
    <row r="12" spans="1:4">
      <c r="A12" s="283" t="s">
        <v>649</v>
      </c>
      <c r="B12" s="286" t="s">
        <v>667</v>
      </c>
      <c r="C12" s="286" t="s">
        <v>647</v>
      </c>
      <c r="D12" s="286" t="s">
        <v>648</v>
      </c>
    </row>
    <row r="13" spans="1:4">
      <c r="A13" s="284" t="s">
        <v>668</v>
      </c>
      <c r="B13" s="285">
        <v>96.296296296296305</v>
      </c>
      <c r="C13" s="287">
        <v>14.442307692307692</v>
      </c>
      <c r="D13" s="287">
        <v>6.0144230769230784</v>
      </c>
    </row>
    <row r="14" spans="1:4">
      <c r="A14" s="284" t="s">
        <v>653</v>
      </c>
      <c r="B14" s="285">
        <v>112.96296296296295</v>
      </c>
      <c r="C14" s="287">
        <v>12.754098360655737</v>
      </c>
      <c r="D14" s="287">
        <v>4.4983606557377058</v>
      </c>
    </row>
  </sheetData>
  <pageMargins left="0.511811024" right="0.511811024" top="0.78740157499999996" bottom="0.78740157499999996" header="0.31496062000000002" footer="0.3149606200000000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D6AB"/>
  </sheetPr>
  <dimension ref="A1:D13"/>
  <sheetViews>
    <sheetView showGridLines="0" zoomScaleNormal="100" workbookViewId="0">
      <selection activeCell="A18" sqref="A18"/>
    </sheetView>
  </sheetViews>
  <sheetFormatPr defaultColWidth="9" defaultRowHeight="15.75"/>
  <cols>
    <col min="1" max="1" width="75" style="46" customWidth="1"/>
    <col min="2" max="4" width="9.375" style="46" customWidth="1"/>
    <col min="5" max="8" width="8.625" style="46" customWidth="1"/>
    <col min="9" max="11" width="12.875" style="46" customWidth="1"/>
    <col min="12" max="22" width="8.625" style="46" customWidth="1"/>
    <col min="23" max="16384" width="9" style="46"/>
  </cols>
  <sheetData>
    <row r="1" spans="1:4">
      <c r="A1" s="43" t="s">
        <v>10</v>
      </c>
    </row>
    <row r="3" spans="1:4">
      <c r="A3" s="78" t="s">
        <v>670</v>
      </c>
    </row>
    <row r="4" spans="1:4">
      <c r="A4" s="77" t="s">
        <v>236</v>
      </c>
    </row>
    <row r="6" spans="1:4" ht="25.5">
      <c r="A6" s="283" t="s">
        <v>671</v>
      </c>
      <c r="B6" s="290" t="s">
        <v>672</v>
      </c>
      <c r="C6" s="290" t="s">
        <v>673</v>
      </c>
      <c r="D6" s="290" t="s">
        <v>674</v>
      </c>
    </row>
    <row r="7" spans="1:4">
      <c r="A7" s="291" t="s">
        <v>675</v>
      </c>
      <c r="B7" s="292">
        <v>3</v>
      </c>
      <c r="C7" s="292">
        <v>3</v>
      </c>
      <c r="D7" s="292">
        <v>3</v>
      </c>
    </row>
    <row r="8" spans="1:4">
      <c r="A8" s="291" t="s">
        <v>676</v>
      </c>
      <c r="B8" s="292">
        <v>3</v>
      </c>
      <c r="C8" s="292">
        <v>3</v>
      </c>
      <c r="D8" s="292">
        <v>3</v>
      </c>
    </row>
    <row r="9" spans="1:4">
      <c r="A9" s="291" t="s">
        <v>677</v>
      </c>
      <c r="B9" s="292">
        <v>4</v>
      </c>
      <c r="C9" s="292">
        <v>4</v>
      </c>
      <c r="D9" s="292">
        <v>4</v>
      </c>
    </row>
    <row r="10" spans="1:4" ht="25.5">
      <c r="A10" s="291" t="s">
        <v>678</v>
      </c>
      <c r="B10" s="292">
        <v>4</v>
      </c>
      <c r="C10" s="292">
        <v>4</v>
      </c>
      <c r="D10" s="292">
        <v>4</v>
      </c>
    </row>
    <row r="11" spans="1:4">
      <c r="A11" s="291" t="s">
        <v>679</v>
      </c>
      <c r="B11" s="292">
        <v>3</v>
      </c>
      <c r="C11" s="292">
        <v>3</v>
      </c>
      <c r="D11" s="292">
        <v>3</v>
      </c>
    </row>
    <row r="12" spans="1:4">
      <c r="A12" s="291" t="s">
        <v>680</v>
      </c>
      <c r="B12" s="292">
        <v>4</v>
      </c>
      <c r="C12" s="292">
        <v>4</v>
      </c>
      <c r="D12" s="292">
        <v>4</v>
      </c>
    </row>
    <row r="13" spans="1:4">
      <c r="A13" s="291" t="s">
        <v>681</v>
      </c>
      <c r="B13" s="292">
        <v>4</v>
      </c>
      <c r="C13" s="292">
        <v>4</v>
      </c>
      <c r="D13" s="292">
        <v>4</v>
      </c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D6AB"/>
  </sheetPr>
  <dimension ref="A1:C67"/>
  <sheetViews>
    <sheetView workbookViewId="0">
      <selection activeCell="B1" sqref="B1"/>
    </sheetView>
  </sheetViews>
  <sheetFormatPr defaultColWidth="9" defaultRowHeight="16.5"/>
  <cols>
    <col min="1" max="1" width="28.75" style="47" bestFit="1" customWidth="1"/>
    <col min="2" max="3" width="8.375" style="47" bestFit="1" customWidth="1"/>
    <col min="4" max="16384" width="9" style="47"/>
  </cols>
  <sheetData>
    <row r="1" spans="1:3">
      <c r="A1" s="43" t="s">
        <v>10</v>
      </c>
    </row>
    <row r="3" spans="1:3">
      <c r="A3" s="80" t="s">
        <v>682</v>
      </c>
    </row>
    <row r="4" spans="1:3">
      <c r="A4" s="77" t="s">
        <v>236</v>
      </c>
    </row>
    <row r="6" spans="1:3">
      <c r="A6" s="81" t="s">
        <v>683</v>
      </c>
      <c r="B6" s="81"/>
      <c r="C6" s="81"/>
    </row>
    <row r="7" spans="1:3">
      <c r="A7" s="81" t="s">
        <v>684</v>
      </c>
      <c r="B7" s="82" t="s">
        <v>650</v>
      </c>
      <c r="C7" s="82" t="s">
        <v>652</v>
      </c>
    </row>
    <row r="8" spans="1:3">
      <c r="A8" s="81" t="s">
        <v>685</v>
      </c>
      <c r="B8" s="83">
        <v>7.2727272727272725</v>
      </c>
      <c r="C8" s="83">
        <v>5.5555555555555554</v>
      </c>
    </row>
    <row r="9" spans="1:3">
      <c r="A9" s="81" t="s">
        <v>686</v>
      </c>
      <c r="B9" s="83">
        <v>0</v>
      </c>
      <c r="C9" s="83">
        <v>0</v>
      </c>
    </row>
    <row r="10" spans="1:3">
      <c r="A10" s="81" t="s">
        <v>687</v>
      </c>
      <c r="B10" s="83">
        <v>1.8181818181818181</v>
      </c>
      <c r="C10" s="83">
        <v>1.8518518518518519</v>
      </c>
    </row>
    <row r="11" spans="1:3">
      <c r="A11" s="81" t="s">
        <v>688</v>
      </c>
      <c r="B11" s="83">
        <v>1.8181818181818181</v>
      </c>
      <c r="C11" s="83">
        <v>1.8518518518518519</v>
      </c>
    </row>
    <row r="12" spans="1:3">
      <c r="A12" s="81" t="s">
        <v>689</v>
      </c>
      <c r="B12" s="83">
        <v>1.8181818181818181</v>
      </c>
      <c r="C12" s="83">
        <v>0</v>
      </c>
    </row>
    <row r="13" spans="1:3">
      <c r="A13" s="81" t="s">
        <v>690</v>
      </c>
      <c r="B13" s="83">
        <v>87.272727272727266</v>
      </c>
      <c r="C13" s="83">
        <v>90.740740740740748</v>
      </c>
    </row>
    <row r="14" spans="1:3">
      <c r="A14" s="81"/>
      <c r="B14" s="84"/>
      <c r="C14" s="84"/>
    </row>
    <row r="15" spans="1:3">
      <c r="A15" s="81" t="s">
        <v>691</v>
      </c>
      <c r="B15" s="85"/>
      <c r="C15" s="85"/>
    </row>
    <row r="16" spans="1:3">
      <c r="A16" s="81" t="s">
        <v>684</v>
      </c>
      <c r="B16" s="82" t="s">
        <v>650</v>
      </c>
      <c r="C16" s="82" t="s">
        <v>652</v>
      </c>
    </row>
    <row r="17" spans="1:3">
      <c r="A17" s="81" t="s">
        <v>692</v>
      </c>
      <c r="B17" s="83">
        <v>1.8181818181818181</v>
      </c>
      <c r="C17" s="83">
        <v>1.8518518518518519</v>
      </c>
    </row>
    <row r="18" spans="1:3">
      <c r="A18" s="81" t="s">
        <v>693</v>
      </c>
      <c r="B18" s="83">
        <v>9.0909090909090917</v>
      </c>
      <c r="C18" s="83">
        <v>5.5555555555555554</v>
      </c>
    </row>
    <row r="19" spans="1:3">
      <c r="A19" s="81" t="s">
        <v>694</v>
      </c>
      <c r="B19" s="83">
        <v>16.363636363636363</v>
      </c>
      <c r="C19" s="83">
        <v>18.518518518518519</v>
      </c>
    </row>
    <row r="20" spans="1:3">
      <c r="A20" s="81" t="s">
        <v>695</v>
      </c>
      <c r="B20" s="83">
        <v>7.2727272727272725</v>
      </c>
      <c r="C20" s="83">
        <v>5.5555555555555554</v>
      </c>
    </row>
    <row r="21" spans="1:3">
      <c r="A21" s="81" t="s">
        <v>696</v>
      </c>
      <c r="B21" s="83">
        <v>18.181818181818183</v>
      </c>
      <c r="C21" s="83">
        <v>12.962962962962964</v>
      </c>
    </row>
    <row r="22" spans="1:3">
      <c r="A22" s="81" t="s">
        <v>697</v>
      </c>
      <c r="B22" s="83">
        <v>47.272727272727273</v>
      </c>
      <c r="C22" s="83">
        <v>55.555555555555557</v>
      </c>
    </row>
    <row r="23" spans="1:3">
      <c r="A23" s="81"/>
      <c r="B23" s="85"/>
      <c r="C23" s="85"/>
    </row>
    <row r="24" spans="1:3">
      <c r="A24" s="81" t="s">
        <v>698</v>
      </c>
      <c r="B24" s="85"/>
      <c r="C24" s="85"/>
    </row>
    <row r="25" spans="1:3">
      <c r="A25" s="81" t="s">
        <v>684</v>
      </c>
      <c r="B25" s="82" t="s">
        <v>650</v>
      </c>
      <c r="C25" s="82" t="s">
        <v>652</v>
      </c>
    </row>
    <row r="26" spans="1:3">
      <c r="A26" s="81" t="s">
        <v>692</v>
      </c>
      <c r="B26" s="83">
        <v>3.6363636363636362</v>
      </c>
      <c r="C26" s="83">
        <v>7.4074074074074074</v>
      </c>
    </row>
    <row r="27" spans="1:3">
      <c r="A27" s="81" t="s">
        <v>693</v>
      </c>
      <c r="B27" s="83">
        <v>5.4545454545454541</v>
      </c>
      <c r="C27" s="83">
        <v>9.2592592592592595</v>
      </c>
    </row>
    <row r="28" spans="1:3">
      <c r="A28" s="81" t="s">
        <v>694</v>
      </c>
      <c r="B28" s="83">
        <v>0</v>
      </c>
      <c r="C28" s="83">
        <v>0</v>
      </c>
    </row>
    <row r="29" spans="1:3">
      <c r="A29" s="81" t="s">
        <v>695</v>
      </c>
      <c r="B29" s="83">
        <v>1.8181818181818181</v>
      </c>
      <c r="C29" s="83">
        <v>0</v>
      </c>
    </row>
    <row r="30" spans="1:3">
      <c r="A30" s="81" t="s">
        <v>696</v>
      </c>
      <c r="B30" s="83">
        <v>36.363636363636367</v>
      </c>
      <c r="C30" s="83">
        <v>18.518518518518519</v>
      </c>
    </row>
    <row r="31" spans="1:3">
      <c r="A31" s="81" t="s">
        <v>697</v>
      </c>
      <c r="B31" s="83">
        <v>52.727272727272727</v>
      </c>
      <c r="C31" s="83">
        <v>64.81481481481481</v>
      </c>
    </row>
    <row r="32" spans="1:3">
      <c r="A32" s="81"/>
      <c r="B32" s="85"/>
      <c r="C32" s="85"/>
    </row>
    <row r="33" spans="1:3">
      <c r="A33" s="81" t="s">
        <v>699</v>
      </c>
      <c r="B33" s="85"/>
      <c r="C33" s="85"/>
    </row>
    <row r="34" spans="1:3">
      <c r="A34" s="81" t="s">
        <v>684</v>
      </c>
      <c r="B34" s="82" t="s">
        <v>650</v>
      </c>
      <c r="C34" s="82" t="s">
        <v>652</v>
      </c>
    </row>
    <row r="35" spans="1:3">
      <c r="A35" s="81" t="s">
        <v>692</v>
      </c>
      <c r="B35" s="83">
        <v>0</v>
      </c>
      <c r="C35" s="83">
        <v>1.8518518518518519</v>
      </c>
    </row>
    <row r="36" spans="1:3">
      <c r="A36" s="81" t="s">
        <v>693</v>
      </c>
      <c r="B36" s="83">
        <v>21.818181818181817</v>
      </c>
      <c r="C36" s="83">
        <v>18.518518518518519</v>
      </c>
    </row>
    <row r="37" spans="1:3">
      <c r="A37" s="81" t="s">
        <v>694</v>
      </c>
      <c r="B37" s="83">
        <v>54.545454545454547</v>
      </c>
      <c r="C37" s="83">
        <v>51.851851851851855</v>
      </c>
    </row>
    <row r="38" spans="1:3">
      <c r="A38" s="81" t="s">
        <v>695</v>
      </c>
      <c r="B38" s="83">
        <v>5.4545454545454541</v>
      </c>
      <c r="C38" s="83">
        <v>0</v>
      </c>
    </row>
    <row r="39" spans="1:3">
      <c r="A39" s="81" t="s">
        <v>696</v>
      </c>
      <c r="B39" s="83">
        <v>10.909090909090908</v>
      </c>
      <c r="C39" s="83">
        <v>11.111111111111111</v>
      </c>
    </row>
    <row r="40" spans="1:3">
      <c r="A40" s="81" t="s">
        <v>697</v>
      </c>
      <c r="B40" s="83">
        <v>7.2727272727272725</v>
      </c>
      <c r="C40" s="83">
        <v>16.666666666666668</v>
      </c>
    </row>
    <row r="41" spans="1:3">
      <c r="A41" s="81"/>
      <c r="B41" s="85"/>
      <c r="C41" s="85"/>
    </row>
    <row r="42" spans="1:3">
      <c r="A42" s="81" t="s">
        <v>700</v>
      </c>
      <c r="B42" s="85"/>
      <c r="C42" s="85"/>
    </row>
    <row r="43" spans="1:3">
      <c r="A43" s="81" t="s">
        <v>684</v>
      </c>
      <c r="B43" s="82" t="s">
        <v>650</v>
      </c>
      <c r="C43" s="82" t="s">
        <v>652</v>
      </c>
    </row>
    <row r="44" spans="1:3">
      <c r="A44" s="81" t="s">
        <v>692</v>
      </c>
      <c r="B44" s="83">
        <v>0</v>
      </c>
      <c r="C44" s="83">
        <v>1.8518518518518519</v>
      </c>
    </row>
    <row r="45" spans="1:3">
      <c r="A45" s="81" t="s">
        <v>693</v>
      </c>
      <c r="B45" s="83">
        <v>16.363636363636363</v>
      </c>
      <c r="C45" s="83">
        <v>14.814814814814815</v>
      </c>
    </row>
    <row r="46" spans="1:3">
      <c r="A46" s="81" t="s">
        <v>694</v>
      </c>
      <c r="B46" s="83">
        <v>69.090909090909093</v>
      </c>
      <c r="C46" s="83">
        <v>55.555555555555557</v>
      </c>
    </row>
    <row r="47" spans="1:3">
      <c r="A47" s="81" t="s">
        <v>695</v>
      </c>
      <c r="B47" s="83">
        <v>1.8181818181818181</v>
      </c>
      <c r="C47" s="83">
        <v>3.7037037037037037</v>
      </c>
    </row>
    <row r="48" spans="1:3">
      <c r="A48" s="81" t="s">
        <v>696</v>
      </c>
      <c r="B48" s="83">
        <v>3.6363636363636362</v>
      </c>
      <c r="C48" s="83">
        <v>11.111111111111111</v>
      </c>
    </row>
    <row r="49" spans="1:3">
      <c r="A49" s="81" t="s">
        <v>697</v>
      </c>
      <c r="B49" s="83">
        <v>9.0909090909090917</v>
      </c>
      <c r="C49" s="83">
        <v>12.962962962962964</v>
      </c>
    </row>
    <row r="50" spans="1:3">
      <c r="B50" s="86"/>
      <c r="C50" s="86"/>
    </row>
    <row r="51" spans="1:3">
      <c r="A51" s="81" t="s">
        <v>701</v>
      </c>
      <c r="B51" s="85"/>
      <c r="C51" s="85"/>
    </row>
    <row r="52" spans="1:3">
      <c r="A52" s="81" t="s">
        <v>684</v>
      </c>
      <c r="B52" s="82" t="s">
        <v>650</v>
      </c>
      <c r="C52" s="82" t="s">
        <v>652</v>
      </c>
    </row>
    <row r="53" spans="1:3">
      <c r="A53" s="87" t="s">
        <v>692</v>
      </c>
      <c r="B53" s="83">
        <v>5.4545454545454541</v>
      </c>
      <c r="C53" s="83">
        <v>12.962962962962964</v>
      </c>
    </row>
    <row r="54" spans="1:3">
      <c r="A54" s="87" t="s">
        <v>693</v>
      </c>
      <c r="B54" s="83">
        <v>63.636363636363633</v>
      </c>
      <c r="C54" s="83">
        <v>55.555555555555557</v>
      </c>
    </row>
    <row r="55" spans="1:3">
      <c r="A55" s="87" t="s">
        <v>694</v>
      </c>
      <c r="B55" s="83">
        <v>7.2727272727272725</v>
      </c>
      <c r="C55" s="83">
        <v>3.7037037037037037</v>
      </c>
    </row>
    <row r="56" spans="1:3">
      <c r="A56" s="87" t="s">
        <v>695</v>
      </c>
      <c r="B56" s="83">
        <v>1.8181818181818181</v>
      </c>
      <c r="C56" s="83">
        <v>0</v>
      </c>
    </row>
    <row r="57" spans="1:3">
      <c r="A57" s="87" t="s">
        <v>696</v>
      </c>
      <c r="B57" s="83">
        <v>9.0909090909090917</v>
      </c>
      <c r="C57" s="83">
        <v>7.4074074074074074</v>
      </c>
    </row>
    <row r="58" spans="1:3">
      <c r="A58" s="87" t="s">
        <v>697</v>
      </c>
      <c r="B58" s="83">
        <v>12.727272727272727</v>
      </c>
      <c r="C58" s="83">
        <v>20.37037037037037</v>
      </c>
    </row>
    <row r="59" spans="1:3">
      <c r="A59" s="81"/>
      <c r="B59" s="85"/>
      <c r="C59" s="85"/>
    </row>
    <row r="60" spans="1:3">
      <c r="A60" s="81" t="s">
        <v>702</v>
      </c>
      <c r="B60" s="85"/>
      <c r="C60" s="85"/>
    </row>
    <row r="61" spans="1:3">
      <c r="A61" s="81" t="s">
        <v>684</v>
      </c>
      <c r="B61" s="82" t="s">
        <v>650</v>
      </c>
      <c r="C61" s="82" t="s">
        <v>652</v>
      </c>
    </row>
    <row r="62" spans="1:3">
      <c r="A62" s="81" t="s">
        <v>692</v>
      </c>
      <c r="B62" s="83">
        <v>5.4545454545454541</v>
      </c>
      <c r="C62" s="83">
        <v>12.962962962962964</v>
      </c>
    </row>
    <row r="63" spans="1:3">
      <c r="A63" s="81" t="s">
        <v>693</v>
      </c>
      <c r="B63" s="83">
        <v>14.545454545454545</v>
      </c>
      <c r="C63" s="83">
        <v>55.555555555555557</v>
      </c>
    </row>
    <row r="64" spans="1:3">
      <c r="A64" s="81" t="s">
        <v>694</v>
      </c>
      <c r="B64" s="83">
        <v>18.181818181818183</v>
      </c>
      <c r="C64" s="83">
        <v>3.7037037037037037</v>
      </c>
    </row>
    <row r="65" spans="1:3">
      <c r="A65" s="81" t="s">
        <v>695</v>
      </c>
      <c r="B65" s="83">
        <v>1.8181818181818181</v>
      </c>
      <c r="C65" s="83">
        <v>0</v>
      </c>
    </row>
    <row r="66" spans="1:3">
      <c r="A66" s="81" t="s">
        <v>696</v>
      </c>
      <c r="B66" s="83">
        <v>25.454545454545453</v>
      </c>
      <c r="C66" s="83">
        <v>7.4074074074074074</v>
      </c>
    </row>
    <row r="67" spans="1:3">
      <c r="A67" s="81" t="s">
        <v>697</v>
      </c>
      <c r="B67" s="83">
        <v>34.545454545454547</v>
      </c>
      <c r="C67" s="83">
        <v>20.37037037037037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D6AB"/>
  </sheetPr>
  <dimension ref="A1:B18"/>
  <sheetViews>
    <sheetView workbookViewId="0">
      <selection activeCell="A3" sqref="A3:B18"/>
    </sheetView>
  </sheetViews>
  <sheetFormatPr defaultColWidth="9" defaultRowHeight="16.5"/>
  <cols>
    <col min="1" max="1" width="15.125" style="45" customWidth="1"/>
    <col min="2" max="2" width="6.5" style="45" customWidth="1"/>
    <col min="3" max="16384" width="9" style="45"/>
  </cols>
  <sheetData>
    <row r="1" spans="1:2">
      <c r="A1" s="43" t="s">
        <v>10</v>
      </c>
    </row>
    <row r="3" spans="1:2">
      <c r="A3" s="78" t="s">
        <v>703</v>
      </c>
    </row>
    <row r="4" spans="1:2">
      <c r="A4" s="77" t="s">
        <v>236</v>
      </c>
    </row>
    <row r="6" spans="1:2">
      <c r="A6" s="88" t="s">
        <v>704</v>
      </c>
      <c r="B6" s="88"/>
    </row>
    <row r="7" spans="1:2">
      <c r="A7" s="88" t="s">
        <v>705</v>
      </c>
      <c r="B7" s="89">
        <v>0.94444444444444442</v>
      </c>
    </row>
    <row r="8" spans="1:2">
      <c r="A8" s="88" t="s">
        <v>706</v>
      </c>
      <c r="B8" s="89">
        <v>1.8518518518518517E-2</v>
      </c>
    </row>
    <row r="9" spans="1:2">
      <c r="A9" s="88" t="s">
        <v>707</v>
      </c>
      <c r="B9" s="89">
        <v>1.8518518518518517E-2</v>
      </c>
    </row>
    <row r="10" spans="1:2">
      <c r="A10" s="88" t="s">
        <v>708</v>
      </c>
      <c r="B10" s="89">
        <v>1.8518518518518517E-2</v>
      </c>
    </row>
    <row r="11" spans="1:2">
      <c r="A11" s="88"/>
      <c r="B11" s="89"/>
    </row>
    <row r="12" spans="1:2">
      <c r="A12" s="88"/>
      <c r="B12" s="90"/>
    </row>
    <row r="13" spans="1:2">
      <c r="A13" s="88" t="s">
        <v>709</v>
      </c>
      <c r="B13" s="88"/>
    </row>
    <row r="14" spans="1:2">
      <c r="A14" s="88" t="s">
        <v>705</v>
      </c>
      <c r="B14" s="91">
        <v>0.92592592592592593</v>
      </c>
    </row>
    <row r="15" spans="1:2">
      <c r="A15" s="88" t="s">
        <v>706</v>
      </c>
      <c r="B15" s="91">
        <v>1.8518518518518517E-2</v>
      </c>
    </row>
    <row r="16" spans="1:2">
      <c r="A16" s="88" t="s">
        <v>707</v>
      </c>
      <c r="B16" s="91">
        <v>1.8518518518518517E-2</v>
      </c>
    </row>
    <row r="17" spans="1:2">
      <c r="A17" s="88" t="s">
        <v>710</v>
      </c>
      <c r="B17" s="91">
        <v>1.8518518518518517E-2</v>
      </c>
    </row>
    <row r="18" spans="1:2">
      <c r="A18" s="88" t="s">
        <v>708</v>
      </c>
      <c r="B18" s="91">
        <v>1.8518518518518517E-2</v>
      </c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09"/>
  <sheetViews>
    <sheetView showGridLines="0" zoomScaleNormal="100" workbookViewId="0"/>
  </sheetViews>
  <sheetFormatPr defaultColWidth="9" defaultRowHeight="15"/>
  <cols>
    <col min="1" max="1" width="7.875" style="9" customWidth="1"/>
    <col min="2" max="2" width="17" style="9" customWidth="1"/>
    <col min="3" max="3" width="18.25" style="9" customWidth="1"/>
    <col min="4" max="4" width="17.75" style="9" customWidth="1"/>
    <col min="5" max="5" width="11" style="5" customWidth="1"/>
    <col min="6" max="16384" width="9" style="5"/>
  </cols>
  <sheetData>
    <row r="1" spans="1:4" s="9" customFormat="1" ht="15.75">
      <c r="A1" s="24" t="s">
        <v>10</v>
      </c>
      <c r="B1" s="20"/>
      <c r="C1" s="20"/>
      <c r="D1" s="20"/>
    </row>
    <row r="3" spans="1:4" ht="15.75">
      <c r="A3" s="100" t="s">
        <v>235</v>
      </c>
      <c r="B3" s="4"/>
      <c r="C3" s="4"/>
      <c r="D3" s="4"/>
    </row>
    <row r="4" spans="1:4" ht="15.75">
      <c r="A4" s="101" t="s">
        <v>236</v>
      </c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336" t="s">
        <v>237</v>
      </c>
      <c r="C6" s="336"/>
      <c r="D6" s="336"/>
    </row>
    <row r="7" spans="1:4" ht="110.25">
      <c r="A7" s="4"/>
      <c r="B7" s="102" t="s">
        <v>238</v>
      </c>
      <c r="C7" s="102" t="s">
        <v>239</v>
      </c>
      <c r="D7" s="102" t="s">
        <v>240</v>
      </c>
    </row>
    <row r="8" spans="1:4" ht="15.75">
      <c r="A8" s="103">
        <v>40513</v>
      </c>
      <c r="B8" s="104">
        <v>4.3037716974598341</v>
      </c>
      <c r="C8" s="104">
        <v>2.4654634922963736</v>
      </c>
      <c r="D8" s="104">
        <v>3.946693627850705</v>
      </c>
    </row>
    <row r="9" spans="1:4" ht="15.75">
      <c r="A9" s="105">
        <v>40544</v>
      </c>
      <c r="B9" s="104">
        <v>4.9015185927719465</v>
      </c>
      <c r="C9" s="104">
        <v>2.4798349908276669</v>
      </c>
      <c r="D9" s="104">
        <v>3.9728829546839894</v>
      </c>
    </row>
    <row r="10" spans="1:4" ht="15.75">
      <c r="A10" s="103">
        <v>40575</v>
      </c>
      <c r="B10" s="104">
        <v>4.6907778405511316</v>
      </c>
      <c r="C10" s="104">
        <v>2.5893747917438086</v>
      </c>
      <c r="D10" s="104">
        <v>4.070358645551635</v>
      </c>
    </row>
    <row r="11" spans="1:4" ht="15.75">
      <c r="A11" s="105">
        <v>40603</v>
      </c>
      <c r="B11" s="104">
        <v>4.605730552784518</v>
      </c>
      <c r="C11" s="104">
        <v>2.7895888693067179</v>
      </c>
      <c r="D11" s="104">
        <v>4.0510376733594891</v>
      </c>
    </row>
    <row r="12" spans="1:4" ht="15.75">
      <c r="A12" s="103">
        <v>40634</v>
      </c>
      <c r="B12" s="104">
        <v>4.8827312715609841</v>
      </c>
      <c r="C12" s="104">
        <v>2.6905894510677109</v>
      </c>
      <c r="D12" s="104">
        <v>4.4013287212461432</v>
      </c>
    </row>
    <row r="13" spans="1:4" ht="15.75">
      <c r="A13" s="105">
        <v>40664</v>
      </c>
      <c r="B13" s="104">
        <v>4.8511069284652413</v>
      </c>
      <c r="C13" s="104">
        <v>2.939531645586301</v>
      </c>
      <c r="D13" s="104">
        <v>4.5622999464573315</v>
      </c>
    </row>
    <row r="14" spans="1:4" ht="15.75">
      <c r="A14" s="103">
        <v>40695</v>
      </c>
      <c r="B14" s="104">
        <v>4.8526689516583641</v>
      </c>
      <c r="C14" s="104">
        <v>2.9050874015048054</v>
      </c>
      <c r="D14" s="104">
        <v>4.6398982998187757</v>
      </c>
    </row>
    <row r="15" spans="1:4" ht="15.75">
      <c r="A15" s="105">
        <v>40725</v>
      </c>
      <c r="B15" s="104">
        <v>4.9640031754923024</v>
      </c>
      <c r="C15" s="104">
        <v>2.9101637799374047</v>
      </c>
      <c r="D15" s="104">
        <v>4.5587505555567249</v>
      </c>
    </row>
    <row r="16" spans="1:4" ht="15.75">
      <c r="A16" s="103">
        <v>40756</v>
      </c>
      <c r="B16" s="104">
        <v>5.0411140515838788</v>
      </c>
      <c r="C16" s="104">
        <v>2.985857939966992</v>
      </c>
      <c r="D16" s="104">
        <v>4.6984046846340171</v>
      </c>
    </row>
    <row r="17" spans="1:4" ht="15.75">
      <c r="A17" s="105">
        <v>40787</v>
      </c>
      <c r="B17" s="104">
        <v>5.469646876452849</v>
      </c>
      <c r="C17" s="104">
        <v>3.481894224194384</v>
      </c>
      <c r="D17" s="104">
        <v>5.1701008979017358</v>
      </c>
    </row>
    <row r="18" spans="1:4" ht="15.75">
      <c r="A18" s="103">
        <v>40817</v>
      </c>
      <c r="B18" s="104">
        <v>4.896301728484465</v>
      </c>
      <c r="C18" s="104">
        <v>3.1562912602205109</v>
      </c>
      <c r="D18" s="104">
        <v>4.7411949247345504</v>
      </c>
    </row>
    <row r="19" spans="1:4" ht="15.75">
      <c r="A19" s="105">
        <v>40848</v>
      </c>
      <c r="B19" s="104">
        <v>5.1753979770642324</v>
      </c>
      <c r="C19" s="104">
        <v>3.3332442879898401</v>
      </c>
      <c r="D19" s="104">
        <v>4.9916842973177937</v>
      </c>
    </row>
    <row r="20" spans="1:4" ht="15.75">
      <c r="A20" s="103">
        <v>40878</v>
      </c>
      <c r="B20" s="104">
        <v>5.2503016064577333</v>
      </c>
      <c r="C20" s="104">
        <v>3.350763671089537</v>
      </c>
      <c r="D20" s="104">
        <v>5.2422564564196943</v>
      </c>
    </row>
    <row r="21" spans="1:4" ht="15.75">
      <c r="A21" s="105">
        <v>40909</v>
      </c>
      <c r="B21" s="104">
        <v>4.8702996766312845</v>
      </c>
      <c r="C21" s="104">
        <v>3.1392420527661806</v>
      </c>
      <c r="D21" s="104">
        <v>4.8899722467478046</v>
      </c>
    </row>
    <row r="22" spans="1:4" ht="15.75">
      <c r="A22" s="103">
        <v>40940</v>
      </c>
      <c r="B22" s="104">
        <v>4.6042385639840413</v>
      </c>
      <c r="C22" s="104">
        <v>3.0702873908976169</v>
      </c>
      <c r="D22" s="104">
        <v>5.19587706943397</v>
      </c>
    </row>
    <row r="23" spans="1:4" ht="15.75">
      <c r="A23" s="105">
        <v>40969</v>
      </c>
      <c r="B23" s="104">
        <v>5.0074445137575427</v>
      </c>
      <c r="C23" s="104">
        <v>3.228442480002923</v>
      </c>
      <c r="D23" s="104">
        <v>5.1412462624930066</v>
      </c>
    </row>
    <row r="24" spans="1:4" ht="15.75">
      <c r="A24" s="103">
        <v>41000</v>
      </c>
      <c r="B24" s="104">
        <v>5.0184669479757096</v>
      </c>
      <c r="C24" s="104">
        <v>3.552673859865132</v>
      </c>
      <c r="D24" s="104">
        <v>5.2766295653672826</v>
      </c>
    </row>
    <row r="25" spans="1:4" ht="15.75">
      <c r="A25" s="105">
        <v>41030</v>
      </c>
      <c r="B25" s="104">
        <v>5.3867946860830918</v>
      </c>
      <c r="C25" s="104">
        <v>3.7778813590984424</v>
      </c>
      <c r="D25" s="104">
        <v>5.7003948289412492</v>
      </c>
    </row>
    <row r="26" spans="1:4" ht="15.75">
      <c r="A26" s="103">
        <v>41061</v>
      </c>
      <c r="B26" s="104">
        <v>5.245986085531456</v>
      </c>
      <c r="C26" s="104">
        <v>3.7734964574735455</v>
      </c>
      <c r="D26" s="104">
        <v>5.5613473071279191</v>
      </c>
    </row>
    <row r="27" spans="1:4" ht="15.75">
      <c r="A27" s="105">
        <v>41091</v>
      </c>
      <c r="B27" s="104">
        <v>5.3002607897387044</v>
      </c>
      <c r="C27" s="104">
        <v>3.8527149752170606</v>
      </c>
      <c r="D27" s="104">
        <v>5.5220873400621446</v>
      </c>
    </row>
    <row r="28" spans="1:4" ht="15.75">
      <c r="A28" s="103">
        <v>41122</v>
      </c>
      <c r="B28" s="104">
        <v>5.1605364967025338</v>
      </c>
      <c r="C28" s="104">
        <v>3.8384562949330228</v>
      </c>
      <c r="D28" s="104">
        <v>5.3176672044376758</v>
      </c>
    </row>
    <row r="29" spans="1:4" ht="15.75">
      <c r="A29" s="105">
        <v>41153</v>
      </c>
      <c r="B29" s="104">
        <v>5.1542912297444898</v>
      </c>
      <c r="C29" s="104">
        <v>3.6086049644757971</v>
      </c>
      <c r="D29" s="104">
        <v>5.5268764642473771</v>
      </c>
    </row>
    <row r="30" spans="1:4" ht="15.75">
      <c r="A30" s="103">
        <v>41183</v>
      </c>
      <c r="B30" s="104">
        <v>5.1781548056901672</v>
      </c>
      <c r="C30" s="104">
        <v>3.5414670846210812</v>
      </c>
      <c r="D30" s="104">
        <v>5.8891271503985116</v>
      </c>
    </row>
    <row r="31" spans="1:4" ht="15.75">
      <c r="A31" s="103">
        <v>41214</v>
      </c>
      <c r="B31" s="104">
        <v>5.3431507262760727</v>
      </c>
      <c r="C31" s="104">
        <v>3.6522601305194038</v>
      </c>
      <c r="D31" s="104">
        <v>6.0340575741115812</v>
      </c>
    </row>
    <row r="32" spans="1:4" ht="15.75">
      <c r="A32" s="105">
        <v>41244</v>
      </c>
      <c r="B32" s="104">
        <v>5.1587019529043454</v>
      </c>
      <c r="C32" s="104">
        <v>3.3774390714400608</v>
      </c>
      <c r="D32" s="104">
        <v>5.7947972130292476</v>
      </c>
    </row>
    <row r="33" spans="1:4" ht="15.75">
      <c r="A33" s="103">
        <v>41275</v>
      </c>
      <c r="B33" s="104">
        <v>5.1037234311981106</v>
      </c>
      <c r="C33" s="104">
        <v>3.3267203067411542</v>
      </c>
      <c r="D33" s="104">
        <v>5.8988738236642533</v>
      </c>
    </row>
    <row r="34" spans="1:4" ht="15.75">
      <c r="A34" s="103">
        <v>41306</v>
      </c>
      <c r="B34" s="104">
        <v>5.3996514010772083</v>
      </c>
      <c r="C34" s="104">
        <v>3.2988373053533806</v>
      </c>
      <c r="D34" s="104">
        <v>5.6464397546523424</v>
      </c>
    </row>
    <row r="35" spans="1:4" ht="15.75">
      <c r="A35" s="105">
        <v>41334</v>
      </c>
      <c r="B35" s="104">
        <v>5.5389239398634871</v>
      </c>
      <c r="C35" s="104">
        <v>3.3605920647636691</v>
      </c>
      <c r="D35" s="104">
        <v>5.7795182410924193</v>
      </c>
    </row>
    <row r="36" spans="1:4" ht="15.75">
      <c r="A36" s="103">
        <v>41365</v>
      </c>
      <c r="B36" s="104">
        <v>5.5393412379976272</v>
      </c>
      <c r="C36" s="104">
        <v>3.2768136886349128</v>
      </c>
      <c r="D36" s="104">
        <v>5.8056652130936195</v>
      </c>
    </row>
    <row r="37" spans="1:4" ht="15.75">
      <c r="A37" s="103">
        <v>41395</v>
      </c>
      <c r="B37" s="104">
        <v>5.3230540245454447</v>
      </c>
      <c r="C37" s="104">
        <v>3.4241468812620219</v>
      </c>
      <c r="D37" s="104">
        <v>6.2106328973057154</v>
      </c>
    </row>
    <row r="38" spans="1:4" ht="15.75">
      <c r="A38" s="103">
        <v>41426</v>
      </c>
      <c r="B38" s="104">
        <v>5.162523557640359</v>
      </c>
      <c r="C38" s="104">
        <v>3.4943412166345778</v>
      </c>
      <c r="D38" s="104">
        <v>6.2841404183844247</v>
      </c>
    </row>
    <row r="39" spans="1:4" ht="15.75">
      <c r="A39" s="105">
        <v>41456</v>
      </c>
      <c r="B39" s="104">
        <v>5.2444558839394668</v>
      </c>
      <c r="C39" s="104">
        <v>3.4745268347378513</v>
      </c>
      <c r="D39" s="104">
        <v>6.7102502832942905</v>
      </c>
    </row>
    <row r="40" spans="1:4" ht="15.75">
      <c r="A40" s="103">
        <v>41487</v>
      </c>
      <c r="B40" s="104">
        <v>4.9655723343525571</v>
      </c>
      <c r="C40" s="104">
        <v>3.5118685099098905</v>
      </c>
      <c r="D40" s="104">
        <v>6.8842794406767567</v>
      </c>
    </row>
    <row r="41" spans="1:4" ht="15.75">
      <c r="A41" s="103">
        <v>41518</v>
      </c>
      <c r="B41" s="104">
        <v>4.5389361341372245</v>
      </c>
      <c r="C41" s="104">
        <v>3.3904267714797056</v>
      </c>
      <c r="D41" s="104">
        <v>6.9423645720854372</v>
      </c>
    </row>
    <row r="42" spans="1:4" ht="15.75">
      <c r="A42" s="103">
        <v>41548</v>
      </c>
      <c r="B42" s="104">
        <v>4.5577273146992541</v>
      </c>
      <c r="C42" s="104">
        <v>3.2311186895617774</v>
      </c>
      <c r="D42" s="104">
        <v>6.8033768863704127</v>
      </c>
    </row>
    <row r="43" spans="1:4" ht="15.75">
      <c r="A43" s="105">
        <v>41579</v>
      </c>
      <c r="B43" s="104">
        <v>4.6472337387425791</v>
      </c>
      <c r="C43" s="104">
        <v>3.309805280551223</v>
      </c>
      <c r="D43" s="104">
        <v>6.85967186263664</v>
      </c>
    </row>
    <row r="44" spans="1:4" ht="15.75">
      <c r="A44" s="103">
        <v>41609</v>
      </c>
      <c r="B44" s="104">
        <v>4.5025079774872463</v>
      </c>
      <c r="C44" s="104">
        <v>3.2297554413541798</v>
      </c>
      <c r="D44" s="104">
        <v>6.897197857083766</v>
      </c>
    </row>
    <row r="45" spans="1:4" ht="15.75">
      <c r="A45" s="103">
        <v>41640</v>
      </c>
      <c r="B45" s="104">
        <v>4.9170241664206342</v>
      </c>
      <c r="C45" s="104">
        <v>3.3012379611982632</v>
      </c>
      <c r="D45" s="104">
        <v>6.8789557235290761</v>
      </c>
    </row>
    <row r="46" spans="1:4" ht="15.75">
      <c r="A46" s="105">
        <v>41671</v>
      </c>
      <c r="B46" s="104">
        <v>4.755651377999488</v>
      </c>
      <c r="C46" s="104">
        <v>3.2178528231266585</v>
      </c>
      <c r="D46" s="104">
        <v>6.5894607677872861</v>
      </c>
    </row>
    <row r="47" spans="1:4" ht="15.75">
      <c r="A47" s="103">
        <v>41699</v>
      </c>
      <c r="B47" s="104">
        <v>4.6092280666889351</v>
      </c>
      <c r="C47" s="104">
        <v>3.2081442903283337</v>
      </c>
      <c r="D47" s="104">
        <v>6.8095001960335759</v>
      </c>
    </row>
    <row r="48" spans="1:4" ht="15.75">
      <c r="A48" s="103">
        <v>41730</v>
      </c>
      <c r="B48" s="104">
        <v>4.5264141935044293</v>
      </c>
      <c r="C48" s="104">
        <v>3.2817115198523759</v>
      </c>
      <c r="D48" s="104">
        <v>6.3110919692709366</v>
      </c>
    </row>
    <row r="49" spans="1:4" ht="15.75">
      <c r="A49" s="103">
        <v>41760</v>
      </c>
      <c r="B49" s="104">
        <v>4.5344640121055919</v>
      </c>
      <c r="C49" s="104">
        <v>3.314306063825661</v>
      </c>
      <c r="D49" s="104">
        <v>6.1042965238739093</v>
      </c>
    </row>
    <row r="50" spans="1:4" ht="15.75">
      <c r="A50" s="105">
        <v>41791</v>
      </c>
      <c r="B50" s="104">
        <v>4.5795673786787718</v>
      </c>
      <c r="C50" s="104">
        <v>3.2217952090931834</v>
      </c>
      <c r="D50" s="104">
        <v>6.2057016353003815</v>
      </c>
    </row>
    <row r="51" spans="1:4" ht="15.75">
      <c r="A51" s="103">
        <v>41821</v>
      </c>
      <c r="B51" s="104">
        <v>4.8294598573962224</v>
      </c>
      <c r="C51" s="104">
        <v>3.3611469576268793</v>
      </c>
      <c r="D51" s="104">
        <v>6.2790168022873933</v>
      </c>
    </row>
    <row r="52" spans="1:4" ht="15.75">
      <c r="A52" s="103">
        <v>41852</v>
      </c>
      <c r="B52" s="104">
        <v>4.7541952515481727</v>
      </c>
      <c r="C52" s="104">
        <v>3.2732011832302113</v>
      </c>
      <c r="D52" s="104">
        <v>6.0841758473409113</v>
      </c>
    </row>
    <row r="53" spans="1:4" ht="15.75">
      <c r="A53" s="103">
        <v>41883</v>
      </c>
      <c r="B53" s="104">
        <v>5.1047832454275106</v>
      </c>
      <c r="C53" s="104">
        <v>3.4603034539161657</v>
      </c>
      <c r="D53" s="104">
        <v>6.0827343925893436</v>
      </c>
    </row>
    <row r="54" spans="1:4" ht="15.75">
      <c r="A54" s="105">
        <v>41913</v>
      </c>
      <c r="B54" s="104">
        <v>5.2583050526522079</v>
      </c>
      <c r="C54" s="104">
        <v>3.4666758595915121</v>
      </c>
      <c r="D54" s="104">
        <v>5.9012185332343465</v>
      </c>
    </row>
    <row r="55" spans="1:4" ht="15.75">
      <c r="A55" s="103">
        <v>41944</v>
      </c>
      <c r="B55" s="104">
        <v>5.5980196319398523</v>
      </c>
      <c r="C55" s="104">
        <v>3.5672385855015039</v>
      </c>
      <c r="D55" s="104">
        <v>5.9190245028919195</v>
      </c>
    </row>
    <row r="56" spans="1:4" ht="15.75">
      <c r="A56" s="103">
        <v>41974</v>
      </c>
      <c r="B56" s="104">
        <v>5.6417889147224347</v>
      </c>
      <c r="C56" s="104">
        <v>3.7341177593151165</v>
      </c>
      <c r="D56" s="104">
        <v>6.2255134505341818</v>
      </c>
    </row>
    <row r="57" spans="1:4" ht="15.75">
      <c r="A57" s="103">
        <v>42005</v>
      </c>
      <c r="B57" s="104">
        <v>5.7796811458938429</v>
      </c>
      <c r="C57" s="104">
        <v>3.8276809555706484</v>
      </c>
      <c r="D57" s="104">
        <v>5.9385708426514467</v>
      </c>
    </row>
    <row r="58" spans="1:4" ht="15.75">
      <c r="A58" s="103">
        <v>42036</v>
      </c>
      <c r="B58" s="104">
        <v>6.0437747394662136</v>
      </c>
      <c r="C58" s="104">
        <v>4.1111072027567666</v>
      </c>
      <c r="D58" s="104">
        <v>6.2152644740302323</v>
      </c>
    </row>
    <row r="59" spans="1:4" ht="15.75">
      <c r="A59" s="103">
        <v>42064</v>
      </c>
      <c r="B59" s="104">
        <v>6.3824870756881289</v>
      </c>
      <c r="C59" s="104">
        <v>4.4670717889262619</v>
      </c>
      <c r="D59" s="104">
        <v>6.9588556694648389</v>
      </c>
    </row>
    <row r="60" spans="1:4" ht="15.75">
      <c r="A60" s="103">
        <v>42095</v>
      </c>
      <c r="B60" s="104">
        <v>5.7690002722775322</v>
      </c>
      <c r="C60" s="104">
        <v>4.2154619046645765</v>
      </c>
      <c r="D60" s="104">
        <v>6.8466624607318503</v>
      </c>
    </row>
    <row r="61" spans="1:4" ht="15.75">
      <c r="A61" s="103">
        <v>42125</v>
      </c>
      <c r="B61" s="104">
        <v>5.8888280482411997</v>
      </c>
      <c r="C61" s="104">
        <v>4.4761932115674874</v>
      </c>
      <c r="D61" s="104">
        <v>7.0698841077425927</v>
      </c>
    </row>
    <row r="62" spans="1:4" ht="15.75">
      <c r="A62" s="103">
        <v>42156</v>
      </c>
      <c r="B62" s="104">
        <v>5.9447286107457016</v>
      </c>
      <c r="C62" s="104">
        <v>4.3315537048638832</v>
      </c>
      <c r="D62" s="104">
        <v>6.8747532821213886</v>
      </c>
    </row>
    <row r="63" spans="1:4" ht="15.75">
      <c r="A63" s="103">
        <v>42186</v>
      </c>
      <c r="B63" s="104">
        <v>6.8802729093982702</v>
      </c>
      <c r="C63" s="104">
        <v>4.666981599044961</v>
      </c>
      <c r="D63" s="104">
        <v>6.9339394797297134</v>
      </c>
    </row>
    <row r="64" spans="1:4" ht="15.75">
      <c r="A64" s="103">
        <v>42217</v>
      </c>
      <c r="B64" s="104">
        <v>7.2378443529784953</v>
      </c>
      <c r="C64" s="104">
        <v>5.0214969401667231</v>
      </c>
      <c r="D64" s="104">
        <v>7.2200574985828716</v>
      </c>
    </row>
    <row r="65" spans="1:4" ht="15.75">
      <c r="A65" s="103">
        <v>42248</v>
      </c>
      <c r="B65" s="104">
        <v>7.3792025409489259</v>
      </c>
      <c r="C65" s="104">
        <v>5.1651779550728403</v>
      </c>
      <c r="D65" s="104">
        <v>9.6956800781829848</v>
      </c>
    </row>
    <row r="66" spans="1:4" ht="15.75">
      <c r="A66" s="103">
        <v>42278</v>
      </c>
      <c r="B66" s="104">
        <v>7.1588930360080765</v>
      </c>
      <c r="C66" s="104">
        <v>5.0311306226505028</v>
      </c>
      <c r="D66" s="104">
        <v>9.2443127468301487</v>
      </c>
    </row>
    <row r="67" spans="1:4" ht="15.75">
      <c r="A67" s="103">
        <v>42309</v>
      </c>
      <c r="B67" s="104">
        <v>6.8510569528686212</v>
      </c>
      <c r="C67" s="104">
        <v>4.9532653031507055</v>
      </c>
      <c r="D67" s="104">
        <v>8.943923612053565</v>
      </c>
    </row>
    <row r="68" spans="1:4" ht="15.75">
      <c r="A68" s="103">
        <v>42339</v>
      </c>
      <c r="B68" s="104">
        <v>6.6702339805425757</v>
      </c>
      <c r="C68" s="104">
        <v>4.9127476142146991</v>
      </c>
      <c r="D68" s="104">
        <v>8.2956197233775928</v>
      </c>
    </row>
    <row r="69" spans="1:4" ht="15.75">
      <c r="A69" s="103">
        <v>42370</v>
      </c>
      <c r="B69" s="104">
        <v>6.9344439682327019</v>
      </c>
      <c r="C69" s="104">
        <v>5.0394604854088794</v>
      </c>
      <c r="D69" s="104">
        <v>8.0918724508837521</v>
      </c>
    </row>
    <row r="70" spans="1:4" ht="15.75">
      <c r="A70" s="103">
        <v>42401</v>
      </c>
      <c r="B70" s="104">
        <v>7.1157380123436988</v>
      </c>
      <c r="C70" s="104">
        <v>4.9781888844352657</v>
      </c>
      <c r="D70" s="104">
        <v>7.458141137913457</v>
      </c>
    </row>
    <row r="71" spans="1:4" ht="15.75">
      <c r="A71" s="103">
        <v>42430</v>
      </c>
      <c r="B71" s="104">
        <v>6.2550867651315887</v>
      </c>
      <c r="C71" s="104">
        <v>4.5031157793852135</v>
      </c>
      <c r="D71" s="104">
        <v>7.0990023956683936</v>
      </c>
    </row>
    <row r="72" spans="1:4" ht="15.75">
      <c r="A72" s="103">
        <v>42461</v>
      </c>
      <c r="B72" s="104">
        <v>5.9168975238016976</v>
      </c>
      <c r="C72" s="104">
        <v>4.2408390471984765</v>
      </c>
      <c r="D72" s="104">
        <v>8.8235585433615249</v>
      </c>
    </row>
    <row r="73" spans="1:4" ht="15.75">
      <c r="A73" s="103">
        <v>42491</v>
      </c>
      <c r="B73" s="104">
        <v>7.9796886177094013</v>
      </c>
      <c r="C73" s="104">
        <v>2.8697885592296681</v>
      </c>
      <c r="D73" s="104">
        <v>8.4429689331557576</v>
      </c>
    </row>
    <row r="74" spans="1:4" ht="15.75">
      <c r="A74" s="103">
        <v>42522</v>
      </c>
      <c r="B74" s="104">
        <v>7.6082300192680226</v>
      </c>
      <c r="C74" s="104">
        <v>2.7714443751263298</v>
      </c>
      <c r="D74" s="104">
        <v>7.9248849243199793</v>
      </c>
    </row>
    <row r="75" spans="1:4" ht="15.75">
      <c r="A75" s="103">
        <v>42552</v>
      </c>
      <c r="B75" s="104">
        <v>7.341249944181631</v>
      </c>
      <c r="C75" s="104">
        <v>2.6129206467308417</v>
      </c>
      <c r="D75" s="104">
        <v>7.284265217490808</v>
      </c>
    </row>
    <row r="76" spans="1:4" ht="15.75">
      <c r="A76" s="103">
        <v>42583</v>
      </c>
      <c r="B76" s="104">
        <v>7.4424936641555961</v>
      </c>
      <c r="C76" s="104">
        <v>2.5654809634203506</v>
      </c>
      <c r="D76" s="104">
        <v>7.0169588662029669</v>
      </c>
    </row>
    <row r="77" spans="1:4" ht="15.75">
      <c r="A77" s="103">
        <v>42614</v>
      </c>
      <c r="B77" s="104">
        <v>7.7615524059685566</v>
      </c>
      <c r="C77" s="104">
        <v>2.5002429568265003</v>
      </c>
      <c r="D77" s="104">
        <v>6.8831726755451488</v>
      </c>
    </row>
    <row r="78" spans="1:4" ht="15.75">
      <c r="A78" s="103">
        <v>42644</v>
      </c>
      <c r="B78" s="104">
        <v>7.1443253910816944</v>
      </c>
      <c r="C78" s="104">
        <v>2.4542224524722167</v>
      </c>
      <c r="D78" s="104">
        <v>5.9984927316342693</v>
      </c>
    </row>
    <row r="79" spans="1:4" ht="15.75">
      <c r="A79" s="103">
        <v>42675</v>
      </c>
      <c r="B79" s="104">
        <v>7.4325079109242838</v>
      </c>
      <c r="C79" s="104">
        <v>2.5681577864895226</v>
      </c>
      <c r="D79" s="104">
        <v>6.0498889556972948</v>
      </c>
    </row>
    <row r="80" spans="1:4" ht="15.75">
      <c r="A80" s="103">
        <v>42705</v>
      </c>
      <c r="B80" s="104">
        <v>7.1298192229190533</v>
      </c>
      <c r="C80" s="104">
        <v>2.4607590497201839</v>
      </c>
      <c r="D80" s="104">
        <v>5.9008333539579603</v>
      </c>
    </row>
    <row r="81" spans="1:4" ht="15.75">
      <c r="A81" s="103">
        <v>42736</v>
      </c>
      <c r="B81" s="104">
        <v>6.6611763682082605</v>
      </c>
      <c r="C81" s="104">
        <v>2.342669265123813</v>
      </c>
      <c r="D81" s="104">
        <v>5.8229494599061171</v>
      </c>
    </row>
    <row r="82" spans="1:4" ht="15.75">
      <c r="A82" s="103">
        <v>42767</v>
      </c>
      <c r="B82" s="104">
        <v>6.8501094480116445</v>
      </c>
      <c r="C82" s="104">
        <v>2.3894685380691261</v>
      </c>
      <c r="D82" s="104">
        <v>5.7045403760240809</v>
      </c>
    </row>
    <row r="83" spans="1:4" ht="15.75">
      <c r="A83" s="103">
        <v>42795</v>
      </c>
      <c r="B83" s="104">
        <v>6.7629116666616946</v>
      </c>
      <c r="C83" s="104">
        <v>2.5195221198906705</v>
      </c>
      <c r="D83" s="104">
        <v>5.7030914289945622</v>
      </c>
    </row>
    <row r="84" spans="1:4" ht="15.75">
      <c r="A84" s="103">
        <v>42826</v>
      </c>
      <c r="B84" s="104">
        <v>6.7284646774694101</v>
      </c>
      <c r="C84" s="104">
        <v>2.4429845771743306</v>
      </c>
      <c r="D84" s="104">
        <v>5.825036055692081</v>
      </c>
    </row>
    <row r="85" spans="1:4" ht="15.75">
      <c r="A85" s="103">
        <v>42856</v>
      </c>
      <c r="B85" s="104">
        <v>6.7466814268960427</v>
      </c>
      <c r="C85" s="104">
        <v>2.459940682612527</v>
      </c>
      <c r="D85" s="104">
        <v>6.0288304595779376</v>
      </c>
    </row>
    <row r="86" spans="1:4" ht="15.75">
      <c r="A86" s="103">
        <v>42887</v>
      </c>
      <c r="B86" s="104">
        <v>6.9740571975267924</v>
      </c>
      <c r="C86" s="104">
        <v>2.5351704854090742</v>
      </c>
      <c r="D86" s="104">
        <v>5.8867135653479767</v>
      </c>
    </row>
    <row r="87" spans="1:4" ht="15.75">
      <c r="A87" s="103">
        <v>42917</v>
      </c>
      <c r="B87" s="104">
        <v>6.940796225003794</v>
      </c>
      <c r="C87" s="104">
        <v>2.4445086737755006</v>
      </c>
      <c r="D87" s="104">
        <v>5.3853613012026429</v>
      </c>
    </row>
    <row r="88" spans="1:4" ht="15.75">
      <c r="A88" s="103">
        <v>42948</v>
      </c>
      <c r="B88" s="104">
        <v>6.974136840225384</v>
      </c>
      <c r="C88" s="104">
        <v>2.4371191091722726</v>
      </c>
      <c r="D88" s="104">
        <v>5.6184518588198733</v>
      </c>
    </row>
    <row r="89" spans="1:4" ht="15.75">
      <c r="A89" s="103">
        <v>42979</v>
      </c>
      <c r="B89" s="104">
        <v>7.2321168734774925</v>
      </c>
      <c r="C89" s="104">
        <v>2.4410422451650478</v>
      </c>
      <c r="D89" s="104">
        <v>5.4742720459679433</v>
      </c>
    </row>
    <row r="90" spans="1:4" ht="15.75">
      <c r="A90" s="103">
        <v>43009</v>
      </c>
      <c r="B90" s="104">
        <v>7.2715342149678088</v>
      </c>
      <c r="C90" s="104">
        <v>2.5066909149055383</v>
      </c>
      <c r="D90" s="104">
        <v>5.7598781981122826</v>
      </c>
    </row>
    <row r="91" spans="1:4" ht="15.75">
      <c r="A91" s="103">
        <v>43040</v>
      </c>
      <c r="B91" s="104">
        <v>7.2781431312481795</v>
      </c>
      <c r="C91" s="104">
        <v>2.4722660333282986</v>
      </c>
      <c r="D91" s="104">
        <v>5.7309917347095816</v>
      </c>
    </row>
    <row r="92" spans="1:4" ht="15.75">
      <c r="A92" s="103">
        <v>43070</v>
      </c>
      <c r="B92" s="104">
        <v>6.9461736614324128</v>
      </c>
      <c r="C92" s="104">
        <v>2.5456128671871388</v>
      </c>
      <c r="D92" s="104">
        <v>6.0254460755962969</v>
      </c>
    </row>
    <row r="93" spans="1:4" ht="15.75">
      <c r="A93" s="103">
        <v>43101</v>
      </c>
      <c r="B93" s="104">
        <v>6.5619485459833333</v>
      </c>
      <c r="C93" s="104">
        <v>2.4722842463172698</v>
      </c>
      <c r="D93" s="104">
        <v>6.0292431276718714</v>
      </c>
    </row>
    <row r="94" spans="1:4" ht="15.75">
      <c r="A94" s="103">
        <v>43132</v>
      </c>
      <c r="B94" s="104">
        <v>6.7840999300822862</v>
      </c>
      <c r="C94" s="104">
        <v>2.6148181694869121</v>
      </c>
      <c r="D94" s="104">
        <v>6.0361269703762357</v>
      </c>
    </row>
    <row r="95" spans="1:4" ht="15.75">
      <c r="A95" s="103">
        <v>43160</v>
      </c>
      <c r="B95" s="104">
        <v>7.571014261370804</v>
      </c>
      <c r="C95" s="104">
        <v>2.6353195481797109</v>
      </c>
      <c r="D95" s="104">
        <v>5.9582120858082126</v>
      </c>
    </row>
    <row r="96" spans="1:4" ht="15.75">
      <c r="A96" s="103">
        <v>43191</v>
      </c>
      <c r="B96" s="104">
        <v>7.5107063006413304</v>
      </c>
      <c r="C96" s="104">
        <v>2.9287738254850182</v>
      </c>
      <c r="D96" s="104">
        <v>6.2653544293048329</v>
      </c>
    </row>
    <row r="97" spans="1:4" ht="15.75">
      <c r="A97" s="103">
        <v>43221</v>
      </c>
      <c r="B97" s="104">
        <v>7.8724053204826534</v>
      </c>
      <c r="C97" s="104">
        <v>3.1953158645851478</v>
      </c>
      <c r="D97" s="104">
        <v>6.2142785319601597</v>
      </c>
    </row>
    <row r="98" spans="1:4" ht="15.75">
      <c r="A98" s="103">
        <v>43252</v>
      </c>
      <c r="B98" s="104">
        <v>7.5234033654353256</v>
      </c>
      <c r="C98" s="104">
        <v>3.1955524141638749</v>
      </c>
      <c r="D98" s="104">
        <v>6.4214372212956938</v>
      </c>
    </row>
    <row r="99" spans="1:4" ht="15.75">
      <c r="A99" s="103">
        <v>43282</v>
      </c>
      <c r="B99" s="104">
        <v>7.1207336636151073</v>
      </c>
      <c r="C99" s="104">
        <v>2.9772658588523355</v>
      </c>
      <c r="D99" s="104">
        <v>6.607820783320852</v>
      </c>
    </row>
    <row r="100" spans="1:4" ht="15.75">
      <c r="A100" s="103">
        <v>43313</v>
      </c>
      <c r="B100" s="104">
        <v>7.7498055674715749</v>
      </c>
      <c r="C100" s="104">
        <v>3.3850339069548125</v>
      </c>
      <c r="D100" s="104">
        <v>6.9198495709262451</v>
      </c>
    </row>
    <row r="101" spans="1:4" ht="15.75">
      <c r="A101" s="103">
        <v>43344</v>
      </c>
      <c r="B101" s="104">
        <v>7.8641881944159744</v>
      </c>
      <c r="C101" s="104">
        <v>3.2536541699309987</v>
      </c>
      <c r="D101" s="104">
        <v>6.5992106979575249</v>
      </c>
    </row>
    <row r="102" spans="1:4" ht="15.75">
      <c r="A102" s="103">
        <v>43374</v>
      </c>
      <c r="B102" s="104">
        <v>7.3321264548030509</v>
      </c>
      <c r="C102" s="104">
        <v>3.1036645590504013</v>
      </c>
      <c r="D102" s="104">
        <v>5.9141721417837712</v>
      </c>
    </row>
    <row r="103" spans="1:4" ht="15.75">
      <c r="A103" s="103">
        <v>43405</v>
      </c>
      <c r="B103" s="104">
        <v>7.9270765540565726</v>
      </c>
      <c r="C103" s="104">
        <v>3.1138316807385578</v>
      </c>
      <c r="D103" s="104">
        <v>6.1036861554628574</v>
      </c>
    </row>
    <row r="104" spans="1:4" ht="15.75">
      <c r="A104" s="103">
        <v>43435</v>
      </c>
      <c r="B104" s="104">
        <v>7.7834666952139679</v>
      </c>
      <c r="C104" s="104">
        <v>3.0712669933855268</v>
      </c>
      <c r="D104" s="104">
        <v>6.2808552553151653</v>
      </c>
    </row>
    <row r="105" spans="1:4" ht="15.75">
      <c r="A105" s="103"/>
      <c r="B105" s="104"/>
      <c r="C105" s="104"/>
      <c r="D105" s="104"/>
    </row>
    <row r="106" spans="1:4" ht="84.75" customHeight="1">
      <c r="A106" s="337" t="s">
        <v>241</v>
      </c>
      <c r="B106" s="337"/>
      <c r="C106" s="337"/>
      <c r="D106" s="337"/>
    </row>
    <row r="107" spans="1:4" ht="84.75" customHeight="1">
      <c r="A107" s="337" t="s">
        <v>242</v>
      </c>
      <c r="B107" s="337"/>
      <c r="C107" s="337"/>
      <c r="D107" s="337"/>
    </row>
    <row r="108" spans="1:4" ht="84.75" customHeight="1">
      <c r="A108" s="337" t="s">
        <v>243</v>
      </c>
      <c r="B108" s="337"/>
      <c r="C108" s="337"/>
      <c r="D108" s="337"/>
    </row>
    <row r="109" spans="1:4" ht="84.75" customHeight="1">
      <c r="A109" s="337" t="s">
        <v>244</v>
      </c>
      <c r="B109" s="337"/>
      <c r="C109" s="337"/>
      <c r="D109" s="337"/>
    </row>
  </sheetData>
  <mergeCells count="5">
    <mergeCell ref="B6:D6"/>
    <mergeCell ref="A106:D106"/>
    <mergeCell ref="A107:D107"/>
    <mergeCell ref="A108:D108"/>
    <mergeCell ref="A109:D10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D6AB"/>
  </sheetPr>
  <dimension ref="A1:D11"/>
  <sheetViews>
    <sheetView showGridLines="0" workbookViewId="0">
      <selection activeCell="A13" sqref="A13"/>
    </sheetView>
  </sheetViews>
  <sheetFormatPr defaultColWidth="9" defaultRowHeight="15.75"/>
  <cols>
    <col min="1" max="1" width="68" style="46" customWidth="1"/>
    <col min="2" max="2" width="9" style="46"/>
    <col min="3" max="7" width="8.625" style="46" customWidth="1"/>
    <col min="8" max="8" width="15.25" style="46" customWidth="1"/>
    <col min="9" max="9" width="10.125" style="46" customWidth="1"/>
    <col min="10" max="10" width="12.5" style="46" customWidth="1"/>
    <col min="11" max="22" width="8.625" style="46" customWidth="1"/>
    <col min="23" max="16384" width="9" style="46"/>
  </cols>
  <sheetData>
    <row r="1" spans="1:4">
      <c r="A1" s="43" t="s">
        <v>10</v>
      </c>
    </row>
    <row r="3" spans="1:4">
      <c r="A3" s="78" t="s">
        <v>711</v>
      </c>
    </row>
    <row r="4" spans="1:4">
      <c r="A4" s="77" t="s">
        <v>236</v>
      </c>
    </row>
    <row r="6" spans="1:4" ht="25.5">
      <c r="A6" s="291" t="s">
        <v>712</v>
      </c>
      <c r="B6" s="290" t="s">
        <v>672</v>
      </c>
      <c r="C6" s="290" t="s">
        <v>673</v>
      </c>
      <c r="D6" s="290" t="s">
        <v>674</v>
      </c>
    </row>
    <row r="7" spans="1:4">
      <c r="A7" s="291" t="s">
        <v>713</v>
      </c>
      <c r="B7" s="292">
        <v>2</v>
      </c>
      <c r="C7" s="292">
        <v>2</v>
      </c>
      <c r="D7" s="292">
        <v>2</v>
      </c>
    </row>
    <row r="8" spans="1:4">
      <c r="A8" s="291" t="s">
        <v>714</v>
      </c>
      <c r="B8" s="292">
        <v>2</v>
      </c>
      <c r="C8" s="292">
        <v>2</v>
      </c>
      <c r="D8" s="292">
        <v>2</v>
      </c>
    </row>
    <row r="9" spans="1:4">
      <c r="A9" s="291" t="s">
        <v>715</v>
      </c>
      <c r="B9" s="292">
        <v>2</v>
      </c>
      <c r="C9" s="292">
        <v>2</v>
      </c>
      <c r="D9" s="292">
        <v>2</v>
      </c>
    </row>
    <row r="10" spans="1:4">
      <c r="A10" s="291" t="s">
        <v>716</v>
      </c>
      <c r="B10" s="292">
        <v>2</v>
      </c>
      <c r="C10" s="292">
        <v>2</v>
      </c>
      <c r="D10" s="292">
        <v>2</v>
      </c>
    </row>
    <row r="11" spans="1:4">
      <c r="A11" s="291" t="s">
        <v>717</v>
      </c>
      <c r="B11" s="292">
        <v>2</v>
      </c>
      <c r="C11" s="292">
        <v>2</v>
      </c>
      <c r="D11" s="292">
        <v>2</v>
      </c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D6AB"/>
  </sheetPr>
  <dimension ref="A1:F36"/>
  <sheetViews>
    <sheetView zoomScaleNormal="100" workbookViewId="0"/>
  </sheetViews>
  <sheetFormatPr defaultColWidth="8" defaultRowHeight="12.75"/>
  <cols>
    <col min="1" max="1" width="10.375" style="48" customWidth="1"/>
    <col min="2" max="2" width="17.25" style="48" customWidth="1"/>
    <col min="3" max="3" width="4.75" style="48" customWidth="1"/>
    <col min="4" max="4" width="19" style="48" customWidth="1"/>
    <col min="5" max="6" width="9.375" style="48" customWidth="1"/>
    <col min="7" max="16384" width="8" style="48"/>
  </cols>
  <sheetData>
    <row r="1" spans="1:6" ht="15.75">
      <c r="A1" s="18" t="s">
        <v>10</v>
      </c>
    </row>
    <row r="3" spans="1:6" ht="15">
      <c r="A3" s="76" t="s">
        <v>718</v>
      </c>
    </row>
    <row r="4" spans="1:6" ht="14.25">
      <c r="A4" s="92" t="s">
        <v>236</v>
      </c>
    </row>
    <row r="5" spans="1:6">
      <c r="A5" s="93"/>
    </row>
    <row r="6" spans="1:6">
      <c r="A6" s="94" t="s">
        <v>139</v>
      </c>
      <c r="B6" s="293" t="s">
        <v>719</v>
      </c>
      <c r="C6" s="94"/>
      <c r="D6" s="294" t="s">
        <v>720</v>
      </c>
      <c r="E6" s="88"/>
      <c r="F6" s="95"/>
    </row>
    <row r="7" spans="1:6">
      <c r="A7" s="96" t="s">
        <v>721</v>
      </c>
      <c r="B7" s="295">
        <v>68.421052631578945</v>
      </c>
      <c r="C7" s="97"/>
      <c r="D7" s="280" t="s">
        <v>722</v>
      </c>
      <c r="E7" s="296" t="s">
        <v>650</v>
      </c>
      <c r="F7" s="296" t="s">
        <v>652</v>
      </c>
    </row>
    <row r="8" spans="1:6">
      <c r="A8" s="96" t="s">
        <v>723</v>
      </c>
      <c r="B8" s="295">
        <v>65.909090909090892</v>
      </c>
      <c r="C8" s="97"/>
      <c r="D8" s="297" t="s">
        <v>724</v>
      </c>
      <c r="E8" s="298">
        <v>0</v>
      </c>
      <c r="F8" s="298">
        <v>0</v>
      </c>
    </row>
    <row r="9" spans="1:6">
      <c r="A9" s="96" t="s">
        <v>725</v>
      </c>
      <c r="B9" s="295">
        <v>69.230769230769241</v>
      </c>
      <c r="C9" s="97"/>
      <c r="D9" s="297" t="s">
        <v>726</v>
      </c>
      <c r="E9" s="298">
        <v>0</v>
      </c>
      <c r="F9" s="298">
        <v>0</v>
      </c>
    </row>
    <row r="10" spans="1:6">
      <c r="A10" s="96" t="s">
        <v>727</v>
      </c>
      <c r="B10" s="295">
        <v>70</v>
      </c>
      <c r="C10" s="299"/>
      <c r="D10" s="297" t="s">
        <v>728</v>
      </c>
      <c r="E10" s="298">
        <v>27.272727272727273</v>
      </c>
      <c r="F10" s="298">
        <v>22.222222222222221</v>
      </c>
    </row>
    <row r="11" spans="1:6">
      <c r="A11" s="98" t="s">
        <v>729</v>
      </c>
      <c r="B11" s="295">
        <v>68.125</v>
      </c>
      <c r="C11" s="99"/>
      <c r="D11" s="297" t="s">
        <v>730</v>
      </c>
      <c r="E11" s="298">
        <v>67.272727272727266</v>
      </c>
      <c r="F11" s="298">
        <v>70.370370370370367</v>
      </c>
    </row>
    <row r="12" spans="1:6">
      <c r="A12" s="98" t="s">
        <v>731</v>
      </c>
      <c r="B12" s="295">
        <v>66.025641025641022</v>
      </c>
      <c r="C12" s="99"/>
      <c r="D12" s="297" t="s">
        <v>732</v>
      </c>
      <c r="E12" s="298">
        <v>5.4545454545454541</v>
      </c>
      <c r="F12" s="298">
        <v>7.4074074074074074</v>
      </c>
    </row>
    <row r="13" spans="1:6">
      <c r="A13" s="98" t="s">
        <v>733</v>
      </c>
      <c r="B13" s="295">
        <v>66.911764705882362</v>
      </c>
      <c r="C13" s="99"/>
      <c r="D13" s="97"/>
      <c r="E13" s="97"/>
      <c r="F13" s="97"/>
    </row>
    <row r="14" spans="1:6">
      <c r="A14" s="98" t="s">
        <v>734</v>
      </c>
      <c r="B14" s="295">
        <v>66.129032258064527</v>
      </c>
      <c r="C14" s="99"/>
      <c r="D14" s="97"/>
      <c r="E14" s="97"/>
      <c r="F14" s="97"/>
    </row>
    <row r="15" spans="1:6">
      <c r="A15" s="98" t="s">
        <v>735</v>
      </c>
      <c r="B15" s="295">
        <v>66.891891891891888</v>
      </c>
      <c r="C15" s="99"/>
      <c r="D15" s="97"/>
      <c r="E15" s="97"/>
      <c r="F15" s="97"/>
    </row>
    <row r="16" spans="1:6">
      <c r="A16" s="98" t="s">
        <v>736</v>
      </c>
      <c r="B16" s="295">
        <v>63.95348837209302</v>
      </c>
      <c r="C16" s="99"/>
      <c r="D16" s="97"/>
      <c r="E16" s="97"/>
      <c r="F16" s="97"/>
    </row>
    <row r="17" spans="1:6">
      <c r="A17" s="98" t="s">
        <v>737</v>
      </c>
      <c r="B17" s="295">
        <v>63.888888888888886</v>
      </c>
      <c r="C17" s="97"/>
      <c r="D17" s="97"/>
      <c r="E17" s="95"/>
      <c r="F17" s="300"/>
    </row>
    <row r="18" spans="1:6">
      <c r="A18" s="98" t="s">
        <v>738</v>
      </c>
      <c r="B18" s="295">
        <v>63.020833333333336</v>
      </c>
      <c r="C18" s="97"/>
      <c r="D18" s="97"/>
      <c r="E18" s="95"/>
      <c r="F18" s="300"/>
    </row>
    <row r="19" spans="1:6">
      <c r="A19" s="98" t="s">
        <v>739</v>
      </c>
      <c r="B19" s="295">
        <v>63.586956521739133</v>
      </c>
      <c r="C19" s="97"/>
      <c r="D19" s="97"/>
      <c r="E19" s="95"/>
      <c r="F19" s="300"/>
    </row>
    <row r="20" spans="1:6">
      <c r="A20" s="98" t="s">
        <v>740</v>
      </c>
      <c r="B20" s="295">
        <v>62.234042553191486</v>
      </c>
      <c r="C20" s="97"/>
      <c r="D20" s="97"/>
      <c r="E20" s="95"/>
      <c r="F20" s="300"/>
    </row>
    <row r="21" spans="1:6">
      <c r="A21" s="98" t="s">
        <v>741</v>
      </c>
      <c r="B21" s="295">
        <v>61</v>
      </c>
      <c r="C21" s="97"/>
      <c r="D21" s="97"/>
      <c r="E21" s="95"/>
      <c r="F21" s="300"/>
    </row>
    <row r="22" spans="1:6">
      <c r="A22" s="98" t="s">
        <v>742</v>
      </c>
      <c r="B22" s="295">
        <v>60.106382978723403</v>
      </c>
      <c r="C22" s="97"/>
      <c r="D22" s="97"/>
      <c r="E22" s="97"/>
      <c r="F22" s="97"/>
    </row>
    <row r="23" spans="1:6">
      <c r="A23" s="98" t="s">
        <v>743</v>
      </c>
      <c r="B23" s="295">
        <v>61.5</v>
      </c>
      <c r="C23" s="97"/>
      <c r="D23" s="97"/>
      <c r="E23" s="97"/>
      <c r="F23" s="97"/>
    </row>
    <row r="24" spans="1:6">
      <c r="A24" s="98" t="s">
        <v>744</v>
      </c>
      <c r="B24" s="295">
        <v>64.5833333333333</v>
      </c>
      <c r="C24" s="97"/>
      <c r="D24" s="97"/>
      <c r="E24" s="97"/>
      <c r="F24" s="97"/>
    </row>
    <row r="25" spans="1:6">
      <c r="A25" s="98" t="s">
        <v>745</v>
      </c>
      <c r="B25" s="295">
        <v>68</v>
      </c>
      <c r="C25" s="97"/>
      <c r="D25" s="97"/>
      <c r="E25" s="97"/>
      <c r="F25" s="97"/>
    </row>
    <row r="26" spans="1:6">
      <c r="A26" s="98" t="s">
        <v>746</v>
      </c>
      <c r="B26" s="295">
        <v>67.5</v>
      </c>
      <c r="C26" s="97"/>
      <c r="D26" s="97"/>
      <c r="E26" s="97"/>
      <c r="F26" s="97"/>
    </row>
    <row r="27" spans="1:6">
      <c r="A27" s="98" t="s">
        <v>747</v>
      </c>
      <c r="B27" s="295">
        <v>69</v>
      </c>
      <c r="C27" s="97"/>
      <c r="D27" s="97"/>
      <c r="E27" s="97"/>
      <c r="F27" s="97"/>
    </row>
    <row r="28" spans="1:6">
      <c r="A28" s="98" t="s">
        <v>748</v>
      </c>
      <c r="B28" s="295">
        <v>70</v>
      </c>
      <c r="C28" s="97"/>
      <c r="D28" s="97"/>
      <c r="E28" s="97"/>
      <c r="F28" s="97"/>
    </row>
    <row r="29" spans="1:6">
      <c r="A29" s="98" t="s">
        <v>749</v>
      </c>
      <c r="B29" s="295">
        <v>67.900000000000006</v>
      </c>
      <c r="C29" s="97"/>
      <c r="D29" s="97"/>
      <c r="E29" s="97"/>
      <c r="F29" s="97"/>
    </row>
    <row r="30" spans="1:6">
      <c r="A30" s="98" t="s">
        <v>750</v>
      </c>
      <c r="B30" s="295">
        <v>69</v>
      </c>
      <c r="C30" s="97"/>
      <c r="D30" s="97"/>
      <c r="E30" s="97"/>
      <c r="F30" s="97"/>
    </row>
    <row r="31" spans="1:6">
      <c r="A31" s="98" t="s">
        <v>751</v>
      </c>
      <c r="B31" s="295">
        <v>70</v>
      </c>
      <c r="C31" s="97"/>
      <c r="D31" s="97"/>
      <c r="E31" s="97"/>
      <c r="F31" s="97"/>
    </row>
    <row r="32" spans="1:6">
      <c r="A32" s="98" t="s">
        <v>752</v>
      </c>
      <c r="B32" s="295">
        <v>69</v>
      </c>
      <c r="C32" s="97"/>
      <c r="D32" s="97"/>
      <c r="E32" s="97"/>
      <c r="F32" s="97"/>
    </row>
    <row r="33" spans="1:6">
      <c r="A33" s="98" t="s">
        <v>650</v>
      </c>
      <c r="B33" s="295">
        <v>70</v>
      </c>
      <c r="C33" s="97"/>
      <c r="D33" s="97"/>
      <c r="E33" s="97"/>
      <c r="F33" s="97"/>
    </row>
    <row r="34" spans="1:6">
      <c r="A34" s="98" t="s">
        <v>651</v>
      </c>
      <c r="B34" s="99">
        <v>70.909090909090907</v>
      </c>
      <c r="C34" s="97"/>
      <c r="D34" s="97"/>
      <c r="E34" s="97"/>
      <c r="F34" s="97"/>
    </row>
    <row r="35" spans="1:6">
      <c r="A35" s="98" t="s">
        <v>652</v>
      </c>
      <c r="B35" s="99">
        <v>71.296296296296291</v>
      </c>
      <c r="C35" s="97"/>
      <c r="D35" s="97"/>
      <c r="E35" s="97"/>
      <c r="F35" s="97"/>
    </row>
    <row r="36" spans="1:6">
      <c r="A36" s="98"/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12"/>
  <sheetViews>
    <sheetView showGridLines="0" workbookViewId="0"/>
  </sheetViews>
  <sheetFormatPr defaultColWidth="9" defaultRowHeight="15"/>
  <cols>
    <col min="1" max="1" width="19.375" style="5" customWidth="1"/>
    <col min="2" max="2" width="20" style="5" customWidth="1"/>
    <col min="3" max="3" width="18.625" style="5" customWidth="1"/>
    <col min="4" max="4" width="35.375" style="5" customWidth="1"/>
    <col min="5" max="5" width="32.875" style="5" customWidth="1"/>
    <col min="6" max="16384" width="9" style="5"/>
  </cols>
  <sheetData>
    <row r="1" spans="1:5" ht="15.75">
      <c r="A1" s="18" t="s">
        <v>10</v>
      </c>
      <c r="B1" s="10"/>
    </row>
    <row r="3" spans="1:5" ht="15.75">
      <c r="A3" s="6" t="s">
        <v>87</v>
      </c>
    </row>
    <row r="4" spans="1:5">
      <c r="A4" s="5" t="s">
        <v>236</v>
      </c>
    </row>
    <row r="6" spans="1:5" ht="45">
      <c r="A6" s="256" t="s">
        <v>753</v>
      </c>
      <c r="B6" s="256" t="s">
        <v>754</v>
      </c>
      <c r="C6" s="256" t="s">
        <v>755</v>
      </c>
      <c r="D6" s="118" t="s">
        <v>756</v>
      </c>
      <c r="E6" s="256" t="s">
        <v>757</v>
      </c>
    </row>
    <row r="7" spans="1:5">
      <c r="A7" s="208" t="s">
        <v>758</v>
      </c>
      <c r="B7" s="256">
        <v>44</v>
      </c>
      <c r="C7" s="256">
        <v>381</v>
      </c>
      <c r="D7" s="256">
        <v>968</v>
      </c>
      <c r="E7" s="256">
        <v>23</v>
      </c>
    </row>
    <row r="8" spans="1:5">
      <c r="A8" s="5" t="s">
        <v>256</v>
      </c>
      <c r="B8" s="256">
        <v>44</v>
      </c>
      <c r="C8" s="256">
        <v>384</v>
      </c>
      <c r="D8" s="256">
        <v>944</v>
      </c>
      <c r="E8" s="256">
        <v>28</v>
      </c>
    </row>
    <row r="9" spans="1:5">
      <c r="A9" s="5" t="s">
        <v>257</v>
      </c>
      <c r="B9" s="256">
        <v>44</v>
      </c>
      <c r="C9" s="256">
        <v>387</v>
      </c>
      <c r="D9" s="256">
        <v>968</v>
      </c>
      <c r="E9" s="256">
        <v>32</v>
      </c>
    </row>
    <row r="10" spans="1:5">
      <c r="A10" s="5" t="s">
        <v>258</v>
      </c>
      <c r="B10" s="256">
        <v>45</v>
      </c>
      <c r="C10" s="256">
        <v>397</v>
      </c>
      <c r="D10" s="256">
        <v>986</v>
      </c>
      <c r="E10" s="256">
        <v>29</v>
      </c>
    </row>
    <row r="11" spans="1:5">
      <c r="A11" s="5" t="s">
        <v>259</v>
      </c>
      <c r="B11" s="256">
        <v>41</v>
      </c>
      <c r="C11" s="256">
        <v>398</v>
      </c>
      <c r="D11" s="256">
        <v>961</v>
      </c>
      <c r="E11" s="256">
        <v>23</v>
      </c>
    </row>
    <row r="12" spans="1:5">
      <c r="A12" s="5" t="s">
        <v>260</v>
      </c>
      <c r="B12" s="256">
        <v>41</v>
      </c>
      <c r="C12" s="256">
        <v>401</v>
      </c>
      <c r="D12" s="256">
        <v>971</v>
      </c>
      <c r="E12" s="256">
        <v>27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28"/>
  <sheetViews>
    <sheetView showGridLines="0" workbookViewId="0"/>
  </sheetViews>
  <sheetFormatPr defaultColWidth="9" defaultRowHeight="15"/>
  <cols>
    <col min="1" max="1" width="18.125" style="5" customWidth="1"/>
    <col min="2" max="2" width="23.125" style="5" customWidth="1"/>
    <col min="3" max="16384" width="9" style="5"/>
  </cols>
  <sheetData>
    <row r="1" spans="1:2" ht="15.75">
      <c r="A1" s="18" t="s">
        <v>10</v>
      </c>
      <c r="B1" s="10"/>
    </row>
    <row r="3" spans="1:2" ht="15.75">
      <c r="A3" s="6" t="s">
        <v>759</v>
      </c>
    </row>
    <row r="4" spans="1:2">
      <c r="A4" s="5" t="s">
        <v>236</v>
      </c>
    </row>
    <row r="6" spans="1:2">
      <c r="A6" s="256" t="s">
        <v>753</v>
      </c>
      <c r="B6" s="256" t="s">
        <v>760</v>
      </c>
    </row>
    <row r="7" spans="1:2">
      <c r="A7" s="122">
        <v>43283</v>
      </c>
      <c r="B7" s="5">
        <v>7</v>
      </c>
    </row>
    <row r="8" spans="1:2">
      <c r="A8" s="122">
        <v>43284</v>
      </c>
      <c r="B8" s="5">
        <v>0.9</v>
      </c>
    </row>
    <row r="9" spans="1:2">
      <c r="A9" s="122">
        <v>43285</v>
      </c>
      <c r="B9" s="5">
        <v>1.9</v>
      </c>
    </row>
    <row r="10" spans="1:2">
      <c r="A10" s="122">
        <v>43286</v>
      </c>
      <c r="B10" s="5">
        <v>2</v>
      </c>
    </row>
    <row r="11" spans="1:2">
      <c r="A11" s="122">
        <v>43287</v>
      </c>
      <c r="B11" s="5">
        <v>14.4</v>
      </c>
    </row>
    <row r="12" spans="1:2">
      <c r="A12" s="122">
        <v>43291</v>
      </c>
      <c r="B12" s="5">
        <v>3.7</v>
      </c>
    </row>
    <row r="13" spans="1:2">
      <c r="A13" s="122">
        <v>43292</v>
      </c>
      <c r="B13" s="5">
        <v>1</v>
      </c>
    </row>
    <row r="14" spans="1:2">
      <c r="A14" s="122">
        <v>43293</v>
      </c>
      <c r="B14" s="5">
        <v>11.6</v>
      </c>
    </row>
    <row r="15" spans="1:2">
      <c r="A15" s="122">
        <v>43294</v>
      </c>
      <c r="B15" s="5">
        <v>3.8</v>
      </c>
    </row>
    <row r="16" spans="1:2">
      <c r="A16" s="122">
        <v>43297</v>
      </c>
      <c r="B16" s="5">
        <v>1</v>
      </c>
    </row>
    <row r="17" spans="1:2">
      <c r="A17" s="122">
        <v>43298</v>
      </c>
      <c r="B17" s="5">
        <v>3.5</v>
      </c>
    </row>
    <row r="18" spans="1:2">
      <c r="A18" s="122">
        <v>43299</v>
      </c>
      <c r="B18" s="5">
        <v>3.7</v>
      </c>
    </row>
    <row r="19" spans="1:2">
      <c r="A19" s="122">
        <v>43300</v>
      </c>
      <c r="B19" s="5">
        <v>4.7</v>
      </c>
    </row>
    <row r="20" spans="1:2">
      <c r="A20" s="122">
        <v>43301</v>
      </c>
      <c r="B20" s="5">
        <v>9.5</v>
      </c>
    </row>
    <row r="21" spans="1:2">
      <c r="A21" s="122">
        <v>43304</v>
      </c>
      <c r="B21" s="5">
        <v>5.3</v>
      </c>
    </row>
    <row r="22" spans="1:2">
      <c r="A22" s="122">
        <v>43305</v>
      </c>
      <c r="B22" s="5">
        <v>0.9</v>
      </c>
    </row>
    <row r="23" spans="1:2">
      <c r="A23" s="122">
        <v>43306</v>
      </c>
      <c r="B23" s="5">
        <v>7.5</v>
      </c>
    </row>
    <row r="24" spans="1:2">
      <c r="A24" s="122">
        <v>43307</v>
      </c>
      <c r="B24" s="5">
        <v>2.1</v>
      </c>
    </row>
    <row r="25" spans="1:2">
      <c r="A25" s="122">
        <v>43308</v>
      </c>
      <c r="B25" s="5">
        <v>5.3</v>
      </c>
    </row>
    <row r="26" spans="1:2">
      <c r="A26" s="122">
        <v>43311</v>
      </c>
      <c r="B26" s="5">
        <v>0.6</v>
      </c>
    </row>
    <row r="27" spans="1:2">
      <c r="A27" s="122">
        <v>43312</v>
      </c>
      <c r="B27" s="5">
        <v>2.7</v>
      </c>
    </row>
    <row r="28" spans="1:2">
      <c r="A28" s="122">
        <v>43313</v>
      </c>
      <c r="B28" s="5">
        <v>14.2</v>
      </c>
    </row>
    <row r="29" spans="1:2">
      <c r="A29" s="122">
        <v>43314</v>
      </c>
      <c r="B29" s="5">
        <v>28.1</v>
      </c>
    </row>
    <row r="30" spans="1:2">
      <c r="A30" s="122">
        <v>43315</v>
      </c>
      <c r="B30" s="5">
        <v>4.4000000000000004</v>
      </c>
    </row>
    <row r="31" spans="1:2">
      <c r="A31" s="122">
        <v>43318</v>
      </c>
      <c r="B31" s="5">
        <v>0.6</v>
      </c>
    </row>
    <row r="32" spans="1:2">
      <c r="A32" s="122">
        <v>43319</v>
      </c>
      <c r="B32" s="5">
        <v>5.3</v>
      </c>
    </row>
    <row r="33" spans="1:2">
      <c r="A33" s="122">
        <v>43320</v>
      </c>
      <c r="B33" s="5">
        <v>111.9</v>
      </c>
    </row>
    <row r="34" spans="1:2">
      <c r="A34" s="122">
        <v>43321</v>
      </c>
      <c r="B34" s="5">
        <v>1.7</v>
      </c>
    </row>
    <row r="35" spans="1:2">
      <c r="A35" s="122">
        <v>43322</v>
      </c>
      <c r="B35" s="5">
        <v>6.8</v>
      </c>
    </row>
    <row r="36" spans="1:2">
      <c r="A36" s="122">
        <v>43325</v>
      </c>
      <c r="B36" s="5">
        <v>5.6</v>
      </c>
    </row>
    <row r="37" spans="1:2">
      <c r="A37" s="122">
        <v>43326</v>
      </c>
      <c r="B37" s="5">
        <v>1.1000000000000001</v>
      </c>
    </row>
    <row r="38" spans="1:2">
      <c r="A38" s="122">
        <v>43327</v>
      </c>
      <c r="B38" s="5">
        <v>2.7</v>
      </c>
    </row>
    <row r="39" spans="1:2">
      <c r="A39" s="122">
        <v>43328</v>
      </c>
      <c r="B39" s="5">
        <v>2.2000000000000002</v>
      </c>
    </row>
    <row r="40" spans="1:2">
      <c r="A40" s="122">
        <v>43329</v>
      </c>
      <c r="B40" s="5">
        <v>10.6</v>
      </c>
    </row>
    <row r="41" spans="1:2">
      <c r="A41" s="122">
        <v>43332</v>
      </c>
      <c r="B41" s="5">
        <v>9.6</v>
      </c>
    </row>
    <row r="42" spans="1:2">
      <c r="A42" s="122">
        <v>43333</v>
      </c>
      <c r="B42" s="5">
        <v>8.4</v>
      </c>
    </row>
    <row r="43" spans="1:2">
      <c r="A43" s="122">
        <v>43334</v>
      </c>
      <c r="B43" s="5">
        <v>3.2</v>
      </c>
    </row>
    <row r="44" spans="1:2">
      <c r="A44" s="122">
        <v>43335</v>
      </c>
      <c r="B44" s="5">
        <v>8</v>
      </c>
    </row>
    <row r="45" spans="1:2">
      <c r="A45" s="122">
        <v>43336</v>
      </c>
      <c r="B45" s="5">
        <v>3.6</v>
      </c>
    </row>
    <row r="46" spans="1:2">
      <c r="A46" s="122">
        <v>43339</v>
      </c>
      <c r="B46" s="5">
        <v>1.9</v>
      </c>
    </row>
    <row r="47" spans="1:2">
      <c r="A47" s="122">
        <v>43340</v>
      </c>
      <c r="B47" s="5">
        <v>7.1</v>
      </c>
    </row>
    <row r="48" spans="1:2">
      <c r="A48" s="122">
        <v>43341</v>
      </c>
      <c r="B48" s="5">
        <v>4</v>
      </c>
    </row>
    <row r="49" spans="1:2">
      <c r="A49" s="122">
        <v>43342</v>
      </c>
      <c r="B49" s="5">
        <v>40.799999999999997</v>
      </c>
    </row>
    <row r="50" spans="1:2">
      <c r="A50" s="122">
        <v>43343</v>
      </c>
      <c r="B50" s="5">
        <v>14.1</v>
      </c>
    </row>
    <row r="51" spans="1:2">
      <c r="A51" s="122">
        <v>43346</v>
      </c>
      <c r="B51" s="5">
        <v>1.6</v>
      </c>
    </row>
    <row r="52" spans="1:2">
      <c r="A52" s="122">
        <v>43347</v>
      </c>
      <c r="B52" s="5">
        <v>0.8</v>
      </c>
    </row>
    <row r="53" spans="1:2">
      <c r="A53" s="122">
        <v>43348</v>
      </c>
      <c r="B53" s="5">
        <v>1.1000000000000001</v>
      </c>
    </row>
    <row r="54" spans="1:2">
      <c r="A54" s="122">
        <v>43349</v>
      </c>
      <c r="B54" s="5">
        <v>0.9</v>
      </c>
    </row>
    <row r="55" spans="1:2">
      <c r="A55" s="122">
        <v>43353</v>
      </c>
      <c r="B55" s="5">
        <v>2.7</v>
      </c>
    </row>
    <row r="56" spans="1:2">
      <c r="A56" s="122">
        <v>43354</v>
      </c>
      <c r="B56" s="5">
        <v>6.4</v>
      </c>
    </row>
    <row r="57" spans="1:2">
      <c r="A57" s="122">
        <v>43355</v>
      </c>
      <c r="B57" s="5">
        <v>6.6</v>
      </c>
    </row>
    <row r="58" spans="1:2">
      <c r="A58" s="122">
        <v>43356</v>
      </c>
      <c r="B58" s="5">
        <v>3</v>
      </c>
    </row>
    <row r="59" spans="1:2">
      <c r="A59" s="122">
        <v>43357</v>
      </c>
      <c r="B59" s="5">
        <v>0.9</v>
      </c>
    </row>
    <row r="60" spans="1:2">
      <c r="A60" s="122">
        <v>43360</v>
      </c>
      <c r="B60" s="5">
        <v>2.5</v>
      </c>
    </row>
    <row r="61" spans="1:2">
      <c r="A61" s="122">
        <v>43361</v>
      </c>
      <c r="B61" s="5">
        <v>0.6</v>
      </c>
    </row>
    <row r="62" spans="1:2">
      <c r="A62" s="122">
        <v>43362</v>
      </c>
      <c r="B62" s="5">
        <v>10.3</v>
      </c>
    </row>
    <row r="63" spans="1:2">
      <c r="A63" s="122">
        <v>43363</v>
      </c>
      <c r="B63" s="5">
        <v>4.0999999999999996</v>
      </c>
    </row>
    <row r="64" spans="1:2">
      <c r="A64" s="122">
        <v>43364</v>
      </c>
      <c r="B64" s="5">
        <v>0.6</v>
      </c>
    </row>
    <row r="65" spans="1:2">
      <c r="A65" s="122">
        <v>43367</v>
      </c>
      <c r="B65" s="5">
        <v>0.4</v>
      </c>
    </row>
    <row r="66" spans="1:2">
      <c r="A66" s="122">
        <v>43368</v>
      </c>
      <c r="B66" s="5">
        <v>1.7</v>
      </c>
    </row>
    <row r="67" spans="1:2">
      <c r="A67" s="122">
        <v>43369</v>
      </c>
      <c r="B67" s="5">
        <v>0.5</v>
      </c>
    </row>
    <row r="68" spans="1:2">
      <c r="A68" s="122">
        <v>43370</v>
      </c>
      <c r="B68" s="5">
        <v>2.4</v>
      </c>
    </row>
    <row r="69" spans="1:2">
      <c r="A69" s="122">
        <v>43371</v>
      </c>
      <c r="B69" s="5">
        <v>3.3</v>
      </c>
    </row>
    <row r="70" spans="1:2">
      <c r="A70" s="122">
        <v>43374</v>
      </c>
      <c r="B70" s="5">
        <v>2.5</v>
      </c>
    </row>
    <row r="71" spans="1:2">
      <c r="A71" s="122">
        <v>43375</v>
      </c>
      <c r="B71" s="5">
        <v>3.8</v>
      </c>
    </row>
    <row r="72" spans="1:2">
      <c r="A72" s="122">
        <v>43376</v>
      </c>
      <c r="B72" s="5">
        <v>2.5</v>
      </c>
    </row>
    <row r="73" spans="1:2">
      <c r="A73" s="122">
        <v>43377</v>
      </c>
      <c r="B73" s="5">
        <v>7</v>
      </c>
    </row>
    <row r="74" spans="1:2">
      <c r="A74" s="122">
        <v>43378</v>
      </c>
      <c r="B74" s="5">
        <v>13.6</v>
      </c>
    </row>
    <row r="75" spans="1:2">
      <c r="A75" s="122">
        <v>43381</v>
      </c>
      <c r="B75" s="5">
        <v>33.1</v>
      </c>
    </row>
    <row r="76" spans="1:2">
      <c r="A76" s="122">
        <v>43382</v>
      </c>
      <c r="B76" s="5">
        <v>13.6</v>
      </c>
    </row>
    <row r="77" spans="1:2">
      <c r="A77" s="122">
        <v>43383</v>
      </c>
      <c r="B77" s="5">
        <v>12.2</v>
      </c>
    </row>
    <row r="78" spans="1:2">
      <c r="A78" s="122">
        <v>43384</v>
      </c>
      <c r="B78" s="5">
        <v>4.2</v>
      </c>
    </row>
    <row r="79" spans="1:2">
      <c r="A79" s="122">
        <v>43388</v>
      </c>
      <c r="B79" s="5">
        <v>10</v>
      </c>
    </row>
    <row r="80" spans="1:2">
      <c r="A80" s="122">
        <v>43389</v>
      </c>
      <c r="B80" s="5">
        <v>2.1</v>
      </c>
    </row>
    <row r="81" spans="1:2">
      <c r="A81" s="122">
        <v>43390</v>
      </c>
      <c r="B81" s="5">
        <v>18.7</v>
      </c>
    </row>
    <row r="82" spans="1:2">
      <c r="A82" s="122">
        <v>43391</v>
      </c>
      <c r="B82" s="5">
        <v>10.4</v>
      </c>
    </row>
    <row r="83" spans="1:2">
      <c r="A83" s="122">
        <v>43392</v>
      </c>
      <c r="B83" s="5">
        <v>4.5</v>
      </c>
    </row>
    <row r="84" spans="1:2">
      <c r="A84" s="122">
        <v>43395</v>
      </c>
      <c r="B84" s="5">
        <v>5.3</v>
      </c>
    </row>
    <row r="85" spans="1:2">
      <c r="A85" s="122">
        <v>43396</v>
      </c>
      <c r="B85" s="5">
        <v>2.5</v>
      </c>
    </row>
    <row r="86" spans="1:2">
      <c r="A86" s="122">
        <v>43397</v>
      </c>
      <c r="B86" s="5">
        <v>3.5</v>
      </c>
    </row>
    <row r="87" spans="1:2">
      <c r="A87" s="122">
        <v>43398</v>
      </c>
      <c r="B87" s="5">
        <v>1.6</v>
      </c>
    </row>
    <row r="88" spans="1:2">
      <c r="A88" s="122">
        <v>43399</v>
      </c>
      <c r="B88" s="5">
        <v>1.7</v>
      </c>
    </row>
    <row r="89" spans="1:2">
      <c r="A89" s="122">
        <v>43402</v>
      </c>
      <c r="B89" s="5">
        <v>1.3</v>
      </c>
    </row>
    <row r="90" spans="1:2">
      <c r="A90" s="122">
        <v>43403</v>
      </c>
      <c r="B90" s="5">
        <v>4.9000000000000004</v>
      </c>
    </row>
    <row r="91" spans="1:2">
      <c r="A91" s="122">
        <v>43404</v>
      </c>
      <c r="B91" s="5">
        <v>3.2</v>
      </c>
    </row>
    <row r="92" spans="1:2">
      <c r="A92" s="122">
        <v>43405</v>
      </c>
      <c r="B92" s="5">
        <v>6.4</v>
      </c>
    </row>
    <row r="93" spans="1:2">
      <c r="A93" s="122">
        <v>43409</v>
      </c>
      <c r="B93" s="5">
        <v>1.8</v>
      </c>
    </row>
    <row r="94" spans="1:2">
      <c r="A94" s="122">
        <v>43410</v>
      </c>
      <c r="B94" s="5">
        <v>42.4</v>
      </c>
    </row>
    <row r="95" spans="1:2">
      <c r="A95" s="122">
        <v>43411</v>
      </c>
      <c r="B95" s="5">
        <v>7.9</v>
      </c>
    </row>
    <row r="96" spans="1:2">
      <c r="A96" s="122">
        <v>43412</v>
      </c>
      <c r="B96" s="5">
        <v>0.5</v>
      </c>
    </row>
    <row r="97" spans="1:2">
      <c r="A97" s="122">
        <v>43413</v>
      </c>
      <c r="B97" s="5">
        <v>5.3</v>
      </c>
    </row>
    <row r="98" spans="1:2">
      <c r="A98" s="122">
        <v>43416</v>
      </c>
      <c r="B98" s="5">
        <v>0.8</v>
      </c>
    </row>
    <row r="99" spans="1:2">
      <c r="A99" s="122">
        <v>43417</v>
      </c>
      <c r="B99" s="5">
        <v>55.8</v>
      </c>
    </row>
    <row r="100" spans="1:2">
      <c r="A100" s="122">
        <v>43418</v>
      </c>
      <c r="B100" s="5">
        <v>0.5</v>
      </c>
    </row>
    <row r="101" spans="1:2">
      <c r="A101" s="122">
        <v>43420</v>
      </c>
      <c r="B101" s="5">
        <v>5.0999999999999996</v>
      </c>
    </row>
    <row r="102" spans="1:2">
      <c r="A102" s="122">
        <v>43423</v>
      </c>
      <c r="B102" s="5">
        <v>0.6</v>
      </c>
    </row>
    <row r="103" spans="1:2">
      <c r="A103" s="122">
        <v>43425</v>
      </c>
      <c r="B103" s="5">
        <v>2.4</v>
      </c>
    </row>
    <row r="104" spans="1:2">
      <c r="A104" s="122">
        <v>43426</v>
      </c>
      <c r="B104" s="5">
        <v>17.399999999999999</v>
      </c>
    </row>
    <row r="105" spans="1:2">
      <c r="A105" s="122">
        <v>43427</v>
      </c>
      <c r="B105" s="5">
        <v>1.7</v>
      </c>
    </row>
    <row r="106" spans="1:2">
      <c r="A106" s="122">
        <v>43430</v>
      </c>
      <c r="B106" s="5">
        <v>25.9</v>
      </c>
    </row>
    <row r="107" spans="1:2">
      <c r="A107" s="122">
        <v>43431</v>
      </c>
      <c r="B107" s="5">
        <v>2.2000000000000002</v>
      </c>
    </row>
    <row r="108" spans="1:2">
      <c r="A108" s="122">
        <v>43432</v>
      </c>
      <c r="B108" s="5">
        <v>1.4</v>
      </c>
    </row>
    <row r="109" spans="1:2">
      <c r="A109" s="122">
        <v>43433</v>
      </c>
      <c r="B109" s="5">
        <v>6.3</v>
      </c>
    </row>
    <row r="110" spans="1:2">
      <c r="A110" s="122">
        <v>43434</v>
      </c>
      <c r="B110" s="5">
        <v>1.3</v>
      </c>
    </row>
    <row r="111" spans="1:2">
      <c r="A111" s="122">
        <v>43437</v>
      </c>
      <c r="B111" s="5">
        <v>0.9</v>
      </c>
    </row>
    <row r="112" spans="1:2">
      <c r="A112" s="122">
        <v>43438</v>
      </c>
      <c r="B112" s="5">
        <v>2.2999999999999998</v>
      </c>
    </row>
    <row r="113" spans="1:2">
      <c r="A113" s="122">
        <v>43439</v>
      </c>
      <c r="B113" s="5">
        <v>3.6</v>
      </c>
    </row>
    <row r="114" spans="1:2">
      <c r="A114" s="122">
        <v>43440</v>
      </c>
      <c r="B114" s="5">
        <v>1.7</v>
      </c>
    </row>
    <row r="115" spans="1:2">
      <c r="A115" s="122">
        <v>43441</v>
      </c>
      <c r="B115" s="5">
        <v>5.3</v>
      </c>
    </row>
    <row r="116" spans="1:2">
      <c r="A116" s="122">
        <v>43444</v>
      </c>
      <c r="B116" s="5">
        <v>21.6</v>
      </c>
    </row>
    <row r="117" spans="1:2">
      <c r="A117" s="122">
        <v>43445</v>
      </c>
      <c r="B117" s="5">
        <v>16.5</v>
      </c>
    </row>
    <row r="118" spans="1:2">
      <c r="A118" s="122">
        <v>43446</v>
      </c>
      <c r="B118" s="5">
        <v>3.2</v>
      </c>
    </row>
    <row r="119" spans="1:2">
      <c r="A119" s="122">
        <v>43447</v>
      </c>
      <c r="B119" s="5">
        <v>1.6</v>
      </c>
    </row>
    <row r="120" spans="1:2">
      <c r="A120" s="122">
        <v>43448</v>
      </c>
      <c r="B120" s="5">
        <v>1.1000000000000001</v>
      </c>
    </row>
    <row r="121" spans="1:2">
      <c r="A121" s="122">
        <v>43451</v>
      </c>
      <c r="B121" s="5">
        <v>51.3</v>
      </c>
    </row>
    <row r="122" spans="1:2">
      <c r="A122" s="122">
        <v>43452</v>
      </c>
      <c r="B122" s="5">
        <v>2.5</v>
      </c>
    </row>
    <row r="123" spans="1:2">
      <c r="A123" s="122">
        <v>43453</v>
      </c>
      <c r="B123" s="5">
        <v>18.8</v>
      </c>
    </row>
    <row r="124" spans="1:2">
      <c r="A124" s="122">
        <v>43454</v>
      </c>
      <c r="B124" s="5">
        <v>6.9</v>
      </c>
    </row>
    <row r="125" spans="1:2">
      <c r="A125" s="122">
        <v>43455</v>
      </c>
      <c r="B125" s="5">
        <v>0.8</v>
      </c>
    </row>
    <row r="126" spans="1:2">
      <c r="A126" s="122">
        <v>43460</v>
      </c>
      <c r="B126" s="5">
        <v>4.5</v>
      </c>
    </row>
    <row r="127" spans="1:2">
      <c r="A127" s="122">
        <v>43461</v>
      </c>
      <c r="B127" s="5">
        <v>10.1</v>
      </c>
    </row>
    <row r="128" spans="1:2">
      <c r="A128" s="122">
        <v>43462</v>
      </c>
      <c r="B128" s="5">
        <v>2.7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16"/>
  <sheetViews>
    <sheetView showGridLines="0" workbookViewId="0"/>
  </sheetViews>
  <sheetFormatPr defaultRowHeight="16.5"/>
  <cols>
    <col min="1" max="1" width="16.5" customWidth="1"/>
    <col min="2" max="2" width="12.25" customWidth="1"/>
    <col min="3" max="3" width="12.75" customWidth="1"/>
  </cols>
  <sheetData>
    <row r="1" spans="1:5">
      <c r="A1" s="18" t="s">
        <v>10</v>
      </c>
      <c r="B1" s="5"/>
      <c r="C1" s="5"/>
      <c r="D1" s="5"/>
      <c r="E1" s="5"/>
    </row>
    <row r="2" spans="1:5">
      <c r="A2" s="5"/>
      <c r="B2" s="5"/>
      <c r="C2" s="5"/>
      <c r="D2" s="5"/>
      <c r="E2" s="5"/>
    </row>
    <row r="3" spans="1:5">
      <c r="A3" s="6" t="s">
        <v>761</v>
      </c>
      <c r="B3" s="5"/>
      <c r="C3" s="5"/>
      <c r="D3" s="5"/>
      <c r="E3" s="5"/>
    </row>
    <row r="4" spans="1:5">
      <c r="A4" s="5" t="s">
        <v>236</v>
      </c>
      <c r="B4" s="5"/>
      <c r="C4" s="5"/>
      <c r="D4" s="5"/>
      <c r="E4" s="5"/>
    </row>
    <row r="5" spans="1:5">
      <c r="A5" s="5"/>
      <c r="B5" s="5"/>
      <c r="C5" s="5"/>
      <c r="D5" s="5"/>
      <c r="E5" s="5"/>
    </row>
    <row r="6" spans="1:5">
      <c r="A6" s="256" t="s">
        <v>762</v>
      </c>
      <c r="B6" s="256" t="s">
        <v>763</v>
      </c>
      <c r="C6" s="256" t="s">
        <v>764</v>
      </c>
      <c r="D6" s="5"/>
      <c r="E6" s="5"/>
    </row>
    <row r="7" spans="1:5">
      <c r="A7" s="5"/>
      <c r="B7" s="5"/>
      <c r="C7" s="5"/>
      <c r="D7" s="5"/>
      <c r="E7" s="5"/>
    </row>
    <row r="8" spans="1:5">
      <c r="A8" s="5" t="s">
        <v>765</v>
      </c>
      <c r="B8" s="245">
        <v>0.25</v>
      </c>
      <c r="C8" s="245">
        <v>0.39</v>
      </c>
      <c r="D8" s="5"/>
      <c r="E8" s="5"/>
    </row>
    <row r="9" spans="1:5">
      <c r="A9" s="5" t="s">
        <v>766</v>
      </c>
      <c r="B9" s="245">
        <v>0.36</v>
      </c>
      <c r="C9" s="245">
        <v>0.28000000000000003</v>
      </c>
      <c r="D9" s="5"/>
      <c r="E9" s="5"/>
    </row>
    <row r="10" spans="1:5">
      <c r="A10" s="5" t="s">
        <v>767</v>
      </c>
      <c r="B10" s="245">
        <v>7.0000000000000007E-2</v>
      </c>
      <c r="C10" s="245">
        <v>7.0000000000000007E-2</v>
      </c>
      <c r="D10" s="5"/>
      <c r="E10" s="5"/>
    </row>
    <row r="11" spans="1:5">
      <c r="A11" s="5" t="s">
        <v>768</v>
      </c>
      <c r="B11" s="245">
        <v>0.32</v>
      </c>
      <c r="C11" s="245">
        <v>0.14000000000000001</v>
      </c>
      <c r="D11" s="5"/>
      <c r="E11" s="5"/>
    </row>
    <row r="12" spans="1:5">
      <c r="A12" s="5" t="s">
        <v>769</v>
      </c>
      <c r="B12" s="245">
        <v>0.41</v>
      </c>
      <c r="C12" s="245">
        <v>0.23</v>
      </c>
      <c r="D12" s="5"/>
      <c r="E12" s="5"/>
    </row>
    <row r="13" spans="1:5">
      <c r="A13" s="5" t="s">
        <v>770</v>
      </c>
      <c r="B13" s="245">
        <v>0.43</v>
      </c>
      <c r="C13" s="245">
        <v>0.23</v>
      </c>
      <c r="D13" s="5"/>
      <c r="E13" s="5"/>
    </row>
    <row r="14" spans="1:5">
      <c r="A14" s="5" t="s">
        <v>771</v>
      </c>
      <c r="B14" s="245">
        <v>0.16</v>
      </c>
      <c r="C14" s="245">
        <v>0.11</v>
      </c>
      <c r="D14" s="5"/>
      <c r="E14" s="5"/>
    </row>
    <row r="15" spans="1:5">
      <c r="A15" s="5" t="s">
        <v>772</v>
      </c>
      <c r="B15" s="245">
        <v>0.22</v>
      </c>
      <c r="C15" s="245">
        <v>0.13</v>
      </c>
      <c r="D15" s="5"/>
      <c r="E15" s="5"/>
    </row>
    <row r="16" spans="1:5">
      <c r="A16" s="5" t="s">
        <v>773</v>
      </c>
      <c r="B16" s="245">
        <v>0.23</v>
      </c>
      <c r="C16" s="245">
        <v>0.16</v>
      </c>
      <c r="D16" s="5"/>
      <c r="E16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27"/>
  <sheetViews>
    <sheetView showGridLines="0" topLeftCell="A25" workbookViewId="0"/>
  </sheetViews>
  <sheetFormatPr defaultColWidth="9" defaultRowHeight="15"/>
  <cols>
    <col min="1" max="1" width="11.125" style="5" bestFit="1" customWidth="1"/>
    <col min="2" max="2" width="9.125" style="5" bestFit="1" customWidth="1"/>
    <col min="3" max="16384" width="9" style="5"/>
  </cols>
  <sheetData>
    <row r="1" spans="1:2" ht="15.75">
      <c r="A1" s="18" t="s">
        <v>10</v>
      </c>
      <c r="B1" s="10"/>
    </row>
    <row r="3" spans="1:2" ht="15.75">
      <c r="A3" s="6" t="s">
        <v>90</v>
      </c>
    </row>
    <row r="4" spans="1:2">
      <c r="A4" s="5" t="s">
        <v>236</v>
      </c>
    </row>
    <row r="6" spans="1:2">
      <c r="A6" s="122">
        <v>43283</v>
      </c>
      <c r="B6" s="5">
        <v>99.95</v>
      </c>
    </row>
    <row r="7" spans="1:2">
      <c r="A7" s="122">
        <v>43284</v>
      </c>
      <c r="B7" s="5">
        <v>99.95</v>
      </c>
    </row>
    <row r="8" spans="1:2">
      <c r="A8" s="122">
        <v>43285</v>
      </c>
      <c r="B8" s="5">
        <v>99.95</v>
      </c>
    </row>
    <row r="9" spans="1:2">
      <c r="A9" s="122">
        <v>43286</v>
      </c>
      <c r="B9" s="5">
        <v>99.95</v>
      </c>
    </row>
    <row r="10" spans="1:2">
      <c r="A10" s="122">
        <v>43287</v>
      </c>
      <c r="B10" s="5">
        <v>99.95</v>
      </c>
    </row>
    <row r="11" spans="1:2">
      <c r="A11" s="122">
        <v>43291</v>
      </c>
      <c r="B11" s="5">
        <v>99.95</v>
      </c>
    </row>
    <row r="12" spans="1:2">
      <c r="A12" s="122">
        <v>43292</v>
      </c>
      <c r="B12" s="5">
        <v>99.95</v>
      </c>
    </row>
    <row r="13" spans="1:2">
      <c r="A13" s="122">
        <v>43293</v>
      </c>
      <c r="B13" s="5">
        <v>99.95</v>
      </c>
    </row>
    <row r="14" spans="1:2">
      <c r="A14" s="122">
        <v>43294</v>
      </c>
      <c r="B14" s="5">
        <v>99.95</v>
      </c>
    </row>
    <row r="15" spans="1:2">
      <c r="A15" s="122">
        <v>43297</v>
      </c>
      <c r="B15" s="5">
        <v>99.95</v>
      </c>
    </row>
    <row r="16" spans="1:2">
      <c r="A16" s="122">
        <v>43298</v>
      </c>
      <c r="B16" s="5">
        <v>99.95</v>
      </c>
    </row>
    <row r="17" spans="1:2">
      <c r="A17" s="122">
        <v>43299</v>
      </c>
      <c r="B17" s="5">
        <v>99.95</v>
      </c>
    </row>
    <row r="18" spans="1:2">
      <c r="A18" s="122">
        <v>43300</v>
      </c>
      <c r="B18" s="5">
        <v>99.95</v>
      </c>
    </row>
    <row r="19" spans="1:2">
      <c r="A19" s="122">
        <v>43301</v>
      </c>
      <c r="B19" s="5">
        <v>99.95</v>
      </c>
    </row>
    <row r="20" spans="1:2">
      <c r="A20" s="122">
        <v>43304</v>
      </c>
      <c r="B20" s="5">
        <v>99.96</v>
      </c>
    </row>
    <row r="21" spans="1:2">
      <c r="A21" s="122">
        <v>43305</v>
      </c>
      <c r="B21" s="5">
        <v>99.96</v>
      </c>
    </row>
    <row r="22" spans="1:2">
      <c r="A22" s="122">
        <v>43306</v>
      </c>
      <c r="B22" s="5">
        <v>99.96</v>
      </c>
    </row>
    <row r="23" spans="1:2">
      <c r="A23" s="122">
        <v>43307</v>
      </c>
      <c r="B23" s="5">
        <v>99.96</v>
      </c>
    </row>
    <row r="24" spans="1:2">
      <c r="A24" s="122">
        <v>43308</v>
      </c>
      <c r="B24" s="5">
        <v>99.96</v>
      </c>
    </row>
    <row r="25" spans="1:2">
      <c r="A25" s="122">
        <v>43311</v>
      </c>
      <c r="B25" s="5">
        <v>99.96</v>
      </c>
    </row>
    <row r="26" spans="1:2">
      <c r="A26" s="122">
        <v>43312</v>
      </c>
      <c r="B26" s="5">
        <v>99.96</v>
      </c>
    </row>
    <row r="27" spans="1:2">
      <c r="A27" s="122">
        <v>43313</v>
      </c>
      <c r="B27" s="5">
        <v>99.96</v>
      </c>
    </row>
    <row r="28" spans="1:2">
      <c r="A28" s="122">
        <v>43314</v>
      </c>
      <c r="B28" s="5">
        <v>99.96</v>
      </c>
    </row>
    <row r="29" spans="1:2">
      <c r="A29" s="122">
        <v>43315</v>
      </c>
      <c r="B29" s="5">
        <v>99.96</v>
      </c>
    </row>
    <row r="30" spans="1:2">
      <c r="A30" s="122">
        <v>43318</v>
      </c>
      <c r="B30" s="5">
        <v>99.96</v>
      </c>
    </row>
    <row r="31" spans="1:2">
      <c r="A31" s="122">
        <v>43319</v>
      </c>
      <c r="B31" s="5">
        <v>99.96</v>
      </c>
    </row>
    <row r="32" spans="1:2">
      <c r="A32" s="122">
        <v>43320</v>
      </c>
      <c r="B32" s="5">
        <v>99.96</v>
      </c>
    </row>
    <row r="33" spans="1:2">
      <c r="A33" s="122">
        <v>43321</v>
      </c>
      <c r="B33" s="5">
        <v>99.96</v>
      </c>
    </row>
    <row r="34" spans="1:2">
      <c r="A34" s="122">
        <v>43322</v>
      </c>
      <c r="B34" s="5">
        <v>99.96</v>
      </c>
    </row>
    <row r="35" spans="1:2">
      <c r="A35" s="122">
        <v>43325</v>
      </c>
      <c r="B35" s="5">
        <v>99.96</v>
      </c>
    </row>
    <row r="36" spans="1:2">
      <c r="A36" s="122">
        <v>43326</v>
      </c>
      <c r="B36" s="5">
        <v>99.96</v>
      </c>
    </row>
    <row r="37" spans="1:2">
      <c r="A37" s="122">
        <v>43327</v>
      </c>
      <c r="B37" s="5">
        <v>99.96</v>
      </c>
    </row>
    <row r="38" spans="1:2">
      <c r="A38" s="122">
        <v>43328</v>
      </c>
      <c r="B38" s="5">
        <v>99.96</v>
      </c>
    </row>
    <row r="39" spans="1:2">
      <c r="A39" s="122">
        <v>43329</v>
      </c>
      <c r="B39" s="5">
        <v>99.96</v>
      </c>
    </row>
    <row r="40" spans="1:2">
      <c r="A40" s="122">
        <v>43332</v>
      </c>
      <c r="B40" s="5">
        <v>99.96</v>
      </c>
    </row>
    <row r="41" spans="1:2">
      <c r="A41" s="122">
        <v>43333</v>
      </c>
      <c r="B41" s="5">
        <v>99.96</v>
      </c>
    </row>
    <row r="42" spans="1:2">
      <c r="A42" s="122">
        <v>43334</v>
      </c>
      <c r="B42" s="5">
        <v>99.96</v>
      </c>
    </row>
    <row r="43" spans="1:2">
      <c r="A43" s="122">
        <v>43335</v>
      </c>
      <c r="B43" s="5">
        <v>99.96</v>
      </c>
    </row>
    <row r="44" spans="1:2">
      <c r="A44" s="122">
        <v>43336</v>
      </c>
      <c r="B44" s="5">
        <v>99.96</v>
      </c>
    </row>
    <row r="45" spans="1:2">
      <c r="A45" s="122">
        <v>43339</v>
      </c>
      <c r="B45" s="5">
        <v>99.96</v>
      </c>
    </row>
    <row r="46" spans="1:2">
      <c r="A46" s="122">
        <v>43340</v>
      </c>
      <c r="B46" s="5">
        <v>99.96</v>
      </c>
    </row>
    <row r="47" spans="1:2">
      <c r="A47" s="122">
        <v>43341</v>
      </c>
      <c r="B47" s="5">
        <v>99.96</v>
      </c>
    </row>
    <row r="48" spans="1:2">
      <c r="A48" s="122">
        <v>43342</v>
      </c>
      <c r="B48" s="5">
        <v>99.96</v>
      </c>
    </row>
    <row r="49" spans="1:2">
      <c r="A49" s="122">
        <v>43343</v>
      </c>
      <c r="B49" s="5">
        <v>99.96</v>
      </c>
    </row>
    <row r="50" spans="1:2">
      <c r="A50" s="122">
        <v>43346</v>
      </c>
      <c r="B50" s="5">
        <v>99.96</v>
      </c>
    </row>
    <row r="51" spans="1:2">
      <c r="A51" s="122">
        <v>43347</v>
      </c>
      <c r="B51" s="5">
        <v>99.98</v>
      </c>
    </row>
    <row r="52" spans="1:2">
      <c r="A52" s="122">
        <v>43348</v>
      </c>
      <c r="B52" s="5">
        <v>99.98</v>
      </c>
    </row>
    <row r="53" spans="1:2">
      <c r="A53" s="122">
        <v>43349</v>
      </c>
      <c r="B53" s="5">
        <v>99.98</v>
      </c>
    </row>
    <row r="54" spans="1:2">
      <c r="A54" s="122">
        <v>43353</v>
      </c>
      <c r="B54" s="5">
        <v>99.99</v>
      </c>
    </row>
    <row r="55" spans="1:2">
      <c r="A55" s="122">
        <v>43354</v>
      </c>
      <c r="B55" s="5">
        <v>99.99</v>
      </c>
    </row>
    <row r="56" spans="1:2">
      <c r="A56" s="122">
        <v>43355</v>
      </c>
      <c r="B56" s="5">
        <v>99.99</v>
      </c>
    </row>
    <row r="57" spans="1:2">
      <c r="A57" s="122">
        <v>43356</v>
      </c>
      <c r="B57" s="5">
        <v>99.99</v>
      </c>
    </row>
    <row r="58" spans="1:2">
      <c r="A58" s="122">
        <v>43357</v>
      </c>
      <c r="B58" s="5">
        <v>99.99</v>
      </c>
    </row>
    <row r="59" spans="1:2">
      <c r="A59" s="122">
        <v>43360</v>
      </c>
      <c r="B59" s="5">
        <v>99.99</v>
      </c>
    </row>
    <row r="60" spans="1:2">
      <c r="A60" s="122">
        <v>43361</v>
      </c>
      <c r="B60" s="5">
        <v>99.99</v>
      </c>
    </row>
    <row r="61" spans="1:2">
      <c r="A61" s="122">
        <v>43362</v>
      </c>
      <c r="B61" s="5">
        <v>99.99</v>
      </c>
    </row>
    <row r="62" spans="1:2">
      <c r="A62" s="122">
        <v>43363</v>
      </c>
      <c r="B62" s="5">
        <v>99.99</v>
      </c>
    </row>
    <row r="63" spans="1:2">
      <c r="A63" s="122">
        <v>43364</v>
      </c>
      <c r="B63" s="5">
        <v>99.99</v>
      </c>
    </row>
    <row r="64" spans="1:2">
      <c r="A64" s="122">
        <v>43367</v>
      </c>
      <c r="B64" s="5">
        <v>99.99</v>
      </c>
    </row>
    <row r="65" spans="1:2">
      <c r="A65" s="122">
        <v>43368</v>
      </c>
      <c r="B65" s="5">
        <v>99.99</v>
      </c>
    </row>
    <row r="66" spans="1:2">
      <c r="A66" s="122">
        <v>43369</v>
      </c>
      <c r="B66" s="5">
        <v>99.99</v>
      </c>
    </row>
    <row r="67" spans="1:2">
      <c r="A67" s="122">
        <v>43370</v>
      </c>
      <c r="B67" s="5">
        <v>99.98</v>
      </c>
    </row>
    <row r="68" spans="1:2">
      <c r="A68" s="122">
        <v>43371</v>
      </c>
      <c r="B68" s="5">
        <v>99.98</v>
      </c>
    </row>
    <row r="69" spans="1:2">
      <c r="A69" s="122">
        <v>43374</v>
      </c>
      <c r="B69" s="5">
        <v>99.98</v>
      </c>
    </row>
    <row r="70" spans="1:2">
      <c r="A70" s="122">
        <v>43375</v>
      </c>
      <c r="B70" s="5">
        <v>99.99</v>
      </c>
    </row>
    <row r="71" spans="1:2">
      <c r="A71" s="122">
        <v>43376</v>
      </c>
      <c r="B71" s="5">
        <v>99.99</v>
      </c>
    </row>
    <row r="72" spans="1:2">
      <c r="A72" s="122">
        <v>43377</v>
      </c>
      <c r="B72" s="5">
        <v>99.99</v>
      </c>
    </row>
    <row r="73" spans="1:2">
      <c r="A73" s="122">
        <v>43378</v>
      </c>
      <c r="B73" s="5">
        <v>99.98</v>
      </c>
    </row>
    <row r="74" spans="1:2">
      <c r="A74" s="122">
        <v>43381</v>
      </c>
      <c r="B74" s="5">
        <v>99.98</v>
      </c>
    </row>
    <row r="75" spans="1:2">
      <c r="A75" s="122">
        <v>43382</v>
      </c>
      <c r="B75" s="5">
        <v>99.98</v>
      </c>
    </row>
    <row r="76" spans="1:2">
      <c r="A76" s="122">
        <v>43383</v>
      </c>
      <c r="B76" s="5">
        <v>99.98</v>
      </c>
    </row>
    <row r="77" spans="1:2">
      <c r="A77" s="122">
        <v>43384</v>
      </c>
      <c r="B77" s="5">
        <v>99.98</v>
      </c>
    </row>
    <row r="78" spans="1:2">
      <c r="A78" s="122">
        <v>43388</v>
      </c>
      <c r="B78" s="5">
        <v>99.98</v>
      </c>
    </row>
    <row r="79" spans="1:2">
      <c r="A79" s="122">
        <v>43389</v>
      </c>
      <c r="B79" s="5">
        <v>99.98</v>
      </c>
    </row>
    <row r="80" spans="1:2">
      <c r="A80" s="122">
        <v>43390</v>
      </c>
      <c r="B80" s="5">
        <v>99.98</v>
      </c>
    </row>
    <row r="81" spans="1:2">
      <c r="A81" s="122">
        <v>43391</v>
      </c>
      <c r="B81" s="5">
        <v>99.98</v>
      </c>
    </row>
    <row r="82" spans="1:2">
      <c r="A82" s="122">
        <v>43392</v>
      </c>
      <c r="B82" s="5">
        <v>99.98</v>
      </c>
    </row>
    <row r="83" spans="1:2">
      <c r="A83" s="122">
        <v>43395</v>
      </c>
      <c r="B83" s="5">
        <v>99.98</v>
      </c>
    </row>
    <row r="84" spans="1:2">
      <c r="A84" s="122">
        <v>43396</v>
      </c>
      <c r="B84" s="5">
        <v>99.98</v>
      </c>
    </row>
    <row r="85" spans="1:2">
      <c r="A85" s="122">
        <v>43397</v>
      </c>
      <c r="B85" s="5">
        <v>99.98</v>
      </c>
    </row>
    <row r="86" spans="1:2">
      <c r="A86" s="122">
        <v>43398</v>
      </c>
      <c r="B86" s="5">
        <v>99.98</v>
      </c>
    </row>
    <row r="87" spans="1:2">
      <c r="A87" s="122">
        <v>43399</v>
      </c>
      <c r="B87" s="5">
        <v>99.98</v>
      </c>
    </row>
    <row r="88" spans="1:2">
      <c r="A88" s="122">
        <v>43402</v>
      </c>
      <c r="B88" s="5">
        <v>99.98</v>
      </c>
    </row>
    <row r="89" spans="1:2">
      <c r="A89" s="122">
        <v>43403</v>
      </c>
      <c r="B89" s="5">
        <v>99.98</v>
      </c>
    </row>
    <row r="90" spans="1:2">
      <c r="A90" s="122">
        <v>43404</v>
      </c>
      <c r="B90" s="5">
        <v>99.98</v>
      </c>
    </row>
    <row r="91" spans="1:2">
      <c r="A91" s="122">
        <v>43405</v>
      </c>
      <c r="B91" s="5">
        <v>99.98</v>
      </c>
    </row>
    <row r="92" spans="1:2">
      <c r="A92" s="122">
        <v>43409</v>
      </c>
      <c r="B92" s="5">
        <v>99.98</v>
      </c>
    </row>
    <row r="93" spans="1:2">
      <c r="A93" s="122">
        <v>43410</v>
      </c>
      <c r="B93" s="5">
        <v>99.98</v>
      </c>
    </row>
    <row r="94" spans="1:2">
      <c r="A94" s="122">
        <v>43411</v>
      </c>
      <c r="B94" s="5">
        <v>99.98</v>
      </c>
    </row>
    <row r="95" spans="1:2">
      <c r="A95" s="122">
        <v>43412</v>
      </c>
      <c r="B95" s="5">
        <v>99.98</v>
      </c>
    </row>
    <row r="96" spans="1:2">
      <c r="A96" s="122">
        <v>43413</v>
      </c>
      <c r="B96" s="5">
        <v>99.98</v>
      </c>
    </row>
    <row r="97" spans="1:2">
      <c r="A97" s="122">
        <v>43416</v>
      </c>
      <c r="B97" s="5">
        <v>99.98</v>
      </c>
    </row>
    <row r="98" spans="1:2">
      <c r="A98" s="122">
        <v>43417</v>
      </c>
      <c r="B98" s="5">
        <v>99.98</v>
      </c>
    </row>
    <row r="99" spans="1:2">
      <c r="A99" s="122">
        <v>43418</v>
      </c>
      <c r="B99" s="5">
        <v>99.98</v>
      </c>
    </row>
    <row r="100" spans="1:2">
      <c r="A100" s="122">
        <v>43420</v>
      </c>
      <c r="B100" s="5">
        <v>99.98</v>
      </c>
    </row>
    <row r="101" spans="1:2">
      <c r="A101" s="122">
        <v>43423</v>
      </c>
      <c r="B101" s="5">
        <v>99.98</v>
      </c>
    </row>
    <row r="102" spans="1:2">
      <c r="A102" s="122">
        <v>43425</v>
      </c>
      <c r="B102" s="5">
        <v>99.98</v>
      </c>
    </row>
    <row r="103" spans="1:2">
      <c r="A103" s="122">
        <v>43426</v>
      </c>
      <c r="B103" s="5">
        <v>99.98</v>
      </c>
    </row>
    <row r="104" spans="1:2">
      <c r="A104" s="122">
        <v>43427</v>
      </c>
      <c r="B104" s="5">
        <v>99.98</v>
      </c>
    </row>
    <row r="105" spans="1:2">
      <c r="A105" s="122">
        <v>43430</v>
      </c>
      <c r="B105" s="5">
        <v>99.98</v>
      </c>
    </row>
    <row r="106" spans="1:2">
      <c r="A106" s="122">
        <v>43431</v>
      </c>
      <c r="B106" s="5">
        <v>99.98</v>
      </c>
    </row>
    <row r="107" spans="1:2">
      <c r="A107" s="122">
        <v>43432</v>
      </c>
      <c r="B107" s="5">
        <v>99.98</v>
      </c>
    </row>
    <row r="108" spans="1:2">
      <c r="A108" s="122">
        <v>43433</v>
      </c>
      <c r="B108" s="5">
        <v>99.98</v>
      </c>
    </row>
    <row r="109" spans="1:2">
      <c r="A109" s="122">
        <v>43434</v>
      </c>
      <c r="B109" s="5">
        <v>99.98</v>
      </c>
    </row>
    <row r="110" spans="1:2">
      <c r="A110" s="122">
        <v>43437</v>
      </c>
      <c r="B110" s="5">
        <v>99.98</v>
      </c>
    </row>
    <row r="111" spans="1:2">
      <c r="A111" s="122">
        <v>43438</v>
      </c>
      <c r="B111" s="5">
        <v>99.98</v>
      </c>
    </row>
    <row r="112" spans="1:2">
      <c r="A112" s="122">
        <v>43439</v>
      </c>
      <c r="B112" s="5">
        <v>99.98</v>
      </c>
    </row>
    <row r="113" spans="1:2">
      <c r="A113" s="122">
        <v>43440</v>
      </c>
      <c r="B113" s="5">
        <v>99.98</v>
      </c>
    </row>
    <row r="114" spans="1:2">
      <c r="A114" s="122">
        <v>43441</v>
      </c>
      <c r="B114" s="5">
        <v>99.98</v>
      </c>
    </row>
    <row r="115" spans="1:2">
      <c r="A115" s="122">
        <v>43444</v>
      </c>
      <c r="B115" s="5">
        <v>99.98</v>
      </c>
    </row>
    <row r="116" spans="1:2">
      <c r="A116" s="122">
        <v>43445</v>
      </c>
      <c r="B116" s="5">
        <v>99.98</v>
      </c>
    </row>
    <row r="117" spans="1:2">
      <c r="A117" s="122">
        <v>43446</v>
      </c>
      <c r="B117" s="5">
        <v>99.98</v>
      </c>
    </row>
    <row r="118" spans="1:2">
      <c r="A118" s="122">
        <v>43447</v>
      </c>
      <c r="B118" s="5">
        <v>99.98</v>
      </c>
    </row>
    <row r="119" spans="1:2">
      <c r="A119" s="122">
        <v>43448</v>
      </c>
      <c r="B119" s="5">
        <v>99.98</v>
      </c>
    </row>
    <row r="120" spans="1:2">
      <c r="A120" s="122">
        <v>43451</v>
      </c>
      <c r="B120" s="5">
        <v>99.98</v>
      </c>
    </row>
    <row r="121" spans="1:2">
      <c r="A121" s="122">
        <v>43452</v>
      </c>
      <c r="B121" s="5">
        <v>99.98</v>
      </c>
    </row>
    <row r="122" spans="1:2">
      <c r="A122" s="122">
        <v>43453</v>
      </c>
      <c r="B122" s="5">
        <v>99.98</v>
      </c>
    </row>
    <row r="123" spans="1:2">
      <c r="A123" s="122">
        <v>43454</v>
      </c>
      <c r="B123" s="5">
        <v>99.98</v>
      </c>
    </row>
    <row r="124" spans="1:2">
      <c r="A124" s="122">
        <v>43455</v>
      </c>
      <c r="B124" s="5">
        <v>99.98</v>
      </c>
    </row>
    <row r="125" spans="1:2">
      <c r="A125" s="122">
        <v>43460</v>
      </c>
      <c r="B125" s="5">
        <v>99.98</v>
      </c>
    </row>
    <row r="126" spans="1:2">
      <c r="A126" s="122">
        <v>43461</v>
      </c>
      <c r="B126" s="5">
        <v>99.98</v>
      </c>
    </row>
    <row r="127" spans="1:2">
      <c r="A127" s="122">
        <v>43462</v>
      </c>
      <c r="B127" s="5">
        <v>99.98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C121"/>
  <sheetViews>
    <sheetView showGridLines="0" workbookViewId="0">
      <selection activeCell="D8" sqref="D8"/>
    </sheetView>
  </sheetViews>
  <sheetFormatPr defaultColWidth="9" defaultRowHeight="15"/>
  <cols>
    <col min="1" max="1" width="19.375" style="5" customWidth="1"/>
    <col min="2" max="2" width="32" style="36" customWidth="1"/>
    <col min="3" max="3" width="35.875" style="36" customWidth="1"/>
    <col min="4" max="16384" width="9" style="5"/>
  </cols>
  <sheetData>
    <row r="1" spans="1:3" ht="15.75">
      <c r="A1" s="18" t="s">
        <v>10</v>
      </c>
      <c r="B1" s="59"/>
    </row>
    <row r="3" spans="1:3" ht="15.75">
      <c r="A3" s="6" t="s">
        <v>774</v>
      </c>
    </row>
    <row r="4" spans="1:3">
      <c r="A4" s="5" t="s">
        <v>236</v>
      </c>
    </row>
    <row r="6" spans="1:3">
      <c r="A6" s="256" t="s">
        <v>753</v>
      </c>
      <c r="B6" s="256" t="s">
        <v>775</v>
      </c>
      <c r="C6" s="256" t="s">
        <v>776</v>
      </c>
    </row>
    <row r="7" spans="1:3">
      <c r="A7" s="122">
        <v>43283</v>
      </c>
      <c r="B7" s="165" t="s">
        <v>777</v>
      </c>
      <c r="C7" s="165" t="s">
        <v>777</v>
      </c>
    </row>
    <row r="8" spans="1:3">
      <c r="A8" s="122">
        <v>43284</v>
      </c>
      <c r="B8" s="165" t="s">
        <v>777</v>
      </c>
      <c r="C8" s="165" t="s">
        <v>777</v>
      </c>
    </row>
    <row r="9" spans="1:3">
      <c r="A9" s="122">
        <v>43286</v>
      </c>
      <c r="B9" s="165" t="s">
        <v>777</v>
      </c>
      <c r="C9" s="165" t="s">
        <v>777</v>
      </c>
    </row>
    <row r="10" spans="1:3">
      <c r="A10" s="122">
        <v>43287</v>
      </c>
      <c r="B10" s="165" t="s">
        <v>777</v>
      </c>
      <c r="C10" s="165" t="s">
        <v>777</v>
      </c>
    </row>
    <row r="11" spans="1:3">
      <c r="A11" s="122">
        <v>43291</v>
      </c>
      <c r="B11" s="165" t="s">
        <v>777</v>
      </c>
      <c r="C11" s="165" t="s">
        <v>777</v>
      </c>
    </row>
    <row r="12" spans="1:3">
      <c r="A12" s="122">
        <v>43292</v>
      </c>
      <c r="B12" s="165" t="s">
        <v>777</v>
      </c>
      <c r="C12" s="165" t="s">
        <v>777</v>
      </c>
    </row>
    <row r="13" spans="1:3">
      <c r="A13" s="122">
        <v>43293</v>
      </c>
      <c r="B13" s="165" t="s">
        <v>777</v>
      </c>
      <c r="C13" s="165" t="s">
        <v>777</v>
      </c>
    </row>
    <row r="14" spans="1:3">
      <c r="A14" s="122">
        <v>43294</v>
      </c>
      <c r="B14" s="165" t="s">
        <v>777</v>
      </c>
      <c r="C14" s="165" t="s">
        <v>777</v>
      </c>
    </row>
    <row r="15" spans="1:3">
      <c r="A15" s="122">
        <v>43297</v>
      </c>
      <c r="B15" s="165" t="s">
        <v>777</v>
      </c>
      <c r="C15" s="165" t="s">
        <v>777</v>
      </c>
    </row>
    <row r="16" spans="1:3">
      <c r="A16" s="122">
        <v>43298</v>
      </c>
      <c r="B16" s="165" t="s">
        <v>777</v>
      </c>
      <c r="C16" s="165" t="s">
        <v>777</v>
      </c>
    </row>
    <row r="17" spans="1:3">
      <c r="A17" s="122">
        <v>43299</v>
      </c>
      <c r="B17" s="165" t="s">
        <v>777</v>
      </c>
      <c r="C17" s="165" t="s">
        <v>777</v>
      </c>
    </row>
    <row r="18" spans="1:3">
      <c r="A18" s="122">
        <v>43300</v>
      </c>
      <c r="B18" s="165" t="s">
        <v>777</v>
      </c>
      <c r="C18" s="165" t="s">
        <v>777</v>
      </c>
    </row>
    <row r="19" spans="1:3">
      <c r="A19" s="122">
        <v>43301</v>
      </c>
      <c r="B19" s="165" t="s">
        <v>777</v>
      </c>
      <c r="C19" s="165" t="s">
        <v>777</v>
      </c>
    </row>
    <row r="20" spans="1:3">
      <c r="A20" s="122">
        <v>43304</v>
      </c>
      <c r="B20" s="165" t="s">
        <v>777</v>
      </c>
      <c r="C20" s="165" t="s">
        <v>777</v>
      </c>
    </row>
    <row r="21" spans="1:3">
      <c r="A21" s="122">
        <v>43305</v>
      </c>
      <c r="B21" s="165" t="s">
        <v>777</v>
      </c>
      <c r="C21" s="165" t="s">
        <v>777</v>
      </c>
    </row>
    <row r="22" spans="1:3">
      <c r="A22" s="122">
        <v>43306</v>
      </c>
      <c r="B22" s="165" t="s">
        <v>777</v>
      </c>
      <c r="C22" s="165" t="s">
        <v>777</v>
      </c>
    </row>
    <row r="23" spans="1:3">
      <c r="A23" s="122">
        <v>43307</v>
      </c>
      <c r="B23" s="165" t="s">
        <v>777</v>
      </c>
      <c r="C23" s="165" t="s">
        <v>777</v>
      </c>
    </row>
    <row r="24" spans="1:3">
      <c r="A24" s="122">
        <v>43308</v>
      </c>
      <c r="B24" s="165" t="s">
        <v>777</v>
      </c>
      <c r="C24" s="209">
        <v>278138918</v>
      </c>
    </row>
    <row r="25" spans="1:3">
      <c r="A25" s="122">
        <v>43311</v>
      </c>
      <c r="B25" s="165" t="s">
        <v>777</v>
      </c>
      <c r="C25" s="165" t="s">
        <v>777</v>
      </c>
    </row>
    <row r="26" spans="1:3">
      <c r="A26" s="122">
        <v>43312</v>
      </c>
      <c r="B26" s="165" t="s">
        <v>777</v>
      </c>
      <c r="C26" s="165" t="s">
        <v>777</v>
      </c>
    </row>
    <row r="27" spans="1:3">
      <c r="A27" s="122">
        <v>43313</v>
      </c>
      <c r="B27" s="165" t="s">
        <v>777</v>
      </c>
      <c r="C27" s="165" t="s">
        <v>777</v>
      </c>
    </row>
    <row r="28" spans="1:3">
      <c r="A28" s="122">
        <v>43314</v>
      </c>
      <c r="B28" s="165" t="s">
        <v>777</v>
      </c>
      <c r="C28" s="165" t="s">
        <v>777</v>
      </c>
    </row>
    <row r="29" spans="1:3">
      <c r="A29" s="122">
        <v>43315</v>
      </c>
      <c r="B29" s="165" t="s">
        <v>777</v>
      </c>
      <c r="C29" s="165" t="s">
        <v>777</v>
      </c>
    </row>
    <row r="30" spans="1:3">
      <c r="A30" s="122">
        <v>43318</v>
      </c>
      <c r="B30" s="165" t="s">
        <v>777</v>
      </c>
      <c r="C30" s="165" t="s">
        <v>777</v>
      </c>
    </row>
    <row r="31" spans="1:3">
      <c r="A31" s="122">
        <v>43319</v>
      </c>
      <c r="B31" s="165" t="s">
        <v>777</v>
      </c>
      <c r="C31" s="165" t="s">
        <v>777</v>
      </c>
    </row>
    <row r="32" spans="1:3">
      <c r="A32" s="122">
        <v>43320</v>
      </c>
      <c r="B32" s="165" t="s">
        <v>777</v>
      </c>
      <c r="C32" s="165" t="s">
        <v>777</v>
      </c>
    </row>
    <row r="33" spans="1:3">
      <c r="A33" s="122">
        <v>43321</v>
      </c>
      <c r="B33" s="165" t="s">
        <v>777</v>
      </c>
      <c r="C33" s="165" t="s">
        <v>777</v>
      </c>
    </row>
    <row r="34" spans="1:3">
      <c r="A34" s="122">
        <v>43322</v>
      </c>
      <c r="B34" s="165" t="s">
        <v>777</v>
      </c>
      <c r="C34" s="165" t="s">
        <v>777</v>
      </c>
    </row>
    <row r="35" spans="1:3">
      <c r="A35" s="122">
        <v>43325</v>
      </c>
      <c r="B35" s="165" t="s">
        <v>777</v>
      </c>
      <c r="C35" s="165" t="s">
        <v>777</v>
      </c>
    </row>
    <row r="36" spans="1:3">
      <c r="A36" s="122">
        <v>43326</v>
      </c>
      <c r="B36" s="165" t="s">
        <v>777</v>
      </c>
      <c r="C36" s="165" t="s">
        <v>777</v>
      </c>
    </row>
    <row r="37" spans="1:3">
      <c r="A37" s="122">
        <v>43327</v>
      </c>
      <c r="B37" s="165" t="s">
        <v>777</v>
      </c>
      <c r="C37" s="165" t="s">
        <v>777</v>
      </c>
    </row>
    <row r="38" spans="1:3">
      <c r="A38" s="122">
        <v>43328</v>
      </c>
      <c r="B38" s="165" t="s">
        <v>777</v>
      </c>
      <c r="C38" s="165" t="s">
        <v>777</v>
      </c>
    </row>
    <row r="39" spans="1:3">
      <c r="A39" s="122">
        <v>43329</v>
      </c>
      <c r="B39" s="165" t="s">
        <v>777</v>
      </c>
      <c r="C39" s="165" t="s">
        <v>777</v>
      </c>
    </row>
    <row r="40" spans="1:3">
      <c r="A40" s="122">
        <v>43332</v>
      </c>
      <c r="B40" s="165" t="s">
        <v>777</v>
      </c>
      <c r="C40" s="165" t="s">
        <v>777</v>
      </c>
    </row>
    <row r="41" spans="1:3">
      <c r="A41" s="122">
        <v>43333</v>
      </c>
      <c r="B41" s="165" t="s">
        <v>777</v>
      </c>
      <c r="C41" s="165" t="s">
        <v>777</v>
      </c>
    </row>
    <row r="42" spans="1:3">
      <c r="A42" s="122">
        <v>43334</v>
      </c>
      <c r="B42" s="165" t="s">
        <v>777</v>
      </c>
      <c r="C42" s="165" t="s">
        <v>777</v>
      </c>
    </row>
    <row r="43" spans="1:3">
      <c r="A43" s="122">
        <v>43335</v>
      </c>
      <c r="B43" s="165" t="s">
        <v>777</v>
      </c>
      <c r="C43" s="165" t="s">
        <v>777</v>
      </c>
    </row>
    <row r="44" spans="1:3">
      <c r="A44" s="122">
        <v>43336</v>
      </c>
      <c r="B44" s="165" t="s">
        <v>777</v>
      </c>
      <c r="C44" s="165" t="s">
        <v>777</v>
      </c>
    </row>
    <row r="45" spans="1:3">
      <c r="A45" s="122">
        <v>43339</v>
      </c>
      <c r="B45" s="165" t="s">
        <v>777</v>
      </c>
      <c r="C45" s="165" t="s">
        <v>777</v>
      </c>
    </row>
    <row r="46" spans="1:3">
      <c r="A46" s="122">
        <v>43340</v>
      </c>
      <c r="B46" s="165" t="s">
        <v>777</v>
      </c>
      <c r="C46" s="165" t="s">
        <v>777</v>
      </c>
    </row>
    <row r="47" spans="1:3">
      <c r="A47" s="122">
        <v>43341</v>
      </c>
      <c r="B47" s="165" t="s">
        <v>777</v>
      </c>
      <c r="C47" s="165" t="s">
        <v>777</v>
      </c>
    </row>
    <row r="48" spans="1:3">
      <c r="A48" s="122">
        <v>43342</v>
      </c>
      <c r="B48" s="165" t="s">
        <v>777</v>
      </c>
      <c r="C48" s="165" t="s">
        <v>777</v>
      </c>
    </row>
    <row r="49" spans="1:3">
      <c r="A49" s="122">
        <v>43343</v>
      </c>
      <c r="B49" s="165" t="s">
        <v>777</v>
      </c>
      <c r="C49" s="165" t="s">
        <v>777</v>
      </c>
    </row>
    <row r="50" spans="1:3">
      <c r="A50" s="122">
        <v>43347</v>
      </c>
      <c r="B50" s="165" t="s">
        <v>777</v>
      </c>
      <c r="C50" s="165" t="s">
        <v>777</v>
      </c>
    </row>
    <row r="51" spans="1:3">
      <c r="A51" s="122">
        <v>43348</v>
      </c>
      <c r="B51" s="165" t="s">
        <v>777</v>
      </c>
      <c r="C51" s="165" t="s">
        <v>777</v>
      </c>
    </row>
    <row r="52" spans="1:3">
      <c r="A52" s="122">
        <v>43349</v>
      </c>
      <c r="B52" s="165" t="s">
        <v>777</v>
      </c>
      <c r="C52" s="165" t="s">
        <v>777</v>
      </c>
    </row>
    <row r="53" spans="1:3">
      <c r="A53" s="122">
        <v>43353</v>
      </c>
      <c r="B53" s="165" t="s">
        <v>777</v>
      </c>
      <c r="C53" s="165" t="s">
        <v>777</v>
      </c>
    </row>
    <row r="54" spans="1:3">
      <c r="A54" s="122">
        <v>43354</v>
      </c>
      <c r="B54" s="165" t="s">
        <v>777</v>
      </c>
      <c r="C54" s="165" t="s">
        <v>777</v>
      </c>
    </row>
    <row r="55" spans="1:3">
      <c r="A55" s="122">
        <v>43355</v>
      </c>
      <c r="B55" s="165" t="s">
        <v>777</v>
      </c>
      <c r="C55" s="165" t="s">
        <v>777</v>
      </c>
    </row>
    <row r="56" spans="1:3">
      <c r="A56" s="122">
        <v>43356</v>
      </c>
      <c r="B56" s="165" t="s">
        <v>777</v>
      </c>
      <c r="C56" s="165" t="s">
        <v>777</v>
      </c>
    </row>
    <row r="57" spans="1:3">
      <c r="A57" s="122">
        <v>43357</v>
      </c>
      <c r="B57" s="165" t="s">
        <v>777</v>
      </c>
      <c r="C57" s="165" t="s">
        <v>777</v>
      </c>
    </row>
    <row r="58" spans="1:3">
      <c r="A58" s="122">
        <v>43360</v>
      </c>
      <c r="B58" s="165" t="s">
        <v>777</v>
      </c>
      <c r="C58" s="165" t="s">
        <v>777</v>
      </c>
    </row>
    <row r="59" spans="1:3">
      <c r="A59" s="122">
        <v>43362</v>
      </c>
      <c r="B59" s="165" t="s">
        <v>777</v>
      </c>
      <c r="C59" s="165" t="s">
        <v>777</v>
      </c>
    </row>
    <row r="60" spans="1:3">
      <c r="A60" s="122">
        <v>43363</v>
      </c>
      <c r="B60" s="165" t="s">
        <v>777</v>
      </c>
      <c r="C60" s="165" t="s">
        <v>777</v>
      </c>
    </row>
    <row r="61" spans="1:3">
      <c r="A61" s="122">
        <v>43364</v>
      </c>
      <c r="B61" s="165" t="s">
        <v>777</v>
      </c>
      <c r="C61" s="165" t="s">
        <v>777</v>
      </c>
    </row>
    <row r="62" spans="1:3">
      <c r="A62" s="122">
        <v>43367</v>
      </c>
      <c r="B62" s="165" t="s">
        <v>777</v>
      </c>
      <c r="C62" s="209">
        <v>110723791.90000001</v>
      </c>
    </row>
    <row r="63" spans="1:3">
      <c r="A63" s="122">
        <v>43368</v>
      </c>
      <c r="B63" s="165" t="s">
        <v>777</v>
      </c>
      <c r="C63" s="165" t="s">
        <v>777</v>
      </c>
    </row>
    <row r="64" spans="1:3">
      <c r="A64" s="122">
        <v>43369</v>
      </c>
      <c r="B64" s="165" t="s">
        <v>777</v>
      </c>
      <c r="C64" s="165" t="s">
        <v>777</v>
      </c>
    </row>
    <row r="65" spans="1:3">
      <c r="A65" s="122">
        <v>43370</v>
      </c>
      <c r="B65" s="165" t="s">
        <v>777</v>
      </c>
      <c r="C65" s="165" t="s">
        <v>777</v>
      </c>
    </row>
    <row r="66" spans="1:3">
      <c r="A66" s="122">
        <v>43371</v>
      </c>
      <c r="B66" s="165" t="s">
        <v>777</v>
      </c>
      <c r="C66" s="165" t="s">
        <v>777</v>
      </c>
    </row>
    <row r="67" spans="1:3">
      <c r="A67" s="122">
        <v>43374</v>
      </c>
      <c r="B67" s="165" t="s">
        <v>777</v>
      </c>
      <c r="C67" s="209">
        <v>476296808.19999999</v>
      </c>
    </row>
    <row r="68" spans="1:3">
      <c r="A68" s="122">
        <v>43375</v>
      </c>
      <c r="B68" s="165" t="s">
        <v>777</v>
      </c>
      <c r="C68" s="165" t="s">
        <v>777</v>
      </c>
    </row>
    <row r="69" spans="1:3">
      <c r="A69" s="122">
        <v>43376</v>
      </c>
      <c r="B69" s="165" t="s">
        <v>777</v>
      </c>
      <c r="C69" s="209">
        <v>183928340.59999999</v>
      </c>
    </row>
    <row r="70" spans="1:3">
      <c r="A70" s="122">
        <v>43377</v>
      </c>
      <c r="B70" s="165" t="s">
        <v>777</v>
      </c>
      <c r="C70" s="165" t="s">
        <v>777</v>
      </c>
    </row>
    <row r="71" spans="1:3">
      <c r="A71" s="122">
        <v>43378</v>
      </c>
      <c r="B71" s="165" t="s">
        <v>777</v>
      </c>
      <c r="C71" s="165" t="s">
        <v>777</v>
      </c>
    </row>
    <row r="72" spans="1:3">
      <c r="A72" s="122">
        <v>43382</v>
      </c>
      <c r="B72" s="165" t="s">
        <v>777</v>
      </c>
      <c r="C72" s="165" t="s">
        <v>777</v>
      </c>
    </row>
    <row r="73" spans="1:3">
      <c r="A73" s="122">
        <v>43383</v>
      </c>
      <c r="B73" s="165" t="s">
        <v>777</v>
      </c>
      <c r="C73" s="165" t="s">
        <v>777</v>
      </c>
    </row>
    <row r="74" spans="1:3">
      <c r="A74" s="122">
        <v>43384</v>
      </c>
      <c r="B74" s="165" t="s">
        <v>777</v>
      </c>
      <c r="C74" s="165" t="s">
        <v>777</v>
      </c>
    </row>
    <row r="75" spans="1:3">
      <c r="A75" s="122">
        <v>43388</v>
      </c>
      <c r="B75" s="165" t="s">
        <v>777</v>
      </c>
      <c r="C75" s="165" t="s">
        <v>777</v>
      </c>
    </row>
    <row r="76" spans="1:3">
      <c r="A76" s="122">
        <v>43389</v>
      </c>
      <c r="B76" s="165" t="s">
        <v>777</v>
      </c>
      <c r="C76" s="165" t="s">
        <v>777</v>
      </c>
    </row>
    <row r="77" spans="1:3">
      <c r="A77" s="122">
        <v>43390</v>
      </c>
      <c r="B77" s="165" t="s">
        <v>777</v>
      </c>
      <c r="C77" s="165" t="s">
        <v>777</v>
      </c>
    </row>
    <row r="78" spans="1:3">
      <c r="A78" s="122">
        <v>43391</v>
      </c>
      <c r="B78" s="165" t="s">
        <v>777</v>
      </c>
      <c r="C78" s="165" t="s">
        <v>777</v>
      </c>
    </row>
    <row r="79" spans="1:3">
      <c r="A79" s="122">
        <v>43392</v>
      </c>
      <c r="B79" s="165" t="s">
        <v>777</v>
      </c>
      <c r="C79" s="165" t="s">
        <v>777</v>
      </c>
    </row>
    <row r="80" spans="1:3">
      <c r="A80" s="122">
        <v>43395</v>
      </c>
      <c r="B80" s="165" t="s">
        <v>777</v>
      </c>
      <c r="C80" s="165" t="s">
        <v>777</v>
      </c>
    </row>
    <row r="81" spans="1:3">
      <c r="A81" s="122">
        <v>43396</v>
      </c>
      <c r="B81" s="165" t="s">
        <v>777</v>
      </c>
      <c r="C81" s="165" t="s">
        <v>777</v>
      </c>
    </row>
    <row r="82" spans="1:3">
      <c r="A82" s="122">
        <v>43397</v>
      </c>
      <c r="B82" s="165" t="s">
        <v>777</v>
      </c>
      <c r="C82" s="165" t="s">
        <v>777</v>
      </c>
    </row>
    <row r="83" spans="1:3">
      <c r="A83" s="122">
        <v>43398</v>
      </c>
      <c r="B83" s="165" t="s">
        <v>777</v>
      </c>
      <c r="C83" s="165" t="s">
        <v>777</v>
      </c>
    </row>
    <row r="84" spans="1:3">
      <c r="A84" s="122">
        <v>43399</v>
      </c>
      <c r="B84" s="165" t="s">
        <v>777</v>
      </c>
      <c r="C84" s="165" t="s">
        <v>777</v>
      </c>
    </row>
    <row r="85" spans="1:3">
      <c r="A85" s="122">
        <v>43402</v>
      </c>
      <c r="B85" s="165" t="s">
        <v>777</v>
      </c>
      <c r="C85" s="165" t="s">
        <v>777</v>
      </c>
    </row>
    <row r="86" spans="1:3">
      <c r="A86" s="122">
        <v>43403</v>
      </c>
      <c r="B86" s="165" t="s">
        <v>777</v>
      </c>
      <c r="C86" s="209">
        <v>147164411.40000001</v>
      </c>
    </row>
    <row r="87" spans="1:3">
      <c r="A87" s="122">
        <v>43404</v>
      </c>
      <c r="B87" s="165" t="s">
        <v>777</v>
      </c>
      <c r="C87" s="165" t="s">
        <v>777</v>
      </c>
    </row>
    <row r="88" spans="1:3">
      <c r="A88" s="122">
        <v>43405</v>
      </c>
      <c r="B88" s="165" t="s">
        <v>777</v>
      </c>
      <c r="C88" s="165" t="s">
        <v>777</v>
      </c>
    </row>
    <row r="89" spans="1:3">
      <c r="A89" s="122">
        <v>43410</v>
      </c>
      <c r="B89" s="165" t="s">
        <v>777</v>
      </c>
      <c r="C89" s="165" t="s">
        <v>777</v>
      </c>
    </row>
    <row r="90" spans="1:3">
      <c r="A90" s="122">
        <v>43411</v>
      </c>
      <c r="B90" s="165" t="s">
        <v>777</v>
      </c>
      <c r="C90" s="165" t="s">
        <v>777</v>
      </c>
    </row>
    <row r="91" spans="1:3">
      <c r="A91" s="122">
        <v>43412</v>
      </c>
      <c r="B91" s="165" t="s">
        <v>777</v>
      </c>
      <c r="C91" s="165" t="s">
        <v>777</v>
      </c>
    </row>
    <row r="92" spans="1:3">
      <c r="A92" s="122">
        <v>43413</v>
      </c>
      <c r="B92" s="165" t="s">
        <v>777</v>
      </c>
      <c r="C92" s="165" t="s">
        <v>777</v>
      </c>
    </row>
    <row r="93" spans="1:3">
      <c r="A93" s="122">
        <v>43417</v>
      </c>
      <c r="B93" s="165" t="s">
        <v>777</v>
      </c>
      <c r="C93" s="165" t="s">
        <v>777</v>
      </c>
    </row>
    <row r="94" spans="1:3">
      <c r="A94" s="122">
        <v>43418</v>
      </c>
      <c r="B94" s="165" t="s">
        <v>777</v>
      </c>
      <c r="C94" s="165" t="s">
        <v>777</v>
      </c>
    </row>
    <row r="95" spans="1:3">
      <c r="A95" s="122">
        <v>43420</v>
      </c>
      <c r="B95" s="165" t="s">
        <v>777</v>
      </c>
      <c r="C95" s="165" t="s">
        <v>777</v>
      </c>
    </row>
    <row r="96" spans="1:3">
      <c r="A96" s="122">
        <v>43423</v>
      </c>
      <c r="B96" s="165" t="s">
        <v>777</v>
      </c>
      <c r="C96" s="165" t="s">
        <v>777</v>
      </c>
    </row>
    <row r="97" spans="1:3">
      <c r="A97" s="122">
        <v>43425</v>
      </c>
      <c r="B97" s="165" t="s">
        <v>777</v>
      </c>
      <c r="C97" s="165" t="s">
        <v>777</v>
      </c>
    </row>
    <row r="98" spans="1:3">
      <c r="A98" s="122">
        <v>43427</v>
      </c>
      <c r="B98" s="165" t="s">
        <v>777</v>
      </c>
      <c r="C98" s="165" t="s">
        <v>777</v>
      </c>
    </row>
    <row r="99" spans="1:3">
      <c r="A99" s="122">
        <v>43430</v>
      </c>
      <c r="B99" s="165" t="s">
        <v>777</v>
      </c>
      <c r="C99" s="209">
        <v>91087722.200000003</v>
      </c>
    </row>
    <row r="100" spans="1:3">
      <c r="A100" s="122">
        <v>43431</v>
      </c>
      <c r="B100" s="165" t="s">
        <v>777</v>
      </c>
      <c r="C100" s="165" t="s">
        <v>777</v>
      </c>
    </row>
    <row r="101" spans="1:3">
      <c r="A101" s="122">
        <v>43432</v>
      </c>
      <c r="B101" s="165" t="s">
        <v>777</v>
      </c>
      <c r="C101" s="165" t="s">
        <v>777</v>
      </c>
    </row>
    <row r="102" spans="1:3">
      <c r="A102" s="122">
        <v>43433</v>
      </c>
      <c r="B102" s="165" t="s">
        <v>777</v>
      </c>
      <c r="C102" s="165" t="s">
        <v>777</v>
      </c>
    </row>
    <row r="103" spans="1:3">
      <c r="A103" s="122">
        <v>43434</v>
      </c>
      <c r="B103" s="165" t="s">
        <v>777</v>
      </c>
      <c r="C103" s="165" t="s">
        <v>777</v>
      </c>
    </row>
    <row r="104" spans="1:3">
      <c r="A104" s="122">
        <v>43437</v>
      </c>
      <c r="B104" s="165" t="s">
        <v>777</v>
      </c>
      <c r="C104" s="165" t="s">
        <v>777</v>
      </c>
    </row>
    <row r="105" spans="1:3">
      <c r="A105" s="122">
        <v>43438</v>
      </c>
      <c r="B105" s="165" t="s">
        <v>777</v>
      </c>
      <c r="C105" s="165" t="s">
        <v>777</v>
      </c>
    </row>
    <row r="106" spans="1:3">
      <c r="A106" s="122">
        <v>43439</v>
      </c>
      <c r="B106" s="165" t="s">
        <v>777</v>
      </c>
      <c r="C106" s="165" t="s">
        <v>777</v>
      </c>
    </row>
    <row r="107" spans="1:3">
      <c r="A107" s="122">
        <v>43440</v>
      </c>
      <c r="B107" s="165" t="s">
        <v>777</v>
      </c>
      <c r="C107" s="165" t="s">
        <v>777</v>
      </c>
    </row>
    <row r="108" spans="1:3">
      <c r="A108" s="122">
        <v>43441</v>
      </c>
      <c r="B108" s="165" t="s">
        <v>777</v>
      </c>
      <c r="C108" s="165" t="s">
        <v>777</v>
      </c>
    </row>
    <row r="109" spans="1:3">
      <c r="A109" s="122">
        <v>43444</v>
      </c>
      <c r="B109" s="165" t="s">
        <v>777</v>
      </c>
      <c r="C109" s="165" t="s">
        <v>777</v>
      </c>
    </row>
    <row r="110" spans="1:3">
      <c r="A110" s="122">
        <v>43445</v>
      </c>
      <c r="B110" s="165" t="s">
        <v>777</v>
      </c>
      <c r="C110" s="165" t="s">
        <v>777</v>
      </c>
    </row>
    <row r="111" spans="1:3">
      <c r="A111" s="122">
        <v>43446</v>
      </c>
      <c r="B111" s="165" t="s">
        <v>777</v>
      </c>
      <c r="C111" s="165" t="s">
        <v>777</v>
      </c>
    </row>
    <row r="112" spans="1:3">
      <c r="A112" s="122">
        <v>43447</v>
      </c>
      <c r="B112" s="165" t="s">
        <v>777</v>
      </c>
      <c r="C112" s="165" t="s">
        <v>777</v>
      </c>
    </row>
    <row r="113" spans="1:3">
      <c r="A113" s="122">
        <v>43448</v>
      </c>
      <c r="B113" s="165" t="s">
        <v>777</v>
      </c>
      <c r="C113" s="165" t="s">
        <v>777</v>
      </c>
    </row>
    <row r="114" spans="1:3">
      <c r="A114" s="122">
        <v>43451</v>
      </c>
      <c r="B114" s="165" t="s">
        <v>777</v>
      </c>
      <c r="C114" s="165" t="s">
        <v>777</v>
      </c>
    </row>
    <row r="115" spans="1:3">
      <c r="A115" s="122">
        <v>43452</v>
      </c>
      <c r="B115" s="165" t="s">
        <v>777</v>
      </c>
      <c r="C115" s="165" t="s">
        <v>777</v>
      </c>
    </row>
    <row r="116" spans="1:3">
      <c r="A116" s="122">
        <v>43453</v>
      </c>
      <c r="B116" s="165" t="s">
        <v>777</v>
      </c>
      <c r="C116" s="165" t="s">
        <v>777</v>
      </c>
    </row>
    <row r="117" spans="1:3">
      <c r="A117" s="122">
        <v>43454</v>
      </c>
      <c r="B117" s="165" t="s">
        <v>777</v>
      </c>
      <c r="C117" s="209">
        <v>278244310.19999999</v>
      </c>
    </row>
    <row r="118" spans="1:3">
      <c r="A118" s="122">
        <v>43455</v>
      </c>
      <c r="B118" s="165" t="s">
        <v>777</v>
      </c>
      <c r="C118" s="209">
        <v>275799889.39999998</v>
      </c>
    </row>
    <row r="119" spans="1:3">
      <c r="A119" s="122">
        <v>43460</v>
      </c>
      <c r="B119" s="165" t="s">
        <v>777</v>
      </c>
      <c r="C119" s="165" t="s">
        <v>777</v>
      </c>
    </row>
    <row r="120" spans="1:3">
      <c r="A120" s="122">
        <v>43461</v>
      </c>
      <c r="B120" s="165" t="s">
        <v>777</v>
      </c>
      <c r="C120" s="165" t="s">
        <v>777</v>
      </c>
    </row>
    <row r="121" spans="1:3">
      <c r="A121" s="122">
        <v>43462</v>
      </c>
      <c r="B121" s="165" t="s">
        <v>777</v>
      </c>
      <c r="C121" s="209">
        <v>362795975.39999998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C121"/>
  <sheetViews>
    <sheetView showGridLines="0" workbookViewId="0"/>
  </sheetViews>
  <sheetFormatPr defaultColWidth="9" defaultRowHeight="15"/>
  <cols>
    <col min="1" max="1" width="20.75" style="5" customWidth="1"/>
    <col min="2" max="2" width="34.25" style="36" customWidth="1"/>
    <col min="3" max="3" width="35.25" style="36" customWidth="1"/>
    <col min="4" max="16384" width="9" style="5"/>
  </cols>
  <sheetData>
    <row r="1" spans="1:3" ht="15.75">
      <c r="A1" s="18" t="s">
        <v>10</v>
      </c>
      <c r="B1" s="59"/>
    </row>
    <row r="3" spans="1:3" ht="15.75">
      <c r="A3" s="6" t="s">
        <v>778</v>
      </c>
    </row>
    <row r="4" spans="1:3">
      <c r="A4" s="5" t="s">
        <v>236</v>
      </c>
    </row>
    <row r="6" spans="1:3">
      <c r="A6" s="256" t="s">
        <v>779</v>
      </c>
      <c r="B6" s="256" t="s">
        <v>775</v>
      </c>
      <c r="C6" s="256" t="s">
        <v>776</v>
      </c>
    </row>
    <row r="7" spans="1:3">
      <c r="A7" s="122">
        <v>43283</v>
      </c>
      <c r="B7" s="210" t="s">
        <v>777</v>
      </c>
      <c r="C7" s="210" t="s">
        <v>777</v>
      </c>
    </row>
    <row r="8" spans="1:3">
      <c r="A8" s="122">
        <v>43284</v>
      </c>
      <c r="B8" s="210" t="s">
        <v>777</v>
      </c>
      <c r="C8" s="210" t="s">
        <v>777</v>
      </c>
    </row>
    <row r="9" spans="1:3">
      <c r="A9" s="122">
        <v>43286</v>
      </c>
      <c r="B9" s="210" t="s">
        <v>777</v>
      </c>
      <c r="C9" s="210" t="s">
        <v>777</v>
      </c>
    </row>
    <row r="10" spans="1:3">
      <c r="A10" s="122">
        <v>43287</v>
      </c>
      <c r="B10" s="210" t="s">
        <v>777</v>
      </c>
      <c r="C10" s="210" t="s">
        <v>777</v>
      </c>
    </row>
    <row r="11" spans="1:3">
      <c r="A11" s="122">
        <v>43291</v>
      </c>
      <c r="B11" s="210" t="s">
        <v>777</v>
      </c>
      <c r="C11" s="210" t="s">
        <v>777</v>
      </c>
    </row>
    <row r="12" spans="1:3">
      <c r="A12" s="122">
        <v>43292</v>
      </c>
      <c r="B12" s="210" t="s">
        <v>777</v>
      </c>
      <c r="C12" s="210" t="s">
        <v>777</v>
      </c>
    </row>
    <row r="13" spans="1:3">
      <c r="A13" s="122">
        <v>43293</v>
      </c>
      <c r="B13" s="210" t="s">
        <v>777</v>
      </c>
      <c r="C13" s="210" t="s">
        <v>777</v>
      </c>
    </row>
    <row r="14" spans="1:3">
      <c r="A14" s="122">
        <v>43294</v>
      </c>
      <c r="B14" s="210" t="s">
        <v>777</v>
      </c>
      <c r="C14" s="210" t="s">
        <v>777</v>
      </c>
    </row>
    <row r="15" spans="1:3">
      <c r="A15" s="122">
        <v>43297</v>
      </c>
      <c r="B15" s="210" t="s">
        <v>777</v>
      </c>
      <c r="C15" s="210" t="s">
        <v>777</v>
      </c>
    </row>
    <row r="16" spans="1:3">
      <c r="A16" s="122">
        <v>43298</v>
      </c>
      <c r="B16" s="210" t="s">
        <v>777</v>
      </c>
      <c r="C16" s="210" t="s">
        <v>777</v>
      </c>
    </row>
    <row r="17" spans="1:3">
      <c r="A17" s="122">
        <v>43299</v>
      </c>
      <c r="B17" s="210" t="s">
        <v>777</v>
      </c>
      <c r="C17" s="210" t="s">
        <v>777</v>
      </c>
    </row>
    <row r="18" spans="1:3">
      <c r="A18" s="122">
        <v>43300</v>
      </c>
      <c r="B18" s="210" t="s">
        <v>777</v>
      </c>
      <c r="C18" s="210" t="s">
        <v>777</v>
      </c>
    </row>
    <row r="19" spans="1:3">
      <c r="A19" s="122">
        <v>43301</v>
      </c>
      <c r="B19" s="210" t="s">
        <v>777</v>
      </c>
      <c r="C19" s="210" t="s">
        <v>777</v>
      </c>
    </row>
    <row r="20" spans="1:3">
      <c r="A20" s="122">
        <v>43304</v>
      </c>
      <c r="B20" s="210" t="s">
        <v>777</v>
      </c>
      <c r="C20" s="210" t="s">
        <v>777</v>
      </c>
    </row>
    <row r="21" spans="1:3">
      <c r="A21" s="122">
        <v>43305</v>
      </c>
      <c r="B21" s="210" t="s">
        <v>777</v>
      </c>
      <c r="C21" s="210" t="s">
        <v>777</v>
      </c>
    </row>
    <row r="22" spans="1:3">
      <c r="A22" s="122">
        <v>43306</v>
      </c>
      <c r="B22" s="210" t="s">
        <v>777</v>
      </c>
      <c r="C22" s="210" t="s">
        <v>777</v>
      </c>
    </row>
    <row r="23" spans="1:3">
      <c r="A23" s="122">
        <v>43307</v>
      </c>
      <c r="B23" s="210" t="s">
        <v>777</v>
      </c>
      <c r="C23" s="210" t="s">
        <v>777</v>
      </c>
    </row>
    <row r="24" spans="1:3">
      <c r="A24" s="122">
        <v>43308</v>
      </c>
      <c r="B24" s="210" t="s">
        <v>777</v>
      </c>
      <c r="C24" s="210" t="s">
        <v>777</v>
      </c>
    </row>
    <row r="25" spans="1:3">
      <c r="A25" s="122">
        <v>43311</v>
      </c>
      <c r="B25" s="210" t="s">
        <v>777</v>
      </c>
      <c r="C25" s="210" t="s">
        <v>777</v>
      </c>
    </row>
    <row r="26" spans="1:3">
      <c r="A26" s="122">
        <v>43312</v>
      </c>
      <c r="B26" s="210" t="s">
        <v>777</v>
      </c>
      <c r="C26" s="210" t="s">
        <v>777</v>
      </c>
    </row>
    <row r="27" spans="1:3">
      <c r="A27" s="122">
        <v>43313</v>
      </c>
      <c r="B27" s="210" t="s">
        <v>777</v>
      </c>
      <c r="C27" s="210" t="s">
        <v>777</v>
      </c>
    </row>
    <row r="28" spans="1:3">
      <c r="A28" s="122">
        <v>43314</v>
      </c>
      <c r="B28" s="210" t="s">
        <v>777</v>
      </c>
      <c r="C28" s="210" t="s">
        <v>777</v>
      </c>
    </row>
    <row r="29" spans="1:3">
      <c r="A29" s="122">
        <v>43315</v>
      </c>
      <c r="B29" s="210" t="s">
        <v>777</v>
      </c>
      <c r="C29" s="210" t="s">
        <v>777</v>
      </c>
    </row>
    <row r="30" spans="1:3">
      <c r="A30" s="122">
        <v>43318</v>
      </c>
      <c r="B30" s="210" t="s">
        <v>777</v>
      </c>
      <c r="C30" s="210" t="s">
        <v>777</v>
      </c>
    </row>
    <row r="31" spans="1:3">
      <c r="A31" s="122">
        <v>43319</v>
      </c>
      <c r="B31" s="210" t="s">
        <v>777</v>
      </c>
      <c r="C31" s="210" t="s">
        <v>777</v>
      </c>
    </row>
    <row r="32" spans="1:3">
      <c r="A32" s="122">
        <v>43320</v>
      </c>
      <c r="B32" s="210" t="s">
        <v>777</v>
      </c>
      <c r="C32" s="210" t="s">
        <v>777</v>
      </c>
    </row>
    <row r="33" spans="1:3">
      <c r="A33" s="122">
        <v>43321</v>
      </c>
      <c r="B33" s="210" t="s">
        <v>777</v>
      </c>
      <c r="C33" s="210" t="s">
        <v>777</v>
      </c>
    </row>
    <row r="34" spans="1:3">
      <c r="A34" s="122">
        <v>43322</v>
      </c>
      <c r="B34" s="210" t="s">
        <v>777</v>
      </c>
      <c r="C34" s="210" t="s">
        <v>777</v>
      </c>
    </row>
    <row r="35" spans="1:3">
      <c r="A35" s="122">
        <v>43325</v>
      </c>
      <c r="B35" s="210" t="s">
        <v>777</v>
      </c>
      <c r="C35" s="210" t="s">
        <v>777</v>
      </c>
    </row>
    <row r="36" spans="1:3">
      <c r="A36" s="122">
        <v>43326</v>
      </c>
      <c r="B36" s="210" t="s">
        <v>777</v>
      </c>
      <c r="C36" s="210" t="s">
        <v>777</v>
      </c>
    </row>
    <row r="37" spans="1:3">
      <c r="A37" s="122">
        <v>43327</v>
      </c>
      <c r="B37" s="210" t="s">
        <v>777</v>
      </c>
      <c r="C37" s="211">
        <v>41535191.100000001</v>
      </c>
    </row>
    <row r="38" spans="1:3">
      <c r="A38" s="122">
        <v>43328</v>
      </c>
      <c r="B38" s="210" t="s">
        <v>777</v>
      </c>
      <c r="C38" s="210" t="s">
        <v>777</v>
      </c>
    </row>
    <row r="39" spans="1:3">
      <c r="A39" s="122">
        <v>43329</v>
      </c>
      <c r="B39" s="210" t="s">
        <v>777</v>
      </c>
      <c r="C39" s="210" t="s">
        <v>777</v>
      </c>
    </row>
    <row r="40" spans="1:3">
      <c r="A40" s="122">
        <v>43332</v>
      </c>
      <c r="B40" s="210" t="s">
        <v>777</v>
      </c>
      <c r="C40" s="210" t="s">
        <v>777</v>
      </c>
    </row>
    <row r="41" spans="1:3">
      <c r="A41" s="122">
        <v>43333</v>
      </c>
      <c r="B41" s="210" t="s">
        <v>777</v>
      </c>
      <c r="C41" s="210" t="s">
        <v>777</v>
      </c>
    </row>
    <row r="42" spans="1:3">
      <c r="A42" s="122">
        <v>43334</v>
      </c>
      <c r="B42" s="210" t="s">
        <v>777</v>
      </c>
      <c r="C42" s="210" t="s">
        <v>777</v>
      </c>
    </row>
    <row r="43" spans="1:3">
      <c r="A43" s="122">
        <v>43335</v>
      </c>
      <c r="B43" s="210" t="s">
        <v>777</v>
      </c>
      <c r="C43" s="210" t="s">
        <v>777</v>
      </c>
    </row>
    <row r="44" spans="1:3">
      <c r="A44" s="122">
        <v>43336</v>
      </c>
      <c r="B44" s="210" t="s">
        <v>777</v>
      </c>
      <c r="C44" s="210" t="s">
        <v>777</v>
      </c>
    </row>
    <row r="45" spans="1:3">
      <c r="A45" s="122">
        <v>43339</v>
      </c>
      <c r="B45" s="210" t="s">
        <v>777</v>
      </c>
      <c r="C45" s="210" t="s">
        <v>777</v>
      </c>
    </row>
    <row r="46" spans="1:3">
      <c r="A46" s="122">
        <v>43340</v>
      </c>
      <c r="B46" s="210" t="s">
        <v>777</v>
      </c>
      <c r="C46" s="210" t="s">
        <v>777</v>
      </c>
    </row>
    <row r="47" spans="1:3">
      <c r="A47" s="122">
        <v>43341</v>
      </c>
      <c r="B47" s="210" t="s">
        <v>777</v>
      </c>
      <c r="C47" s="210" t="s">
        <v>777</v>
      </c>
    </row>
    <row r="48" spans="1:3">
      <c r="A48" s="122">
        <v>43342</v>
      </c>
      <c r="B48" s="210" t="s">
        <v>777</v>
      </c>
      <c r="C48" s="210" t="s">
        <v>777</v>
      </c>
    </row>
    <row r="49" spans="1:3">
      <c r="A49" s="122">
        <v>43343</v>
      </c>
      <c r="B49" s="210" t="s">
        <v>777</v>
      </c>
      <c r="C49" s="210" t="s">
        <v>777</v>
      </c>
    </row>
    <row r="50" spans="1:3">
      <c r="A50" s="122">
        <v>43347</v>
      </c>
      <c r="B50" s="210" t="s">
        <v>777</v>
      </c>
      <c r="C50" s="211">
        <v>23598766.399999999</v>
      </c>
    </row>
    <row r="51" spans="1:3">
      <c r="A51" s="122">
        <v>43348</v>
      </c>
      <c r="B51" s="210" t="s">
        <v>777</v>
      </c>
      <c r="C51" s="210" t="s">
        <v>777</v>
      </c>
    </row>
    <row r="52" spans="1:3">
      <c r="A52" s="122">
        <v>43349</v>
      </c>
      <c r="B52" s="210" t="s">
        <v>777</v>
      </c>
      <c r="C52" s="210" t="s">
        <v>777</v>
      </c>
    </row>
    <row r="53" spans="1:3">
      <c r="A53" s="122">
        <v>43353</v>
      </c>
      <c r="B53" s="210" t="s">
        <v>777</v>
      </c>
      <c r="C53" s="210" t="s">
        <v>777</v>
      </c>
    </row>
    <row r="54" spans="1:3">
      <c r="A54" s="122">
        <v>43354</v>
      </c>
      <c r="B54" s="210" t="s">
        <v>777</v>
      </c>
      <c r="C54" s="210" t="s">
        <v>777</v>
      </c>
    </row>
    <row r="55" spans="1:3">
      <c r="A55" s="122">
        <v>43355</v>
      </c>
      <c r="B55" s="210" t="s">
        <v>777</v>
      </c>
      <c r="C55" s="210" t="s">
        <v>777</v>
      </c>
    </row>
    <row r="56" spans="1:3">
      <c r="A56" s="122">
        <v>43356</v>
      </c>
      <c r="B56" s="210" t="s">
        <v>777</v>
      </c>
      <c r="C56" s="210" t="s">
        <v>777</v>
      </c>
    </row>
    <row r="57" spans="1:3">
      <c r="A57" s="122">
        <v>43357</v>
      </c>
      <c r="B57" s="210" t="s">
        <v>777</v>
      </c>
      <c r="C57" s="210" t="s">
        <v>777</v>
      </c>
    </row>
    <row r="58" spans="1:3">
      <c r="A58" s="122">
        <v>43360</v>
      </c>
      <c r="B58" s="210" t="s">
        <v>777</v>
      </c>
      <c r="C58" s="210" t="s">
        <v>777</v>
      </c>
    </row>
    <row r="59" spans="1:3">
      <c r="A59" s="122">
        <v>43362</v>
      </c>
      <c r="B59" s="210" t="s">
        <v>777</v>
      </c>
      <c r="C59" s="210" t="s">
        <v>777</v>
      </c>
    </row>
    <row r="60" spans="1:3">
      <c r="A60" s="122">
        <v>43363</v>
      </c>
      <c r="B60" s="210" t="s">
        <v>777</v>
      </c>
      <c r="C60" s="210" t="s">
        <v>777</v>
      </c>
    </row>
    <row r="61" spans="1:3">
      <c r="A61" s="122">
        <v>43364</v>
      </c>
      <c r="B61" s="210" t="s">
        <v>777</v>
      </c>
      <c r="C61" s="210" t="s">
        <v>777</v>
      </c>
    </row>
    <row r="62" spans="1:3">
      <c r="A62" s="122">
        <v>43367</v>
      </c>
      <c r="B62" s="210" t="s">
        <v>777</v>
      </c>
      <c r="C62" s="210" t="s">
        <v>777</v>
      </c>
    </row>
    <row r="63" spans="1:3">
      <c r="A63" s="122">
        <v>43368</v>
      </c>
      <c r="B63" s="210" t="s">
        <v>777</v>
      </c>
      <c r="C63" s="210" t="s">
        <v>777</v>
      </c>
    </row>
    <row r="64" spans="1:3">
      <c r="A64" s="122">
        <v>43369</v>
      </c>
      <c r="B64" s="210" t="s">
        <v>777</v>
      </c>
      <c r="C64" s="210" t="s">
        <v>777</v>
      </c>
    </row>
    <row r="65" spans="1:3">
      <c r="A65" s="122">
        <v>43370</v>
      </c>
      <c r="B65" s="210" t="s">
        <v>777</v>
      </c>
      <c r="C65" s="210" t="s">
        <v>777</v>
      </c>
    </row>
    <row r="66" spans="1:3">
      <c r="A66" s="122">
        <v>43371</v>
      </c>
      <c r="B66" s="210" t="s">
        <v>777</v>
      </c>
      <c r="C66" s="210" t="s">
        <v>777</v>
      </c>
    </row>
    <row r="67" spans="1:3">
      <c r="A67" s="122">
        <v>43374</v>
      </c>
      <c r="B67" s="210" t="s">
        <v>777</v>
      </c>
      <c r="C67" s="210" t="s">
        <v>777</v>
      </c>
    </row>
    <row r="68" spans="1:3">
      <c r="A68" s="122">
        <v>43375</v>
      </c>
      <c r="B68" s="210" t="s">
        <v>777</v>
      </c>
      <c r="C68" s="211">
        <v>129443764.09999999</v>
      </c>
    </row>
    <row r="69" spans="1:3">
      <c r="A69" s="122">
        <v>43376</v>
      </c>
      <c r="B69" s="210" t="s">
        <v>777</v>
      </c>
      <c r="C69" s="210" t="s">
        <v>777</v>
      </c>
    </row>
    <row r="70" spans="1:3">
      <c r="A70" s="122">
        <v>43377</v>
      </c>
      <c r="B70" s="210" t="s">
        <v>777</v>
      </c>
      <c r="C70" s="210" t="s">
        <v>777</v>
      </c>
    </row>
    <row r="71" spans="1:3">
      <c r="A71" s="122">
        <v>43378</v>
      </c>
      <c r="B71" s="210" t="s">
        <v>777</v>
      </c>
      <c r="C71" s="210" t="s">
        <v>777</v>
      </c>
    </row>
    <row r="72" spans="1:3">
      <c r="A72" s="122">
        <v>43382</v>
      </c>
      <c r="B72" s="210" t="s">
        <v>777</v>
      </c>
      <c r="C72" s="210" t="s">
        <v>777</v>
      </c>
    </row>
    <row r="73" spans="1:3">
      <c r="A73" s="122">
        <v>43383</v>
      </c>
      <c r="B73" s="210" t="s">
        <v>777</v>
      </c>
      <c r="C73" s="210" t="s">
        <v>777</v>
      </c>
    </row>
    <row r="74" spans="1:3">
      <c r="A74" s="122">
        <v>43384</v>
      </c>
      <c r="B74" s="210" t="s">
        <v>777</v>
      </c>
      <c r="C74" s="210" t="s">
        <v>777</v>
      </c>
    </row>
    <row r="75" spans="1:3">
      <c r="A75" s="122">
        <v>43388</v>
      </c>
      <c r="B75" s="210" t="s">
        <v>777</v>
      </c>
      <c r="C75" s="210" t="s">
        <v>777</v>
      </c>
    </row>
    <row r="76" spans="1:3">
      <c r="A76" s="122">
        <v>43389</v>
      </c>
      <c r="B76" s="210" t="s">
        <v>777</v>
      </c>
      <c r="C76" s="210" t="s">
        <v>777</v>
      </c>
    </row>
    <row r="77" spans="1:3">
      <c r="A77" s="122">
        <v>43390</v>
      </c>
      <c r="B77" s="210" t="s">
        <v>777</v>
      </c>
      <c r="C77" s="210" t="s">
        <v>777</v>
      </c>
    </row>
    <row r="78" spans="1:3">
      <c r="A78" s="122">
        <v>43391</v>
      </c>
      <c r="B78" s="210" t="s">
        <v>777</v>
      </c>
      <c r="C78" s="210" t="s">
        <v>777</v>
      </c>
    </row>
    <row r="79" spans="1:3">
      <c r="A79" s="122">
        <v>43392</v>
      </c>
      <c r="B79" s="210" t="s">
        <v>777</v>
      </c>
      <c r="C79" s="210" t="s">
        <v>777</v>
      </c>
    </row>
    <row r="80" spans="1:3">
      <c r="A80" s="122">
        <v>43395</v>
      </c>
      <c r="B80" s="210" t="s">
        <v>777</v>
      </c>
      <c r="C80" s="210" t="s">
        <v>777</v>
      </c>
    </row>
    <row r="81" spans="1:3">
      <c r="A81" s="122">
        <v>43396</v>
      </c>
      <c r="B81" s="210" t="s">
        <v>777</v>
      </c>
      <c r="C81" s="210" t="s">
        <v>777</v>
      </c>
    </row>
    <row r="82" spans="1:3">
      <c r="A82" s="122">
        <v>43397</v>
      </c>
      <c r="B82" s="210" t="s">
        <v>777</v>
      </c>
      <c r="C82" s="210" t="s">
        <v>777</v>
      </c>
    </row>
    <row r="83" spans="1:3">
      <c r="A83" s="122">
        <v>43398</v>
      </c>
      <c r="B83" s="210" t="s">
        <v>777</v>
      </c>
      <c r="C83" s="210" t="s">
        <v>777</v>
      </c>
    </row>
    <row r="84" spans="1:3">
      <c r="A84" s="122">
        <v>43399</v>
      </c>
      <c r="B84" s="210" t="s">
        <v>777</v>
      </c>
      <c r="C84" s="210" t="s">
        <v>777</v>
      </c>
    </row>
    <row r="85" spans="1:3">
      <c r="A85" s="122">
        <v>43402</v>
      </c>
      <c r="B85" s="210" t="s">
        <v>777</v>
      </c>
      <c r="C85" s="210" t="s">
        <v>777</v>
      </c>
    </row>
    <row r="86" spans="1:3">
      <c r="A86" s="122">
        <v>43403</v>
      </c>
      <c r="B86" s="210" t="s">
        <v>777</v>
      </c>
      <c r="C86" s="210" t="s">
        <v>777</v>
      </c>
    </row>
    <row r="87" spans="1:3">
      <c r="A87" s="122">
        <v>43404</v>
      </c>
      <c r="B87" s="210" t="s">
        <v>777</v>
      </c>
      <c r="C87" s="210" t="s">
        <v>777</v>
      </c>
    </row>
    <row r="88" spans="1:3">
      <c r="A88" s="122">
        <v>43405</v>
      </c>
      <c r="B88" s="210" t="s">
        <v>777</v>
      </c>
      <c r="C88" s="211">
        <v>257692179.09999999</v>
      </c>
    </row>
    <row r="89" spans="1:3">
      <c r="A89" s="122">
        <v>43410</v>
      </c>
      <c r="B89" s="210" t="s">
        <v>777</v>
      </c>
      <c r="C89" s="210" t="s">
        <v>777</v>
      </c>
    </row>
    <row r="90" spans="1:3">
      <c r="A90" s="122">
        <v>43411</v>
      </c>
      <c r="B90" s="210" t="s">
        <v>777</v>
      </c>
      <c r="C90" s="210" t="s">
        <v>777</v>
      </c>
    </row>
    <row r="91" spans="1:3">
      <c r="A91" s="122">
        <v>43412</v>
      </c>
      <c r="B91" s="210" t="s">
        <v>777</v>
      </c>
      <c r="C91" s="210" t="s">
        <v>777</v>
      </c>
    </row>
    <row r="92" spans="1:3">
      <c r="A92" s="122">
        <v>43413</v>
      </c>
      <c r="B92" s="210" t="s">
        <v>777</v>
      </c>
      <c r="C92" s="210" t="s">
        <v>777</v>
      </c>
    </row>
    <row r="93" spans="1:3">
      <c r="A93" s="122">
        <v>43417</v>
      </c>
      <c r="B93" s="210" t="s">
        <v>777</v>
      </c>
      <c r="C93" s="210" t="s">
        <v>777</v>
      </c>
    </row>
    <row r="94" spans="1:3">
      <c r="A94" s="122">
        <v>43418</v>
      </c>
      <c r="B94" s="210" t="s">
        <v>777</v>
      </c>
      <c r="C94" s="210" t="s">
        <v>777</v>
      </c>
    </row>
    <row r="95" spans="1:3">
      <c r="A95" s="122">
        <v>43420</v>
      </c>
      <c r="B95" s="210" t="s">
        <v>777</v>
      </c>
      <c r="C95" s="211">
        <v>98025129.400000006</v>
      </c>
    </row>
    <row r="96" spans="1:3">
      <c r="A96" s="122">
        <v>43423</v>
      </c>
      <c r="B96" s="210" t="s">
        <v>777</v>
      </c>
      <c r="C96" s="210" t="s">
        <v>777</v>
      </c>
    </row>
    <row r="97" spans="1:3">
      <c r="A97" s="122">
        <v>43425</v>
      </c>
      <c r="B97" s="210" t="s">
        <v>777</v>
      </c>
      <c r="C97" s="210" t="s">
        <v>777</v>
      </c>
    </row>
    <row r="98" spans="1:3">
      <c r="A98" s="122">
        <v>43427</v>
      </c>
      <c r="B98" s="210" t="s">
        <v>777</v>
      </c>
      <c r="C98" s="210" t="s">
        <v>777</v>
      </c>
    </row>
    <row r="99" spans="1:3">
      <c r="A99" s="122">
        <v>43430</v>
      </c>
      <c r="B99" s="210" t="s">
        <v>777</v>
      </c>
      <c r="C99" s="210" t="s">
        <v>777</v>
      </c>
    </row>
    <row r="100" spans="1:3">
      <c r="A100" s="122">
        <v>43431</v>
      </c>
      <c r="B100" s="210" t="s">
        <v>777</v>
      </c>
      <c r="C100" s="210" t="s">
        <v>777</v>
      </c>
    </row>
    <row r="101" spans="1:3">
      <c r="A101" s="122">
        <v>43432</v>
      </c>
      <c r="B101" s="210" t="s">
        <v>777</v>
      </c>
      <c r="C101" s="210" t="s">
        <v>777</v>
      </c>
    </row>
    <row r="102" spans="1:3">
      <c r="A102" s="122">
        <v>43433</v>
      </c>
      <c r="B102" s="210" t="s">
        <v>777</v>
      </c>
      <c r="C102" s="210" t="s">
        <v>777</v>
      </c>
    </row>
    <row r="103" spans="1:3">
      <c r="A103" s="122">
        <v>43434</v>
      </c>
      <c r="B103" s="210" t="s">
        <v>777</v>
      </c>
      <c r="C103" s="211">
        <v>124336810.8</v>
      </c>
    </row>
    <row r="104" spans="1:3">
      <c r="A104" s="122">
        <v>43437</v>
      </c>
      <c r="B104" s="210" t="s">
        <v>777</v>
      </c>
      <c r="C104" s="210" t="s">
        <v>777</v>
      </c>
    </row>
    <row r="105" spans="1:3">
      <c r="A105" s="122">
        <v>43438</v>
      </c>
      <c r="B105" s="210" t="s">
        <v>777</v>
      </c>
      <c r="C105" s="210" t="s">
        <v>777</v>
      </c>
    </row>
    <row r="106" spans="1:3">
      <c r="A106" s="122">
        <v>43439</v>
      </c>
      <c r="B106" s="210" t="s">
        <v>777</v>
      </c>
      <c r="C106" s="210" t="s">
        <v>777</v>
      </c>
    </row>
    <row r="107" spans="1:3">
      <c r="A107" s="122">
        <v>43440</v>
      </c>
      <c r="B107" s="210" t="s">
        <v>777</v>
      </c>
      <c r="C107" s="211">
        <v>84000</v>
      </c>
    </row>
    <row r="108" spans="1:3">
      <c r="A108" s="122">
        <v>43441</v>
      </c>
      <c r="B108" s="210" t="s">
        <v>777</v>
      </c>
      <c r="C108" s="210" t="s">
        <v>777</v>
      </c>
    </row>
    <row r="109" spans="1:3">
      <c r="A109" s="122">
        <v>43444</v>
      </c>
      <c r="B109" s="210" t="s">
        <v>777</v>
      </c>
      <c r="C109" s="210" t="s">
        <v>777</v>
      </c>
    </row>
    <row r="110" spans="1:3">
      <c r="A110" s="122">
        <v>43445</v>
      </c>
      <c r="B110" s="210" t="s">
        <v>777</v>
      </c>
      <c r="C110" s="210" t="s">
        <v>777</v>
      </c>
    </row>
    <row r="111" spans="1:3">
      <c r="A111" s="122">
        <v>43446</v>
      </c>
      <c r="B111" s="210" t="s">
        <v>777</v>
      </c>
      <c r="C111" s="211">
        <v>50335000</v>
      </c>
    </row>
    <row r="112" spans="1:3">
      <c r="A112" s="122">
        <v>43447</v>
      </c>
      <c r="B112" s="210" t="s">
        <v>777</v>
      </c>
      <c r="C112" s="211">
        <v>78310000</v>
      </c>
    </row>
    <row r="113" spans="1:3">
      <c r="A113" s="122">
        <v>43448</v>
      </c>
      <c r="B113" s="210" t="s">
        <v>777</v>
      </c>
      <c r="C113" s="211">
        <v>850000</v>
      </c>
    </row>
    <row r="114" spans="1:3">
      <c r="A114" s="122">
        <v>43451</v>
      </c>
      <c r="B114" s="210" t="s">
        <v>777</v>
      </c>
      <c r="C114" s="210" t="s">
        <v>777</v>
      </c>
    </row>
    <row r="115" spans="1:3">
      <c r="A115" s="122">
        <v>43452</v>
      </c>
      <c r="B115" s="210" t="s">
        <v>777</v>
      </c>
      <c r="C115" s="210" t="s">
        <v>777</v>
      </c>
    </row>
    <row r="116" spans="1:3">
      <c r="A116" s="122">
        <v>43453</v>
      </c>
      <c r="B116" s="210" t="s">
        <v>777</v>
      </c>
      <c r="C116" s="211">
        <v>201250000</v>
      </c>
    </row>
    <row r="117" spans="1:3">
      <c r="A117" s="122">
        <v>43454</v>
      </c>
      <c r="B117" s="210" t="s">
        <v>777</v>
      </c>
      <c r="C117" s="210" t="s">
        <v>777</v>
      </c>
    </row>
    <row r="118" spans="1:3">
      <c r="A118" s="122">
        <v>43455</v>
      </c>
      <c r="B118" s="210" t="s">
        <v>777</v>
      </c>
      <c r="C118" s="211">
        <v>162110826.40000001</v>
      </c>
    </row>
    <row r="119" spans="1:3">
      <c r="A119" s="122">
        <v>43460</v>
      </c>
      <c r="B119" s="210" t="s">
        <v>777</v>
      </c>
      <c r="C119" s="210" t="s">
        <v>777</v>
      </c>
    </row>
    <row r="120" spans="1:3">
      <c r="A120" s="122">
        <v>43461</v>
      </c>
      <c r="B120" s="210" t="s">
        <v>777</v>
      </c>
      <c r="C120" s="210" t="s">
        <v>777</v>
      </c>
    </row>
    <row r="121" spans="1:3">
      <c r="A121" s="122">
        <v>43462</v>
      </c>
      <c r="B121" s="210" t="s">
        <v>777</v>
      </c>
      <c r="C121" s="211">
        <v>116000000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L11"/>
  <sheetViews>
    <sheetView showGridLines="0" zoomScaleNormal="100" workbookViewId="0"/>
  </sheetViews>
  <sheetFormatPr defaultRowHeight="16.5"/>
  <cols>
    <col min="1" max="1" width="43.125" customWidth="1"/>
    <col min="2" max="2" width="15" customWidth="1"/>
    <col min="3" max="3" width="15.25" customWidth="1"/>
    <col min="4" max="4" width="15" customWidth="1"/>
    <col min="5" max="38" width="13.625" bestFit="1" customWidth="1"/>
  </cols>
  <sheetData>
    <row r="1" spans="1:38">
      <c r="A1" s="321" t="s">
        <v>93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38">
      <c r="A2" s="321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38">
      <c r="A3" s="325" t="s">
        <v>1856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</row>
    <row r="4" spans="1:38">
      <c r="A4" s="322" t="s">
        <v>137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38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38" ht="30">
      <c r="A6" s="322"/>
      <c r="B6" s="323" t="s">
        <v>156</v>
      </c>
      <c r="C6" s="322"/>
      <c r="D6" s="322"/>
      <c r="E6" s="323" t="s">
        <v>780</v>
      </c>
      <c r="F6" s="322"/>
      <c r="G6" s="322"/>
      <c r="H6" s="323" t="s">
        <v>781</v>
      </c>
      <c r="I6" s="322"/>
      <c r="J6" s="322"/>
      <c r="K6" s="323" t="s">
        <v>782</v>
      </c>
      <c r="L6" s="322"/>
      <c r="M6" s="322"/>
      <c r="N6" s="323" t="s">
        <v>783</v>
      </c>
      <c r="O6" s="322"/>
      <c r="P6" s="322"/>
      <c r="Q6" s="323" t="s">
        <v>784</v>
      </c>
      <c r="R6" s="322"/>
      <c r="S6" s="322"/>
      <c r="T6" s="323" t="s">
        <v>781</v>
      </c>
      <c r="U6" s="322"/>
      <c r="V6" s="322"/>
      <c r="W6" s="323" t="s">
        <v>782</v>
      </c>
      <c r="X6" s="322"/>
      <c r="Y6" s="322"/>
      <c r="Z6" s="323" t="s">
        <v>783</v>
      </c>
      <c r="AA6" s="322"/>
      <c r="AB6" s="322"/>
      <c r="AC6" s="323" t="s">
        <v>785</v>
      </c>
      <c r="AD6" s="322"/>
      <c r="AE6" s="322"/>
      <c r="AF6" s="323" t="s">
        <v>781</v>
      </c>
      <c r="AG6" s="322"/>
      <c r="AH6" s="322"/>
      <c r="AI6" s="323" t="s">
        <v>782</v>
      </c>
      <c r="AJ6" s="322"/>
      <c r="AK6" s="322"/>
      <c r="AL6" s="323" t="s">
        <v>783</v>
      </c>
    </row>
    <row r="7" spans="1:38">
      <c r="A7" s="322" t="s">
        <v>786</v>
      </c>
      <c r="B7" s="324">
        <v>57668938626</v>
      </c>
      <c r="C7" s="324">
        <v>59863534682</v>
      </c>
      <c r="D7" s="324">
        <v>60360634186</v>
      </c>
      <c r="E7" s="324">
        <v>59493010709</v>
      </c>
      <c r="F7" s="324">
        <v>51777144340</v>
      </c>
      <c r="G7" s="324">
        <v>50428121323</v>
      </c>
      <c r="H7" s="324">
        <v>51618623330</v>
      </c>
      <c r="I7" s="324">
        <v>53983611227</v>
      </c>
      <c r="J7" s="324">
        <v>51108579182</v>
      </c>
      <c r="K7" s="324">
        <v>51303459519</v>
      </c>
      <c r="L7" s="324">
        <v>57304601927</v>
      </c>
      <c r="M7" s="324">
        <v>56823341743</v>
      </c>
      <c r="N7" s="324">
        <v>59106257143</v>
      </c>
      <c r="O7" s="324">
        <v>57622570487</v>
      </c>
      <c r="P7" s="324">
        <v>56565327481</v>
      </c>
      <c r="Q7" s="324">
        <v>56541548315</v>
      </c>
      <c r="R7" s="324">
        <v>58597119128</v>
      </c>
      <c r="S7" s="324">
        <v>60729042069</v>
      </c>
      <c r="T7" s="324">
        <v>58913788478</v>
      </c>
      <c r="U7" s="324">
        <v>54096739158</v>
      </c>
      <c r="V7" s="324">
        <v>61014811227</v>
      </c>
      <c r="W7" s="324">
        <v>65072965218</v>
      </c>
      <c r="X7" s="324">
        <v>63795570890</v>
      </c>
      <c r="Y7" s="324">
        <v>64745235278</v>
      </c>
      <c r="Z7" s="324">
        <v>64926328016</v>
      </c>
      <c r="AA7" s="324">
        <v>69427251751</v>
      </c>
      <c r="AB7" s="324">
        <v>73337464172</v>
      </c>
      <c r="AC7" s="324">
        <v>78826825896</v>
      </c>
      <c r="AD7" s="324">
        <v>78426800962</v>
      </c>
      <c r="AE7" s="324">
        <v>78969056797</v>
      </c>
      <c r="AF7" s="324">
        <v>83442663879</v>
      </c>
      <c r="AG7" s="324">
        <v>92723798668</v>
      </c>
      <c r="AH7" s="324">
        <v>87916269710</v>
      </c>
      <c r="AI7" s="324">
        <v>89959560451</v>
      </c>
      <c r="AJ7" s="324">
        <v>87432365761</v>
      </c>
      <c r="AK7" s="324">
        <v>83828840742</v>
      </c>
      <c r="AL7" s="324">
        <v>76422164579</v>
      </c>
    </row>
    <row r="8" spans="1:38">
      <c r="A8" s="322" t="s">
        <v>787</v>
      </c>
      <c r="B8" s="324">
        <v>5521161000</v>
      </c>
      <c r="C8" s="324">
        <v>5474738000</v>
      </c>
      <c r="D8" s="324">
        <v>5311125000</v>
      </c>
      <c r="E8" s="324">
        <v>4635864000</v>
      </c>
      <c r="F8" s="324">
        <v>4597900000</v>
      </c>
      <c r="G8" s="324">
        <v>4360911000</v>
      </c>
      <c r="H8" s="324">
        <v>4577021000</v>
      </c>
      <c r="I8" s="324">
        <v>4945733000</v>
      </c>
      <c r="J8" s="324">
        <v>5024046000</v>
      </c>
      <c r="K8" s="324">
        <v>4078215000</v>
      </c>
      <c r="L8" s="324">
        <v>3790052000</v>
      </c>
      <c r="M8" s="324">
        <v>3536199000</v>
      </c>
      <c r="N8" s="324">
        <v>4133184000</v>
      </c>
      <c r="O8" s="324">
        <v>4108783000</v>
      </c>
      <c r="P8" s="324">
        <v>4068423000</v>
      </c>
      <c r="Q8" s="324">
        <v>4605182000</v>
      </c>
      <c r="R8" s="324">
        <v>4626973000</v>
      </c>
      <c r="S8" s="324">
        <v>4715338000</v>
      </c>
      <c r="T8" s="324">
        <v>4611806000</v>
      </c>
      <c r="U8" s="324">
        <v>5109226000</v>
      </c>
      <c r="V8" s="324">
        <v>6555300000</v>
      </c>
      <c r="W8" s="324">
        <v>6423518000</v>
      </c>
      <c r="X8" s="324">
        <v>7837845000</v>
      </c>
      <c r="Y8" s="324">
        <v>7544383000</v>
      </c>
      <c r="Z8" s="324">
        <v>6882317000</v>
      </c>
      <c r="AA8" s="324">
        <v>6881124000</v>
      </c>
      <c r="AB8" s="324">
        <v>7064888000</v>
      </c>
      <c r="AC8" s="324">
        <v>7115847000</v>
      </c>
      <c r="AD8" s="324">
        <v>7020530000</v>
      </c>
      <c r="AE8" s="324">
        <v>7418552000</v>
      </c>
      <c r="AF8" s="324">
        <v>8271280000</v>
      </c>
      <c r="AG8" s="324">
        <v>8779299000</v>
      </c>
      <c r="AH8" s="324">
        <v>8209441000</v>
      </c>
      <c r="AI8" s="324">
        <v>9773199000</v>
      </c>
      <c r="AJ8" s="324">
        <v>9962106000</v>
      </c>
      <c r="AK8" s="324">
        <v>9300965000</v>
      </c>
      <c r="AL8" s="324">
        <v>10296118000</v>
      </c>
    </row>
    <row r="9" spans="1:38">
      <c r="A9" s="322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</row>
    <row r="10" spans="1:38">
      <c r="A10" s="322" t="s">
        <v>788</v>
      </c>
      <c r="B10" s="322" t="s">
        <v>777</v>
      </c>
      <c r="C10" s="322" t="s">
        <v>777</v>
      </c>
      <c r="D10" s="322" t="s">
        <v>777</v>
      </c>
      <c r="E10" s="322" t="s">
        <v>777</v>
      </c>
      <c r="F10" s="322" t="s">
        <v>777</v>
      </c>
      <c r="G10" s="322" t="s">
        <v>777</v>
      </c>
      <c r="H10" s="322" t="s">
        <v>777</v>
      </c>
      <c r="I10" s="322" t="s">
        <v>777</v>
      </c>
      <c r="J10" s="322" t="s">
        <v>777</v>
      </c>
      <c r="K10" s="322" t="s">
        <v>777</v>
      </c>
      <c r="L10" s="322" t="s">
        <v>777</v>
      </c>
      <c r="M10" s="322" t="s">
        <v>777</v>
      </c>
      <c r="N10" s="322" t="s">
        <v>777</v>
      </c>
      <c r="O10" s="324">
        <v>119500000</v>
      </c>
      <c r="P10" s="324">
        <v>189500000</v>
      </c>
      <c r="Q10" s="324">
        <v>848592000</v>
      </c>
      <c r="R10" s="324">
        <v>1495392000</v>
      </c>
      <c r="S10" s="324">
        <v>2524217000</v>
      </c>
      <c r="T10" s="324">
        <v>4088607000</v>
      </c>
      <c r="U10" s="324">
        <v>5098517000</v>
      </c>
      <c r="V10" s="324">
        <v>5783981000</v>
      </c>
      <c r="W10" s="324">
        <v>7968042000</v>
      </c>
      <c r="X10" s="324">
        <v>8490115000</v>
      </c>
      <c r="Y10" s="324">
        <v>10020115000</v>
      </c>
      <c r="Z10" s="324">
        <v>18552985000</v>
      </c>
      <c r="AA10" s="324">
        <v>18639208000</v>
      </c>
      <c r="AB10" s="324">
        <v>20263935000</v>
      </c>
      <c r="AC10" s="324">
        <v>23320845000</v>
      </c>
      <c r="AD10" s="324">
        <v>25059465000</v>
      </c>
      <c r="AE10" s="324">
        <v>33160736000</v>
      </c>
      <c r="AF10" s="324">
        <v>38750543640</v>
      </c>
      <c r="AG10" s="324">
        <v>42991818580</v>
      </c>
      <c r="AH10" s="324">
        <v>48512129448</v>
      </c>
      <c r="AI10" s="324">
        <v>49092488768</v>
      </c>
      <c r="AJ10" s="324">
        <v>52506788291</v>
      </c>
      <c r="AK10" s="324">
        <v>52166239861</v>
      </c>
      <c r="AL10" s="324">
        <v>50554922701</v>
      </c>
    </row>
    <row r="11" spans="1:38">
      <c r="A11" s="322" t="s">
        <v>789</v>
      </c>
      <c r="B11" s="322" t="s">
        <v>777</v>
      </c>
      <c r="C11" s="322" t="s">
        <v>777</v>
      </c>
      <c r="D11" s="322" t="s">
        <v>777</v>
      </c>
      <c r="E11" s="322" t="s">
        <v>777</v>
      </c>
      <c r="F11" s="322" t="s">
        <v>777</v>
      </c>
      <c r="G11" s="322" t="s">
        <v>777</v>
      </c>
      <c r="H11" s="322" t="s">
        <v>777</v>
      </c>
      <c r="I11" s="322" t="s">
        <v>777</v>
      </c>
      <c r="J11" s="322" t="s">
        <v>777</v>
      </c>
      <c r="K11" s="322" t="s">
        <v>777</v>
      </c>
      <c r="L11" s="322" t="s">
        <v>777</v>
      </c>
      <c r="M11" s="322" t="s">
        <v>777</v>
      </c>
      <c r="N11" s="322" t="s">
        <v>777</v>
      </c>
      <c r="O11" s="324">
        <v>173250000</v>
      </c>
      <c r="P11" s="324">
        <v>173250000</v>
      </c>
      <c r="Q11" s="324">
        <v>173250000</v>
      </c>
      <c r="R11" s="324">
        <v>521250000</v>
      </c>
      <c r="S11" s="324">
        <v>608681000</v>
      </c>
      <c r="T11" s="324">
        <v>608681000</v>
      </c>
      <c r="U11" s="324">
        <v>708681000</v>
      </c>
      <c r="V11" s="324">
        <v>811181000</v>
      </c>
      <c r="W11" s="324">
        <v>857391000</v>
      </c>
      <c r="X11" s="324">
        <v>857391000</v>
      </c>
      <c r="Y11" s="324">
        <v>1237391000</v>
      </c>
      <c r="Z11" s="324">
        <v>1572891000</v>
      </c>
      <c r="AA11" s="324">
        <v>1499641000</v>
      </c>
      <c r="AB11" s="324">
        <v>1499641000</v>
      </c>
      <c r="AC11" s="324">
        <v>2589641000</v>
      </c>
      <c r="AD11" s="324">
        <v>6266641000</v>
      </c>
      <c r="AE11" s="324">
        <v>6452210000</v>
      </c>
      <c r="AF11" s="324">
        <v>7898441539</v>
      </c>
      <c r="AG11" s="324">
        <v>8363441539</v>
      </c>
      <c r="AH11" s="324">
        <v>8755441539</v>
      </c>
      <c r="AI11" s="324">
        <v>9037011539</v>
      </c>
      <c r="AJ11" s="324">
        <v>12792011539</v>
      </c>
      <c r="AK11" s="324">
        <v>12827011539</v>
      </c>
      <c r="AL11" s="324">
        <v>13806511539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13"/>
  <sheetViews>
    <sheetView showGridLines="0" workbookViewId="0"/>
  </sheetViews>
  <sheetFormatPr defaultColWidth="9" defaultRowHeight="15"/>
  <cols>
    <col min="1" max="1" width="43.125" style="5" customWidth="1"/>
    <col min="2" max="2" width="6.875" style="5" customWidth="1"/>
    <col min="3" max="3" width="10.625" style="5" customWidth="1"/>
    <col min="4" max="16384" width="9" style="5"/>
  </cols>
  <sheetData>
    <row r="1" spans="1:5" ht="15.75">
      <c r="A1" s="18" t="s">
        <v>93</v>
      </c>
    </row>
    <row r="2" spans="1:5" ht="15.75">
      <c r="A2" s="18"/>
    </row>
    <row r="3" spans="1:5" ht="15.75">
      <c r="A3" s="6" t="s">
        <v>96</v>
      </c>
    </row>
    <row r="4" spans="1:5">
      <c r="A4" s="5" t="s">
        <v>790</v>
      </c>
    </row>
    <row r="6" spans="1:5">
      <c r="A6" s="5" t="s">
        <v>1855</v>
      </c>
      <c r="B6" s="5">
        <v>2015</v>
      </c>
      <c r="C6" s="5">
        <v>2016</v>
      </c>
      <c r="D6" s="5">
        <v>2017</v>
      </c>
      <c r="E6" s="5">
        <v>2018</v>
      </c>
    </row>
    <row r="7" spans="1:5">
      <c r="A7" s="5" t="s">
        <v>791</v>
      </c>
      <c r="B7" s="245">
        <v>0.16</v>
      </c>
      <c r="C7" s="245">
        <v>0.16</v>
      </c>
      <c r="D7" s="245">
        <v>0.44</v>
      </c>
      <c r="E7" s="245">
        <v>0.27</v>
      </c>
    </row>
    <row r="8" spans="1:5">
      <c r="A8" s="5" t="s">
        <v>792</v>
      </c>
      <c r="B8" s="245">
        <v>0.15</v>
      </c>
      <c r="C8" s="245">
        <v>0.1</v>
      </c>
      <c r="D8" s="245">
        <v>0.09</v>
      </c>
      <c r="E8" s="245">
        <v>0.17</v>
      </c>
    </row>
    <row r="9" spans="1:5">
      <c r="A9" s="5" t="s">
        <v>793</v>
      </c>
      <c r="B9" s="245">
        <v>0.01</v>
      </c>
      <c r="C9" s="245">
        <v>0.03</v>
      </c>
      <c r="D9" s="245">
        <v>0</v>
      </c>
      <c r="E9" s="245">
        <v>0.01</v>
      </c>
    </row>
    <row r="10" spans="1:5">
      <c r="A10" s="5" t="s">
        <v>794</v>
      </c>
      <c r="B10" s="245">
        <v>0.12</v>
      </c>
      <c r="C10" s="245">
        <v>0.09</v>
      </c>
      <c r="D10" s="245">
        <v>0.03</v>
      </c>
      <c r="E10" s="245">
        <v>0.11</v>
      </c>
    </row>
    <row r="11" spans="1:5">
      <c r="A11" s="5" t="s">
        <v>795</v>
      </c>
      <c r="B11" s="245">
        <v>0.03</v>
      </c>
      <c r="C11" s="245">
        <v>0.01</v>
      </c>
      <c r="D11" s="245">
        <v>0.02</v>
      </c>
      <c r="E11" s="245">
        <v>0.01</v>
      </c>
    </row>
    <row r="12" spans="1:5">
      <c r="A12" s="5" t="s">
        <v>796</v>
      </c>
      <c r="B12" s="245">
        <v>0.16</v>
      </c>
      <c r="C12" s="245">
        <v>0.28000000000000003</v>
      </c>
      <c r="D12" s="245">
        <v>0.09</v>
      </c>
      <c r="E12" s="245">
        <v>0.09</v>
      </c>
    </row>
    <row r="13" spans="1:5">
      <c r="A13" s="5" t="s">
        <v>797</v>
      </c>
      <c r="B13" s="245">
        <v>0.37</v>
      </c>
      <c r="C13" s="245">
        <v>0.33</v>
      </c>
      <c r="D13" s="245">
        <v>0.33</v>
      </c>
      <c r="E13" s="245">
        <v>0.35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03"/>
  <sheetViews>
    <sheetView showGridLines="0" workbookViewId="0">
      <selection activeCell="F103" sqref="F103"/>
    </sheetView>
  </sheetViews>
  <sheetFormatPr defaultColWidth="9" defaultRowHeight="15"/>
  <cols>
    <col min="1" max="1" width="7.625" style="9" customWidth="1"/>
    <col min="2" max="2" width="17" style="9" customWidth="1"/>
    <col min="3" max="3" width="18.25" style="9" customWidth="1"/>
    <col min="4" max="4" width="17.75" style="9" customWidth="1"/>
    <col min="5" max="7" width="9" style="5"/>
    <col min="8" max="8" width="8.875" style="5" bestFit="1" customWidth="1"/>
    <col min="9" max="16384" width="9" style="5"/>
  </cols>
  <sheetData>
    <row r="1" spans="1:4" s="9" customFormat="1" ht="15.75">
      <c r="A1" s="24" t="s">
        <v>10</v>
      </c>
      <c r="B1" s="20"/>
      <c r="C1" s="20"/>
      <c r="D1" s="20"/>
    </row>
    <row r="3" spans="1:4" ht="15.75">
      <c r="A3" s="100" t="s">
        <v>245</v>
      </c>
      <c r="B3" s="4"/>
      <c r="C3" s="4"/>
      <c r="D3" s="4"/>
    </row>
    <row r="4" spans="1:4" ht="15.75">
      <c r="A4" s="101" t="s">
        <v>236</v>
      </c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106"/>
      <c r="C6" s="106"/>
      <c r="D6" s="106"/>
    </row>
    <row r="7" spans="1:4" ht="78.75">
      <c r="A7" s="107"/>
      <c r="B7" s="102" t="s">
        <v>246</v>
      </c>
      <c r="C7" s="102" t="s">
        <v>247</v>
      </c>
      <c r="D7" s="102" t="s">
        <v>248</v>
      </c>
    </row>
    <row r="8" spans="1:4" ht="15.75">
      <c r="A8" s="103">
        <v>40695</v>
      </c>
      <c r="B8" s="104">
        <v>73.93753255493634</v>
      </c>
      <c r="C8" s="104">
        <v>44.263269648817136</v>
      </c>
      <c r="D8" s="104">
        <v>70.695659442667178</v>
      </c>
    </row>
    <row r="9" spans="1:4" ht="15.75">
      <c r="A9" s="105">
        <v>40725</v>
      </c>
      <c r="B9" s="104">
        <v>77.424715517635505</v>
      </c>
      <c r="C9" s="104">
        <v>45.390503350964217</v>
      </c>
      <c r="D9" s="104">
        <v>71.103895868245004</v>
      </c>
    </row>
    <row r="10" spans="1:4" ht="15.75">
      <c r="A10" s="103">
        <v>40756</v>
      </c>
      <c r="B10" s="104">
        <v>78.47521366227808</v>
      </c>
      <c r="C10" s="104">
        <v>46.480963812056373</v>
      </c>
      <c r="D10" s="104">
        <v>73.14024394720002</v>
      </c>
    </row>
    <row r="11" spans="1:4" ht="15.75">
      <c r="A11" s="105">
        <v>40787</v>
      </c>
      <c r="B11" s="104">
        <v>75.300717709516903</v>
      </c>
      <c r="C11" s="104">
        <v>47.935294543272668</v>
      </c>
      <c r="D11" s="104">
        <v>71.176863339867666</v>
      </c>
    </row>
    <row r="12" spans="1:4" ht="15.75">
      <c r="A12" s="103">
        <v>40817</v>
      </c>
      <c r="B12" s="104">
        <v>73.634815840249928</v>
      </c>
      <c r="C12" s="104">
        <v>47.467035034310619</v>
      </c>
      <c r="D12" s="104">
        <v>71.30218571183056</v>
      </c>
    </row>
    <row r="13" spans="1:4" ht="15.75">
      <c r="A13" s="105">
        <v>40848</v>
      </c>
      <c r="B13" s="104">
        <v>73.859486566605682</v>
      </c>
      <c r="C13" s="104">
        <v>47.56961934194171</v>
      </c>
      <c r="D13" s="104">
        <v>71.23765958412676</v>
      </c>
    </row>
    <row r="14" spans="1:4" ht="15.75">
      <c r="A14" s="103">
        <v>40878</v>
      </c>
      <c r="B14" s="104">
        <v>74.128454667011127</v>
      </c>
      <c r="C14" s="104">
        <v>47.309078889243068</v>
      </c>
      <c r="D14" s="104">
        <v>74.014866042092791</v>
      </c>
    </row>
    <row r="15" spans="1:4" ht="15.75">
      <c r="A15" s="105">
        <v>40909</v>
      </c>
      <c r="B15" s="104">
        <v>73.460154090927801</v>
      </c>
      <c r="C15" s="104">
        <v>47.350105791525579</v>
      </c>
      <c r="D15" s="104">
        <v>73.756881218225175</v>
      </c>
    </row>
    <row r="16" spans="1:4" ht="15.75">
      <c r="A16" s="103">
        <v>40940</v>
      </c>
      <c r="B16" s="104">
        <v>71.158630159288748</v>
      </c>
      <c r="C16" s="104">
        <v>47.451373749531101</v>
      </c>
      <c r="D16" s="104">
        <v>80.302419086002516</v>
      </c>
    </row>
    <row r="17" spans="1:4" ht="15.75">
      <c r="A17" s="105">
        <v>40969</v>
      </c>
      <c r="B17" s="104">
        <v>74.223726658843702</v>
      </c>
      <c r="C17" s="104">
        <v>47.854156248997029</v>
      </c>
      <c r="D17" s="104">
        <v>76.207026603023024</v>
      </c>
    </row>
    <row r="18" spans="1:4" ht="15.75">
      <c r="A18" s="103">
        <v>41000</v>
      </c>
      <c r="B18" s="104">
        <v>72.212071198594131</v>
      </c>
      <c r="C18" s="104">
        <v>51.120380062968749</v>
      </c>
      <c r="D18" s="104">
        <v>75.926842562270309</v>
      </c>
    </row>
    <row r="19" spans="1:4" ht="15.75">
      <c r="A19" s="105">
        <v>41030</v>
      </c>
      <c r="B19" s="104">
        <v>73.788947451754311</v>
      </c>
      <c r="C19" s="104">
        <v>51.749863384560619</v>
      </c>
      <c r="D19" s="104">
        <v>78.084679108653447</v>
      </c>
    </row>
    <row r="20" spans="1:4" ht="15.75">
      <c r="A20" s="103">
        <v>41061</v>
      </c>
      <c r="B20" s="104">
        <v>72.631594840364514</v>
      </c>
      <c r="C20" s="104">
        <v>52.244718411791901</v>
      </c>
      <c r="D20" s="104">
        <v>76.997826107833887</v>
      </c>
    </row>
    <row r="21" spans="1:4" ht="15.75">
      <c r="A21" s="105">
        <v>41091</v>
      </c>
      <c r="B21" s="104">
        <v>72.790173748985964</v>
      </c>
      <c r="C21" s="104">
        <v>52.910564890373131</v>
      </c>
      <c r="D21" s="104">
        <v>75.836588591712498</v>
      </c>
    </row>
    <row r="22" spans="1:4" ht="15.75">
      <c r="A22" s="103">
        <v>41122</v>
      </c>
      <c r="B22" s="104">
        <v>71.740554519397094</v>
      </c>
      <c r="C22" s="104">
        <v>53.361309095076201</v>
      </c>
      <c r="D22" s="104">
        <v>73.924948353671397</v>
      </c>
    </row>
    <row r="23" spans="1:4" ht="15.75">
      <c r="A23" s="105">
        <v>41153</v>
      </c>
      <c r="B23" s="104">
        <v>73.653150347346028</v>
      </c>
      <c r="C23" s="104">
        <v>51.565794819453913</v>
      </c>
      <c r="D23" s="104">
        <v>78.977272534249053</v>
      </c>
    </row>
    <row r="24" spans="1:4" ht="15.75">
      <c r="A24" s="103">
        <v>41183</v>
      </c>
      <c r="B24" s="104">
        <v>74.754975112020247</v>
      </c>
      <c r="C24" s="104">
        <v>51.126761115748806</v>
      </c>
      <c r="D24" s="104">
        <v>85.019001957181956</v>
      </c>
    </row>
    <row r="25" spans="1:4" ht="15.75">
      <c r="A25" s="103">
        <v>41214</v>
      </c>
      <c r="B25" s="104">
        <v>75.417682134545771</v>
      </c>
      <c r="C25" s="104">
        <v>51.551043140450467</v>
      </c>
      <c r="D25" s="104">
        <v>85.1697171610694</v>
      </c>
    </row>
    <row r="26" spans="1:4" ht="15.75">
      <c r="A26" s="105">
        <v>41244</v>
      </c>
      <c r="B26" s="104">
        <v>75.865284009475545</v>
      </c>
      <c r="C26" s="104">
        <v>49.669544144771159</v>
      </c>
      <c r="D26" s="104">
        <v>85.219875146357936</v>
      </c>
    </row>
    <row r="27" spans="1:4" ht="15.75">
      <c r="A27" s="103">
        <v>41275</v>
      </c>
      <c r="B27" s="104">
        <v>76.114873101276984</v>
      </c>
      <c r="C27" s="104">
        <v>49.613365105797264</v>
      </c>
      <c r="D27" s="104">
        <v>87.973425398414918</v>
      </c>
    </row>
    <row r="28" spans="1:4" ht="15.75">
      <c r="A28" s="103">
        <v>41306</v>
      </c>
      <c r="B28" s="104">
        <v>81.315403714656128</v>
      </c>
      <c r="C28" s="104">
        <v>49.678445393764569</v>
      </c>
      <c r="D28" s="104">
        <v>85.031883374627114</v>
      </c>
    </row>
    <row r="29" spans="1:4" ht="15.75">
      <c r="A29" s="105">
        <v>41334</v>
      </c>
      <c r="B29" s="104">
        <v>83.652635510112304</v>
      </c>
      <c r="C29" s="104">
        <v>50.753970652787018</v>
      </c>
      <c r="D29" s="104">
        <v>87.286255975933315</v>
      </c>
    </row>
    <row r="30" spans="1:4" ht="15.75">
      <c r="A30" s="103">
        <v>41365</v>
      </c>
      <c r="B30" s="104">
        <v>84.443967039315453</v>
      </c>
      <c r="C30" s="104">
        <v>49.953078394767566</v>
      </c>
      <c r="D30" s="104">
        <v>88.503917854498496</v>
      </c>
    </row>
    <row r="31" spans="1:4" ht="15.75">
      <c r="A31" s="103">
        <v>41395</v>
      </c>
      <c r="B31" s="104">
        <v>77.334299924010878</v>
      </c>
      <c r="C31" s="104">
        <v>49.746630539222508</v>
      </c>
      <c r="D31" s="104">
        <v>90.229207703595122</v>
      </c>
    </row>
    <row r="32" spans="1:4" ht="15.75">
      <c r="A32" s="103">
        <v>41426</v>
      </c>
      <c r="B32" s="104">
        <v>73.733421892780981</v>
      </c>
      <c r="C32" s="104">
        <v>49.907711274680395</v>
      </c>
      <c r="D32" s="104">
        <v>89.752845004740365</v>
      </c>
    </row>
    <row r="33" spans="1:4" ht="15.75">
      <c r="A33" s="105">
        <v>41456</v>
      </c>
      <c r="B33" s="104">
        <v>73.031328980013967</v>
      </c>
      <c r="C33" s="104">
        <v>48.384297233713838</v>
      </c>
      <c r="D33" s="104">
        <v>93.443153460065147</v>
      </c>
    </row>
    <row r="34" spans="1:4" ht="15.75">
      <c r="A34" s="103">
        <v>41487</v>
      </c>
      <c r="B34" s="104">
        <v>67.421555947613228</v>
      </c>
      <c r="C34" s="104">
        <v>47.683453845491734</v>
      </c>
      <c r="D34" s="104">
        <v>93.473380350849354</v>
      </c>
    </row>
    <row r="35" spans="1:4" ht="15.75">
      <c r="A35" s="103">
        <v>41518</v>
      </c>
      <c r="B35" s="104">
        <v>65.956635858841693</v>
      </c>
      <c r="C35" s="104">
        <v>49.267303474641608</v>
      </c>
      <c r="D35" s="104">
        <v>100.88157192531212</v>
      </c>
    </row>
    <row r="36" spans="1:4" ht="15.75">
      <c r="A36" s="103">
        <v>41548</v>
      </c>
      <c r="B36" s="104">
        <v>67.579852422678641</v>
      </c>
      <c r="C36" s="104">
        <v>47.909519179989012</v>
      </c>
      <c r="D36" s="104">
        <v>100.8772956806684</v>
      </c>
    </row>
    <row r="37" spans="1:4" ht="15.75">
      <c r="A37" s="105">
        <v>41579</v>
      </c>
      <c r="B37" s="104">
        <v>66.386235114870445</v>
      </c>
      <c r="C37" s="104">
        <v>47.280925361538905</v>
      </c>
      <c r="D37" s="104">
        <v>97.991152303665601</v>
      </c>
    </row>
    <row r="38" spans="1:4" ht="15.75">
      <c r="A38" s="103">
        <v>41609</v>
      </c>
      <c r="B38" s="104">
        <v>65.535321818698321</v>
      </c>
      <c r="C38" s="104">
        <v>47.010036029511454</v>
      </c>
      <c r="D38" s="104">
        <v>100.39073411336368</v>
      </c>
    </row>
    <row r="39" spans="1:4" ht="15.75">
      <c r="A39" s="103">
        <v>41640</v>
      </c>
      <c r="B39" s="104">
        <v>69.660939497529952</v>
      </c>
      <c r="C39" s="104">
        <v>46.7696171705796</v>
      </c>
      <c r="D39" s="104">
        <v>97.456205673233001</v>
      </c>
    </row>
    <row r="40" spans="1:4" ht="15.75">
      <c r="A40" s="105">
        <v>41671</v>
      </c>
      <c r="B40" s="104">
        <v>70.582493870057647</v>
      </c>
      <c r="C40" s="104">
        <v>47.758773532854519</v>
      </c>
      <c r="D40" s="104">
        <v>97.799552002691286</v>
      </c>
    </row>
    <row r="41" spans="1:4" ht="15.75">
      <c r="A41" s="103">
        <v>41699</v>
      </c>
      <c r="B41" s="104">
        <v>71.220772179051224</v>
      </c>
      <c r="C41" s="104">
        <v>49.571535691687494</v>
      </c>
      <c r="D41" s="104">
        <v>105.21889025623734</v>
      </c>
    </row>
    <row r="42" spans="1:4" ht="15.75">
      <c r="A42" s="103">
        <v>41730</v>
      </c>
      <c r="B42" s="104">
        <v>70.83102048038802</v>
      </c>
      <c r="C42" s="104">
        <v>51.353447991339124</v>
      </c>
      <c r="D42" s="104">
        <v>98.758325115393504</v>
      </c>
    </row>
    <row r="43" spans="1:4" ht="15.75">
      <c r="A43" s="103">
        <v>41760</v>
      </c>
      <c r="B43" s="104">
        <v>71.178033478813319</v>
      </c>
      <c r="C43" s="104">
        <v>52.025065661613517</v>
      </c>
      <c r="D43" s="104">
        <v>95.819885477301057</v>
      </c>
    </row>
    <row r="44" spans="1:4" ht="15.75">
      <c r="A44" s="105">
        <v>41791</v>
      </c>
      <c r="B44" s="104">
        <v>73.976795006063739</v>
      </c>
      <c r="C44" s="104">
        <v>52.043798906473647</v>
      </c>
      <c r="D44" s="104">
        <v>100.24482222507601</v>
      </c>
    </row>
    <row r="45" spans="1:4" ht="15.75">
      <c r="A45" s="103">
        <v>41821</v>
      </c>
      <c r="B45" s="104">
        <v>76.387466669102977</v>
      </c>
      <c r="C45" s="104">
        <v>53.16319190488214</v>
      </c>
      <c r="D45" s="104">
        <v>99.315078882974746</v>
      </c>
    </row>
    <row r="46" spans="1:4" ht="15.75">
      <c r="A46" s="103">
        <v>41852</v>
      </c>
      <c r="B46" s="104">
        <v>76.131280003730581</v>
      </c>
      <c r="C46" s="104">
        <v>52.415389483192442</v>
      </c>
      <c r="D46" s="104">
        <v>97.428917096959566</v>
      </c>
    </row>
    <row r="47" spans="1:4" ht="15.75">
      <c r="A47" s="103">
        <v>41883</v>
      </c>
      <c r="B47" s="104">
        <v>76.594874907217729</v>
      </c>
      <c r="C47" s="104">
        <v>51.920228039285874</v>
      </c>
      <c r="D47" s="104">
        <v>91.268572531759588</v>
      </c>
    </row>
    <row r="48" spans="1:4" ht="15.75">
      <c r="A48" s="105">
        <v>41913</v>
      </c>
      <c r="B48" s="104">
        <v>79.45326915809683</v>
      </c>
      <c r="C48" s="104">
        <v>52.381656712189823</v>
      </c>
      <c r="D48" s="104">
        <v>89.167726061333511</v>
      </c>
    </row>
    <row r="49" spans="1:4" ht="15.75">
      <c r="A49" s="103">
        <v>41944</v>
      </c>
      <c r="B49" s="104">
        <v>81.431657331442253</v>
      </c>
      <c r="C49" s="104">
        <v>51.890877348244778</v>
      </c>
      <c r="D49" s="104">
        <v>86.101158399989671</v>
      </c>
    </row>
    <row r="50" spans="1:4" ht="15.75">
      <c r="A50" s="103">
        <v>41974</v>
      </c>
      <c r="B50" s="104">
        <v>81.137221735934077</v>
      </c>
      <c r="C50" s="104">
        <v>53.702104989255126</v>
      </c>
      <c r="D50" s="104">
        <v>89.532039020088519</v>
      </c>
    </row>
    <row r="51" spans="1:4" ht="15.75">
      <c r="A51" s="103">
        <v>42005</v>
      </c>
      <c r="B51" s="104">
        <v>82.246518406271861</v>
      </c>
      <c r="C51" s="104">
        <v>54.468996510185669</v>
      </c>
      <c r="D51" s="104">
        <v>84.507564308125026</v>
      </c>
    </row>
    <row r="52" spans="1:4" ht="15.75">
      <c r="A52" s="103">
        <v>42036</v>
      </c>
      <c r="B52" s="104">
        <v>80.618611239832035</v>
      </c>
      <c r="C52" s="104">
        <v>54.838535126078028</v>
      </c>
      <c r="D52" s="104">
        <v>82.906132671125434</v>
      </c>
    </row>
    <row r="53" spans="1:4" ht="15.75">
      <c r="A53" s="103">
        <v>42064</v>
      </c>
      <c r="B53" s="104">
        <v>78.394709739237911</v>
      </c>
      <c r="C53" s="104">
        <v>54.868077619954491</v>
      </c>
      <c r="D53" s="104">
        <v>85.474120645380069</v>
      </c>
    </row>
    <row r="54" spans="1:4" ht="15.75">
      <c r="A54" s="103">
        <v>42095</v>
      </c>
      <c r="B54" s="104">
        <v>74.267805117551134</v>
      </c>
      <c r="C54" s="104">
        <v>54.268172723190418</v>
      </c>
      <c r="D54" s="104">
        <v>88.141197666912518</v>
      </c>
    </row>
    <row r="55" spans="1:4" ht="15.75">
      <c r="A55" s="103">
        <v>42125</v>
      </c>
      <c r="B55" s="104">
        <v>72.478465514509054</v>
      </c>
      <c r="C55" s="104">
        <v>55.092051026650303</v>
      </c>
      <c r="D55" s="104">
        <v>87.014656786869253</v>
      </c>
    </row>
    <row r="56" spans="1:4" ht="15.75">
      <c r="A56" s="103">
        <v>42156</v>
      </c>
      <c r="B56" s="104">
        <v>75.011647425408938</v>
      </c>
      <c r="C56" s="104">
        <v>54.656318326483905</v>
      </c>
      <c r="D56" s="104">
        <v>86.746864844764602</v>
      </c>
    </row>
    <row r="57" spans="1:4" ht="15.75">
      <c r="A57" s="103">
        <v>42186</v>
      </c>
      <c r="B57" s="104">
        <v>80.940676594098861</v>
      </c>
      <c r="C57" s="104">
        <v>54.903148938018717</v>
      </c>
      <c r="D57" s="104">
        <v>81.572019067037417</v>
      </c>
    </row>
    <row r="58" spans="1:4" ht="15.75">
      <c r="A58" s="103">
        <v>42217</v>
      </c>
      <c r="B58" s="104">
        <v>80.572607993034978</v>
      </c>
      <c r="C58" s="104">
        <v>55.899945448782724</v>
      </c>
      <c r="D58" s="104">
        <v>80.37460245758048</v>
      </c>
    </row>
    <row r="59" spans="1:4" ht="15.75">
      <c r="A59" s="103">
        <v>42248</v>
      </c>
      <c r="B59" s="104">
        <v>79.05212464417535</v>
      </c>
      <c r="C59" s="104">
        <v>55.333660954271267</v>
      </c>
      <c r="D59" s="104">
        <v>103.86814913905397</v>
      </c>
    </row>
    <row r="60" spans="1:4" ht="15.75">
      <c r="A60" s="103">
        <v>42278</v>
      </c>
      <c r="B60" s="104">
        <v>78.060127800893</v>
      </c>
      <c r="C60" s="104">
        <v>54.859137776149566</v>
      </c>
      <c r="D60" s="104">
        <v>100.7994156106807</v>
      </c>
    </row>
    <row r="61" spans="1:4" ht="15.75">
      <c r="A61" s="103">
        <v>42309</v>
      </c>
      <c r="B61" s="104">
        <v>74.789874205466475</v>
      </c>
      <c r="C61" s="104">
        <v>54.072545517787503</v>
      </c>
      <c r="D61" s="104">
        <v>97.636748088731707</v>
      </c>
    </row>
    <row r="62" spans="1:4" ht="15.75">
      <c r="A62" s="103">
        <v>42339</v>
      </c>
      <c r="B62" s="104">
        <v>72.792548341428713</v>
      </c>
      <c r="C62" s="104">
        <v>53.613024556579795</v>
      </c>
      <c r="D62" s="104">
        <v>90.530452379566057</v>
      </c>
    </row>
    <row r="63" spans="1:4" ht="15.75">
      <c r="A63" s="103">
        <v>42370</v>
      </c>
      <c r="B63" s="104">
        <v>72.479911947408667</v>
      </c>
      <c r="C63" s="104">
        <v>52.6732430052312</v>
      </c>
      <c r="D63" s="104">
        <v>84.577538648594754</v>
      </c>
    </row>
    <row r="64" spans="1:4" ht="15.75">
      <c r="A64" s="103">
        <v>42401</v>
      </c>
      <c r="B64" s="104">
        <v>75.387767874263943</v>
      </c>
      <c r="C64" s="104">
        <v>52.741479155503171</v>
      </c>
      <c r="D64" s="104">
        <v>79.015361709941615</v>
      </c>
    </row>
    <row r="65" spans="1:4" ht="15.75">
      <c r="A65" s="103">
        <v>42430</v>
      </c>
      <c r="B65" s="104">
        <v>72.569584048355466</v>
      </c>
      <c r="C65" s="104">
        <v>52.243757968830728</v>
      </c>
      <c r="D65" s="104">
        <v>82.360432453744977</v>
      </c>
    </row>
    <row r="66" spans="1:4" ht="15.75">
      <c r="A66" s="103">
        <v>42461</v>
      </c>
      <c r="B66" s="104">
        <v>71.551036007798842</v>
      </c>
      <c r="C66" s="104">
        <v>51.283029011192845</v>
      </c>
      <c r="D66" s="104">
        <v>106.7003023989064</v>
      </c>
    </row>
    <row r="67" spans="1:4" ht="15.75">
      <c r="A67" s="103">
        <v>42491</v>
      </c>
      <c r="B67" s="104">
        <v>93.140179338380221</v>
      </c>
      <c r="C67" s="104">
        <v>33.496622973066636</v>
      </c>
      <c r="D67" s="104">
        <v>98.547659972255047</v>
      </c>
    </row>
    <row r="68" spans="1:4" ht="15.75">
      <c r="A68" s="103">
        <v>42522</v>
      </c>
      <c r="B68" s="104">
        <v>91.837980854783993</v>
      </c>
      <c r="C68" s="104">
        <v>33.453754003015547</v>
      </c>
      <c r="D68" s="104">
        <v>95.660282104100432</v>
      </c>
    </row>
    <row r="69" spans="1:4" ht="15.75">
      <c r="A69" s="103">
        <v>42552</v>
      </c>
      <c r="B69" s="104">
        <v>93.041067718856013</v>
      </c>
      <c r="C69" s="104">
        <v>33.115467895104068</v>
      </c>
      <c r="D69" s="104">
        <v>92.318858305568924</v>
      </c>
    </row>
    <row r="70" spans="1:4" ht="15.75">
      <c r="A70" s="103">
        <v>42583</v>
      </c>
      <c r="B70" s="104">
        <v>94.715657016400172</v>
      </c>
      <c r="C70" s="104">
        <v>32.649166526498469</v>
      </c>
      <c r="D70" s="104">
        <v>89.300159228939563</v>
      </c>
    </row>
    <row r="71" spans="1:4" ht="15.75">
      <c r="A71" s="103">
        <v>42614</v>
      </c>
      <c r="B71" s="104">
        <v>98.758537124104166</v>
      </c>
      <c r="C71" s="104">
        <v>31.813266722408599</v>
      </c>
      <c r="D71" s="104">
        <v>87.58197183423087</v>
      </c>
    </row>
    <row r="72" spans="1:4" ht="15.75">
      <c r="A72" s="103">
        <v>42644</v>
      </c>
      <c r="B72" s="104">
        <v>90.807466463193578</v>
      </c>
      <c r="C72" s="104">
        <v>31.19422910444241</v>
      </c>
      <c r="D72" s="104">
        <v>76.243437657186163</v>
      </c>
    </row>
    <row r="73" spans="1:4" ht="15.75">
      <c r="A73" s="103">
        <v>42675</v>
      </c>
      <c r="B73" s="104">
        <v>89.450655509951943</v>
      </c>
      <c r="C73" s="104">
        <v>30.907925051358244</v>
      </c>
      <c r="D73" s="104">
        <v>72.810757732815375</v>
      </c>
    </row>
    <row r="74" spans="1:4" ht="15.75">
      <c r="A74" s="103">
        <v>42705</v>
      </c>
      <c r="B74" s="104">
        <v>89.639701531046171</v>
      </c>
      <c r="C74" s="104">
        <v>30.937910185390177</v>
      </c>
      <c r="D74" s="104">
        <v>74.188268186787781</v>
      </c>
    </row>
    <row r="75" spans="1:4" ht="15.75">
      <c r="A75" s="103">
        <v>42736</v>
      </c>
      <c r="B75" s="108">
        <v>85.414801281466424</v>
      </c>
      <c r="C75" s="104">
        <v>30.039533362869435</v>
      </c>
      <c r="D75" s="104">
        <v>74.666401773067903</v>
      </c>
    </row>
    <row r="76" spans="1:4" ht="15.75">
      <c r="A76" s="103">
        <v>42767</v>
      </c>
      <c r="B76" s="108">
        <v>88.671518629619868</v>
      </c>
      <c r="C76" s="104">
        <v>30.930572072799222</v>
      </c>
      <c r="D76" s="104">
        <v>73.842653473641008</v>
      </c>
    </row>
    <row r="77" spans="1:4" ht="15.75">
      <c r="A77" s="103">
        <v>42795</v>
      </c>
      <c r="B77" s="108">
        <v>85.914572888305983</v>
      </c>
      <c r="C77" s="104">
        <v>32.007466233829561</v>
      </c>
      <c r="D77" s="104">
        <v>72.450844904631055</v>
      </c>
    </row>
    <row r="78" spans="1:4" ht="15.75">
      <c r="A78" s="103">
        <v>42826</v>
      </c>
      <c r="B78" s="108">
        <v>84.374740254922457</v>
      </c>
      <c r="C78" s="104">
        <v>30.634951512205934</v>
      </c>
      <c r="D78" s="104">
        <v>73.04577310487214</v>
      </c>
    </row>
    <row r="79" spans="1:4" ht="15.75">
      <c r="A79" s="103">
        <v>42856</v>
      </c>
      <c r="B79" s="108">
        <v>83.614549115080891</v>
      </c>
      <c r="C79" s="104">
        <v>30.487111812706623</v>
      </c>
      <c r="D79" s="104">
        <v>74.717910728563382</v>
      </c>
    </row>
    <row r="80" spans="1:4" ht="15.75">
      <c r="A80" s="103">
        <v>42887</v>
      </c>
      <c r="B80" s="104">
        <v>85.316846698278411</v>
      </c>
      <c r="C80" s="104">
        <v>31.013905612123438</v>
      </c>
      <c r="D80" s="104">
        <v>72.014872345695267</v>
      </c>
    </row>
    <row r="81" spans="1:4" ht="15.75">
      <c r="A81" s="103">
        <v>42917</v>
      </c>
      <c r="B81" s="108">
        <v>88.45786227750439</v>
      </c>
      <c r="C81" s="104">
        <v>31.154352410177545</v>
      </c>
      <c r="D81" s="104">
        <v>68.634423609825092</v>
      </c>
    </row>
    <row r="82" spans="1:4" ht="15.75">
      <c r="A82" s="103">
        <v>42948</v>
      </c>
      <c r="B82" s="104">
        <v>88.918732969281422</v>
      </c>
      <c r="C82" s="104">
        <v>31.072740361632913</v>
      </c>
      <c r="D82" s="104">
        <v>71.634043320409248</v>
      </c>
    </row>
    <row r="83" spans="1:4" ht="15.75">
      <c r="A83" s="103">
        <v>42979</v>
      </c>
      <c r="B83" s="108">
        <v>91.858665458238136</v>
      </c>
      <c r="C83" s="104">
        <v>31.004875459130048</v>
      </c>
      <c r="D83" s="104">
        <v>69.531415669193834</v>
      </c>
    </row>
    <row r="84" spans="1:4" ht="15.75">
      <c r="A84" s="103">
        <v>43009</v>
      </c>
      <c r="B84" s="104">
        <v>89.495372295898946</v>
      </c>
      <c r="C84" s="104">
        <v>30.851431077425222</v>
      </c>
      <c r="D84" s="104">
        <v>70.890465269078334</v>
      </c>
    </row>
    <row r="85" spans="1:4" ht="15.75">
      <c r="A85" s="103">
        <v>43040</v>
      </c>
      <c r="B85" s="108">
        <v>90.068468235358111</v>
      </c>
      <c r="C85" s="104">
        <v>30.594783679940747</v>
      </c>
      <c r="D85" s="104">
        <v>70.922162110085651</v>
      </c>
    </row>
    <row r="86" spans="1:4" ht="15.75">
      <c r="A86" s="103">
        <v>43070</v>
      </c>
      <c r="B86" s="104">
        <v>85.899129933603049</v>
      </c>
      <c r="C86" s="104">
        <v>31.480055221375991</v>
      </c>
      <c r="D86" s="104">
        <v>74.513048562167882</v>
      </c>
    </row>
    <row r="87" spans="1:4" ht="15.75">
      <c r="A87" s="103">
        <v>43101</v>
      </c>
      <c r="B87" s="104">
        <v>83.073136480743173</v>
      </c>
      <c r="C87" s="104">
        <v>31.298692023304916</v>
      </c>
      <c r="D87" s="104">
        <v>76.329177790834279</v>
      </c>
    </row>
    <row r="88" spans="1:4" ht="15.75">
      <c r="A88" s="103">
        <v>43132</v>
      </c>
      <c r="B88" s="104">
        <v>83.786933759526491</v>
      </c>
      <c r="C88" s="104">
        <v>32.294276177819931</v>
      </c>
      <c r="D88" s="104">
        <v>74.549103911102108</v>
      </c>
    </row>
    <row r="89" spans="1:4" ht="15.75">
      <c r="A89" s="103">
        <v>43160</v>
      </c>
      <c r="B89" s="104">
        <v>93.220163739968399</v>
      </c>
      <c r="C89" s="104">
        <v>32.448085726359757</v>
      </c>
      <c r="D89" s="104">
        <v>73.362100117869176</v>
      </c>
    </row>
    <row r="90" spans="1:4" ht="15.75">
      <c r="A90" s="103">
        <v>43191</v>
      </c>
      <c r="B90" s="104">
        <v>88.468992717175553</v>
      </c>
      <c r="C90" s="104">
        <v>34.49817631864579</v>
      </c>
      <c r="D90" s="104">
        <v>73.799929485907711</v>
      </c>
    </row>
    <row r="91" spans="1:4" ht="15.75">
      <c r="A91" s="103">
        <v>43221</v>
      </c>
      <c r="B91" s="104">
        <v>87.303823864742583</v>
      </c>
      <c r="C91" s="104">
        <v>35.435585704428178</v>
      </c>
      <c r="D91" s="104">
        <v>68.915440238973687</v>
      </c>
    </row>
    <row r="92" spans="1:4" ht="15.75">
      <c r="A92" s="103">
        <v>43252</v>
      </c>
      <c r="B92" s="104">
        <v>81.961524005948405</v>
      </c>
      <c r="C92" s="104">
        <v>34.813013895952906</v>
      </c>
      <c r="D92" s="104">
        <v>69.956475201627569</v>
      </c>
    </row>
    <row r="93" spans="1:4" ht="15.75">
      <c r="A93" s="103">
        <v>43282</v>
      </c>
      <c r="B93" s="104">
        <v>78.924922932256536</v>
      </c>
      <c r="C93" s="104">
        <v>32.999475834834477</v>
      </c>
      <c r="D93" s="104">
        <v>73.23988941456787</v>
      </c>
    </row>
    <row r="94" spans="1:4" ht="15.75">
      <c r="A94" s="103">
        <v>43313</v>
      </c>
      <c r="B94" s="104">
        <v>79.97691797153044</v>
      </c>
      <c r="C94" s="104">
        <v>34.93308015928713</v>
      </c>
      <c r="D94" s="104">
        <v>71.411887264916004</v>
      </c>
    </row>
    <row r="95" spans="1:4" ht="15.75">
      <c r="A95" s="103">
        <v>43344</v>
      </c>
      <c r="B95" s="104">
        <v>84.327647701288726</v>
      </c>
      <c r="C95" s="104">
        <v>34.888916160296226</v>
      </c>
      <c r="D95" s="104">
        <v>70.763300812038295</v>
      </c>
    </row>
    <row r="96" spans="1:4" ht="15.75">
      <c r="A96" s="103">
        <v>43374</v>
      </c>
      <c r="B96" s="104">
        <v>82.553972575958284</v>
      </c>
      <c r="C96" s="104">
        <v>34.944819960787598</v>
      </c>
      <c r="D96" s="104">
        <v>66.588923119633847</v>
      </c>
    </row>
    <row r="97" spans="1:4" ht="15.75">
      <c r="A97" s="103">
        <v>43405</v>
      </c>
      <c r="B97" s="104">
        <v>86.744241744728555</v>
      </c>
      <c r="C97" s="104">
        <v>34.073969921251276</v>
      </c>
      <c r="D97" s="104">
        <v>66.791284755851038</v>
      </c>
    </row>
    <row r="98" spans="1:4" ht="15.75">
      <c r="A98" s="103">
        <v>43435</v>
      </c>
      <c r="B98" s="104">
        <v>85.998725360583776</v>
      </c>
      <c r="C98" s="104">
        <v>33.934114067141515</v>
      </c>
      <c r="D98" s="104">
        <v>69.396525646285895</v>
      </c>
    </row>
    <row r="99" spans="1:4" ht="15.75">
      <c r="A99" s="103"/>
      <c r="B99" s="104"/>
      <c r="C99" s="104"/>
      <c r="D99" s="104"/>
    </row>
    <row r="100" spans="1:4" ht="51" customHeight="1">
      <c r="A100" s="338" t="s">
        <v>249</v>
      </c>
      <c r="B100" s="338"/>
      <c r="C100" s="338"/>
      <c r="D100" s="338"/>
    </row>
    <row r="101" spans="1:4" ht="51" customHeight="1">
      <c r="A101" s="338" t="s">
        <v>250</v>
      </c>
      <c r="B101" s="338"/>
      <c r="C101" s="338"/>
      <c r="D101" s="338"/>
    </row>
    <row r="102" spans="1:4" ht="51" customHeight="1">
      <c r="A102" s="338" t="s">
        <v>251</v>
      </c>
      <c r="B102" s="338"/>
      <c r="C102" s="338"/>
      <c r="D102" s="338"/>
    </row>
    <row r="103" spans="1:4" ht="104.25" customHeight="1">
      <c r="A103" s="338" t="s">
        <v>244</v>
      </c>
      <c r="B103" s="338"/>
      <c r="C103" s="338"/>
      <c r="D103" s="338"/>
    </row>
  </sheetData>
  <mergeCells count="4">
    <mergeCell ref="A100:D100"/>
    <mergeCell ref="A101:D101"/>
    <mergeCell ref="A102:D102"/>
    <mergeCell ref="A103:D10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9"/>
  <sheetViews>
    <sheetView showGridLines="0" workbookViewId="0"/>
  </sheetViews>
  <sheetFormatPr defaultColWidth="9" defaultRowHeight="15"/>
  <cols>
    <col min="1" max="1" width="9.5" style="5" customWidth="1"/>
    <col min="2" max="2" width="22.25" style="5" customWidth="1"/>
    <col min="3" max="5" width="19.625" style="5" customWidth="1"/>
    <col min="6" max="16384" width="9" style="5"/>
  </cols>
  <sheetData>
    <row r="1" spans="1:4" ht="15.75">
      <c r="A1" s="18" t="s">
        <v>93</v>
      </c>
    </row>
    <row r="2" spans="1:4" ht="15.75">
      <c r="A2" s="18"/>
    </row>
    <row r="3" spans="1:4" ht="15.75">
      <c r="A3" s="6" t="s">
        <v>97</v>
      </c>
    </row>
    <row r="4" spans="1:4">
      <c r="A4" s="5" t="s">
        <v>798</v>
      </c>
    </row>
    <row r="6" spans="1:4">
      <c r="A6" s="5" t="s">
        <v>538</v>
      </c>
      <c r="B6" s="5">
        <v>2016</v>
      </c>
      <c r="C6" s="5">
        <v>2017</v>
      </c>
      <c r="D6" s="5">
        <v>2018</v>
      </c>
    </row>
    <row r="7" spans="1:4">
      <c r="A7" s="5" t="s">
        <v>799</v>
      </c>
      <c r="B7" s="5" t="s">
        <v>800</v>
      </c>
      <c r="C7" s="5" t="s">
        <v>801</v>
      </c>
      <c r="D7" s="5" t="s">
        <v>802</v>
      </c>
    </row>
    <row r="8" spans="1:4">
      <c r="A8" s="5" t="s">
        <v>803</v>
      </c>
      <c r="B8" s="5" t="s">
        <v>804</v>
      </c>
      <c r="C8" s="5" t="s">
        <v>805</v>
      </c>
      <c r="D8" s="5" t="s">
        <v>806</v>
      </c>
    </row>
    <row r="9" spans="1:4">
      <c r="A9" s="5" t="s">
        <v>807</v>
      </c>
      <c r="B9" s="5" t="s">
        <v>808</v>
      </c>
      <c r="C9" s="5" t="s">
        <v>809</v>
      </c>
      <c r="D9" s="5" t="s">
        <v>810</v>
      </c>
    </row>
  </sheetData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L9"/>
  <sheetViews>
    <sheetView showGridLines="0" workbookViewId="0"/>
  </sheetViews>
  <sheetFormatPr defaultColWidth="9" defaultRowHeight="15"/>
  <cols>
    <col min="1" max="1" width="22.625" style="5" customWidth="1"/>
    <col min="2" max="38" width="16.25" style="5" bestFit="1" customWidth="1"/>
    <col min="39" max="16384" width="9" style="5"/>
  </cols>
  <sheetData>
    <row r="1" spans="1:38" ht="15.75">
      <c r="A1" s="18" t="s">
        <v>93</v>
      </c>
    </row>
    <row r="2" spans="1:38" ht="15.75">
      <c r="A2" s="18"/>
    </row>
    <row r="3" spans="1:38" ht="15.75">
      <c r="A3" s="6" t="s">
        <v>98</v>
      </c>
    </row>
    <row r="4" spans="1:38">
      <c r="A4" s="5" t="s">
        <v>798</v>
      </c>
    </row>
    <row r="6" spans="1:38" ht="30">
      <c r="A6" s="5" t="s">
        <v>811</v>
      </c>
      <c r="B6" s="185" t="s">
        <v>156</v>
      </c>
      <c r="C6" s="252"/>
      <c r="D6" s="252"/>
      <c r="E6" s="185" t="s">
        <v>780</v>
      </c>
      <c r="F6" s="252"/>
      <c r="G6" s="252"/>
      <c r="H6" s="185" t="s">
        <v>781</v>
      </c>
      <c r="I6" s="252"/>
      <c r="J6" s="252"/>
      <c r="K6" s="185" t="s">
        <v>782</v>
      </c>
      <c r="L6" s="252"/>
      <c r="M6" s="252"/>
      <c r="N6" s="185" t="s">
        <v>783</v>
      </c>
      <c r="O6" s="252"/>
      <c r="P6" s="252"/>
      <c r="Q6" s="185" t="s">
        <v>784</v>
      </c>
      <c r="R6" s="252"/>
      <c r="S6" s="252"/>
      <c r="T6" s="185" t="s">
        <v>781</v>
      </c>
      <c r="U6" s="252"/>
      <c r="V6" s="252"/>
      <c r="W6" s="185" t="s">
        <v>782</v>
      </c>
      <c r="X6" s="252"/>
      <c r="Y6" s="252"/>
      <c r="Z6" s="185" t="s">
        <v>783</v>
      </c>
      <c r="AA6" s="252"/>
      <c r="AB6" s="252"/>
      <c r="AC6" s="185" t="s">
        <v>785</v>
      </c>
      <c r="AD6" s="252"/>
      <c r="AE6" s="252"/>
      <c r="AF6" s="185" t="s">
        <v>781</v>
      </c>
      <c r="AG6" s="252"/>
      <c r="AH6" s="252"/>
      <c r="AI6" s="185" t="s">
        <v>782</v>
      </c>
      <c r="AJ6" s="252"/>
      <c r="AK6" s="252"/>
      <c r="AL6" s="185" t="s">
        <v>783</v>
      </c>
    </row>
    <row r="7" spans="1:38">
      <c r="A7" s="5" t="s">
        <v>803</v>
      </c>
      <c r="B7" s="196">
        <v>85089032596</v>
      </c>
      <c r="C7" s="196">
        <v>80883739577</v>
      </c>
      <c r="D7" s="196">
        <v>80131174742</v>
      </c>
      <c r="E7" s="196">
        <v>78095791976</v>
      </c>
      <c r="F7" s="196">
        <v>75149875971</v>
      </c>
      <c r="G7" s="196">
        <v>74874736268</v>
      </c>
      <c r="H7" s="196">
        <v>74040763762</v>
      </c>
      <c r="I7" s="196">
        <v>72630874091</v>
      </c>
      <c r="J7" s="196">
        <v>72926410109</v>
      </c>
      <c r="K7" s="196">
        <v>73041097857</v>
      </c>
      <c r="L7" s="196">
        <v>76105334275</v>
      </c>
      <c r="M7" s="196">
        <v>77123042857</v>
      </c>
      <c r="N7" s="196">
        <v>79105807832</v>
      </c>
      <c r="O7" s="196">
        <v>78957122001</v>
      </c>
      <c r="P7" s="196">
        <v>80001277929</v>
      </c>
      <c r="Q7" s="196">
        <v>82092545762</v>
      </c>
      <c r="R7" s="196">
        <v>81620653519</v>
      </c>
      <c r="S7" s="196">
        <v>84243481999</v>
      </c>
      <c r="T7" s="196">
        <v>84216870220</v>
      </c>
      <c r="U7" s="196">
        <v>85624746535</v>
      </c>
      <c r="V7" s="196">
        <v>93251081601</v>
      </c>
      <c r="W7" s="196">
        <v>96610530873</v>
      </c>
      <c r="X7" s="196">
        <v>100791459446</v>
      </c>
      <c r="Y7" s="196">
        <v>103572497418</v>
      </c>
      <c r="Z7" s="196">
        <v>112210481524</v>
      </c>
      <c r="AA7" s="196">
        <v>116040756190</v>
      </c>
      <c r="AB7" s="196">
        <v>117067220199</v>
      </c>
      <c r="AC7" s="196">
        <v>124053063557</v>
      </c>
      <c r="AD7" s="196">
        <v>123668102189</v>
      </c>
      <c r="AE7" s="196">
        <v>130197383257</v>
      </c>
      <c r="AF7" s="196">
        <v>132919237500</v>
      </c>
      <c r="AG7" s="196">
        <v>136632567847</v>
      </c>
      <c r="AH7" s="196">
        <v>142294443873</v>
      </c>
      <c r="AI7" s="196">
        <v>148906255838</v>
      </c>
      <c r="AJ7" s="196">
        <v>149165661778</v>
      </c>
      <c r="AK7" s="196">
        <v>148018237465</v>
      </c>
      <c r="AL7" s="196">
        <v>146070100974</v>
      </c>
    </row>
    <row r="8" spans="1:38">
      <c r="A8" s="5" t="s">
        <v>799</v>
      </c>
      <c r="B8" s="196">
        <v>138932234546</v>
      </c>
      <c r="C8" s="196">
        <v>139552604516</v>
      </c>
      <c r="D8" s="196">
        <v>141129268297</v>
      </c>
      <c r="E8" s="196">
        <v>142189858383</v>
      </c>
      <c r="F8" s="196">
        <v>140081679946</v>
      </c>
      <c r="G8" s="196">
        <v>140005711842</v>
      </c>
      <c r="H8" s="196">
        <v>135158730549</v>
      </c>
      <c r="I8" s="196">
        <v>139539690661</v>
      </c>
      <c r="J8" s="196">
        <v>140421084482</v>
      </c>
      <c r="K8" s="196">
        <v>140179261991</v>
      </c>
      <c r="L8" s="196">
        <v>134568083348</v>
      </c>
      <c r="M8" s="196">
        <v>134821295189</v>
      </c>
      <c r="N8" s="196">
        <v>135856594271</v>
      </c>
      <c r="O8" s="196">
        <v>134633936230</v>
      </c>
      <c r="P8" s="196">
        <v>133928120969</v>
      </c>
      <c r="Q8" s="196">
        <v>131904345432</v>
      </c>
      <c r="R8" s="196">
        <v>131309611542</v>
      </c>
      <c r="S8" s="196">
        <v>129453761711</v>
      </c>
      <c r="T8" s="196">
        <v>129267775034</v>
      </c>
      <c r="U8" s="196">
        <v>128308275057</v>
      </c>
      <c r="V8" s="196">
        <v>127771986120</v>
      </c>
      <c r="W8" s="196">
        <v>126755210828</v>
      </c>
      <c r="X8" s="196">
        <v>126353181621</v>
      </c>
      <c r="Y8" s="196">
        <v>123457136185</v>
      </c>
      <c r="Z8" s="196">
        <v>123447449819</v>
      </c>
      <c r="AA8" s="196">
        <v>122156324594</v>
      </c>
      <c r="AB8" s="196">
        <v>124217381915</v>
      </c>
      <c r="AC8" s="196">
        <v>125211095301</v>
      </c>
      <c r="AD8" s="196">
        <v>123025564728</v>
      </c>
      <c r="AE8" s="196">
        <v>122951412661</v>
      </c>
      <c r="AF8" s="196">
        <v>130506777458</v>
      </c>
      <c r="AG8" s="196">
        <v>137380585595</v>
      </c>
      <c r="AH8" s="196">
        <v>138890704778</v>
      </c>
      <c r="AI8" s="196">
        <v>140108942897</v>
      </c>
      <c r="AJ8" s="196">
        <v>146772290669</v>
      </c>
      <c r="AK8" s="196">
        <v>149347744746</v>
      </c>
      <c r="AL8" s="196">
        <v>150691602874</v>
      </c>
    </row>
    <row r="9" spans="1:38">
      <c r="A9" s="5" t="s">
        <v>807</v>
      </c>
      <c r="B9" s="196">
        <v>40744932541</v>
      </c>
      <c r="C9" s="196">
        <v>40867615670</v>
      </c>
      <c r="D9" s="196">
        <v>41180214082</v>
      </c>
      <c r="E9" s="196">
        <v>41218953845</v>
      </c>
      <c r="F9" s="196">
        <v>41283813042</v>
      </c>
      <c r="G9" s="196">
        <v>39044349029</v>
      </c>
      <c r="H9" s="196">
        <v>41431089100</v>
      </c>
      <c r="I9" s="196">
        <v>41508804369</v>
      </c>
      <c r="J9" s="196">
        <v>42001255412</v>
      </c>
      <c r="K9" s="196">
        <v>42711612202</v>
      </c>
      <c r="L9" s="196">
        <v>42351815127</v>
      </c>
      <c r="M9" s="196">
        <v>42998391747</v>
      </c>
      <c r="N9" s="196">
        <v>42995156905</v>
      </c>
      <c r="O9" s="196">
        <v>43089749641</v>
      </c>
      <c r="P9" s="196">
        <v>41114475178</v>
      </c>
      <c r="Q9" s="196">
        <v>43228724273</v>
      </c>
      <c r="R9" s="196">
        <v>43838081453</v>
      </c>
      <c r="S9" s="196">
        <v>43581370245</v>
      </c>
      <c r="T9" s="196">
        <v>43430853601</v>
      </c>
      <c r="U9" s="196">
        <v>44750478533</v>
      </c>
      <c r="V9" s="196">
        <v>44944814491</v>
      </c>
      <c r="W9" s="196">
        <v>44724371598</v>
      </c>
      <c r="X9" s="196">
        <v>45074689515</v>
      </c>
      <c r="Y9" s="196">
        <v>46923850494</v>
      </c>
      <c r="Z9" s="196">
        <v>50962764451</v>
      </c>
      <c r="AA9" s="196">
        <v>51934827087</v>
      </c>
      <c r="AB9" s="196">
        <v>52014037392</v>
      </c>
      <c r="AC9" s="196">
        <v>52723413991</v>
      </c>
      <c r="AD9" s="196">
        <v>55373131094</v>
      </c>
      <c r="AE9" s="196">
        <v>54138095141</v>
      </c>
      <c r="AF9" s="196">
        <v>55163632827</v>
      </c>
      <c r="AG9" s="196">
        <v>56716747393</v>
      </c>
      <c r="AH9" s="196">
        <v>56779310593</v>
      </c>
      <c r="AI9" s="196">
        <v>56824190880</v>
      </c>
      <c r="AJ9" s="196">
        <v>57462952775</v>
      </c>
      <c r="AK9" s="196">
        <v>56711833399</v>
      </c>
      <c r="AL9" s="196">
        <v>58860779069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31"/>
  <sheetViews>
    <sheetView showGridLines="0" workbookViewId="0">
      <selection activeCell="A5" sqref="A5"/>
    </sheetView>
  </sheetViews>
  <sheetFormatPr defaultColWidth="9" defaultRowHeight="12.75"/>
  <cols>
    <col min="1" max="1" width="9" style="58"/>
    <col min="2" max="6" width="18.125" style="58" customWidth="1"/>
    <col min="7" max="16384" width="9" style="58"/>
  </cols>
  <sheetData>
    <row r="1" spans="1:16" ht="15.75">
      <c r="A1" s="18" t="s">
        <v>93</v>
      </c>
    </row>
    <row r="3" spans="1:16" ht="15">
      <c r="A3" s="227" t="s">
        <v>812</v>
      </c>
    </row>
    <row r="4" spans="1:16" ht="14.25">
      <c r="A4" s="228" t="s">
        <v>813</v>
      </c>
    </row>
    <row r="6" spans="1:16" ht="14.25">
      <c r="A6" s="263"/>
      <c r="B6" s="263"/>
      <c r="C6" s="263"/>
      <c r="D6" s="263"/>
      <c r="E6" s="263"/>
      <c r="F6" s="263"/>
      <c r="G6" s="264" t="s">
        <v>305</v>
      </c>
      <c r="H6" s="17"/>
      <c r="I6" s="17"/>
      <c r="J6" s="17"/>
      <c r="K6" s="17"/>
      <c r="L6" s="17"/>
      <c r="M6" s="17"/>
      <c r="N6" s="17"/>
      <c r="O6" s="17"/>
      <c r="P6" s="17"/>
    </row>
    <row r="7" spans="1:16" ht="14.25">
      <c r="A7" s="301"/>
      <c r="B7" s="302" t="s">
        <v>814</v>
      </c>
      <c r="C7" s="302" t="s">
        <v>815</v>
      </c>
      <c r="D7" s="302" t="s">
        <v>816</v>
      </c>
      <c r="E7" s="302" t="s">
        <v>817</v>
      </c>
      <c r="F7" s="302" t="s">
        <v>818</v>
      </c>
      <c r="G7" s="302" t="s">
        <v>819</v>
      </c>
      <c r="H7" s="17"/>
      <c r="I7" s="17"/>
      <c r="J7" s="17"/>
      <c r="K7" s="17"/>
      <c r="L7" s="17"/>
      <c r="M7" s="17"/>
      <c r="N7" s="17"/>
      <c r="O7" s="17"/>
      <c r="P7" s="17"/>
    </row>
    <row r="8" spans="1:16" ht="14.25">
      <c r="A8" s="303">
        <v>39783</v>
      </c>
      <c r="B8" s="304">
        <v>82.433000000000007</v>
      </c>
      <c r="C8" s="305"/>
      <c r="D8" s="305"/>
      <c r="E8" s="305"/>
      <c r="F8" s="305"/>
      <c r="G8" s="305"/>
      <c r="H8" s="17"/>
      <c r="I8" s="17"/>
      <c r="J8" s="17"/>
      <c r="K8" s="17"/>
      <c r="L8" s="17"/>
      <c r="M8" s="17"/>
      <c r="N8" s="17"/>
      <c r="O8" s="17"/>
      <c r="P8" s="17"/>
    </row>
    <row r="9" spans="1:16" ht="14.25">
      <c r="A9" s="303">
        <v>39814</v>
      </c>
      <c r="B9" s="304">
        <v>81.626000000000005</v>
      </c>
      <c r="C9" s="305"/>
      <c r="D9" s="305"/>
      <c r="E9" s="305"/>
      <c r="F9" s="305"/>
      <c r="G9" s="305"/>
      <c r="H9" s="17"/>
      <c r="I9" s="17"/>
      <c r="J9" s="17"/>
      <c r="K9" s="17"/>
      <c r="L9" s="17"/>
      <c r="M9" s="17"/>
      <c r="N9" s="17"/>
      <c r="O9" s="17"/>
      <c r="P9" s="17"/>
    </row>
    <row r="10" spans="1:16" ht="14.25">
      <c r="A10" s="303">
        <v>39845</v>
      </c>
      <c r="B10" s="304">
        <v>81.504000000000005</v>
      </c>
      <c r="C10" s="305"/>
      <c r="D10" s="305"/>
      <c r="E10" s="305"/>
      <c r="F10" s="305"/>
      <c r="G10" s="305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4.25">
      <c r="A11" s="303">
        <v>39873</v>
      </c>
      <c r="B11" s="304">
        <v>81.44</v>
      </c>
      <c r="C11" s="305"/>
      <c r="D11" s="305"/>
      <c r="E11" s="305"/>
      <c r="F11" s="305"/>
      <c r="G11" s="305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4.25">
      <c r="A12" s="303">
        <v>39904</v>
      </c>
      <c r="B12" s="304">
        <v>81.234999999999999</v>
      </c>
      <c r="C12" s="305"/>
      <c r="D12" s="305"/>
      <c r="E12" s="305"/>
      <c r="F12" s="305"/>
      <c r="G12" s="305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4.25">
      <c r="A13" s="303">
        <v>39934</v>
      </c>
      <c r="B13" s="304">
        <v>81.777000000000001</v>
      </c>
      <c r="C13" s="305"/>
      <c r="D13" s="305"/>
      <c r="E13" s="305"/>
      <c r="F13" s="305"/>
      <c r="G13" s="305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4.25">
      <c r="A14" s="303">
        <v>39965</v>
      </c>
      <c r="B14" s="304">
        <v>83.22</v>
      </c>
      <c r="C14" s="305"/>
      <c r="D14" s="305"/>
      <c r="E14" s="305"/>
      <c r="F14" s="305"/>
      <c r="G14" s="305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4.25">
      <c r="A15" s="303">
        <v>39995</v>
      </c>
      <c r="B15" s="304">
        <v>84.227000000000004</v>
      </c>
      <c r="C15" s="305"/>
      <c r="D15" s="305"/>
      <c r="E15" s="305"/>
      <c r="F15" s="305"/>
      <c r="G15" s="305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4.25">
      <c r="A16" s="303">
        <v>40026</v>
      </c>
      <c r="B16" s="304">
        <v>85.325000000000003</v>
      </c>
      <c r="C16" s="305"/>
      <c r="D16" s="305"/>
      <c r="E16" s="305"/>
      <c r="F16" s="305"/>
      <c r="G16" s="305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4.25">
      <c r="A17" s="303">
        <v>40057</v>
      </c>
      <c r="B17" s="304">
        <v>87.954999999999998</v>
      </c>
      <c r="C17" s="305"/>
      <c r="D17" s="305"/>
      <c r="E17" s="305"/>
      <c r="F17" s="305"/>
      <c r="G17" s="305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4.25">
      <c r="A18" s="303">
        <v>40087</v>
      </c>
      <c r="B18" s="304">
        <v>90.135999999999996</v>
      </c>
      <c r="C18" s="305"/>
      <c r="D18" s="305"/>
      <c r="E18" s="305"/>
      <c r="F18" s="305"/>
      <c r="G18" s="305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4.25">
      <c r="A19" s="303">
        <v>40118</v>
      </c>
      <c r="B19" s="304">
        <v>91.852000000000004</v>
      </c>
      <c r="C19" s="305"/>
      <c r="D19" s="305"/>
      <c r="E19" s="305"/>
      <c r="F19" s="305"/>
      <c r="G19" s="305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4.25">
      <c r="A20" s="303">
        <v>40148</v>
      </c>
      <c r="B20" s="304">
        <v>94.132999999999996</v>
      </c>
      <c r="C20" s="305"/>
      <c r="D20" s="305"/>
      <c r="E20" s="305"/>
      <c r="F20" s="305"/>
      <c r="G20" s="305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4.25">
      <c r="A21" s="303">
        <v>40179</v>
      </c>
      <c r="B21" s="304">
        <v>95.674000000000007</v>
      </c>
      <c r="C21" s="305"/>
      <c r="D21" s="305"/>
      <c r="E21" s="305"/>
      <c r="F21" s="305"/>
      <c r="G21" s="305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4.25">
      <c r="A22" s="303">
        <v>40210</v>
      </c>
      <c r="B22" s="304">
        <v>97.983000000000004</v>
      </c>
      <c r="C22" s="305"/>
      <c r="D22" s="305"/>
      <c r="E22" s="305"/>
      <c r="F22" s="305"/>
      <c r="G22" s="305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4.25">
      <c r="A23" s="303">
        <v>40238</v>
      </c>
      <c r="B23" s="304">
        <v>101.94199999999999</v>
      </c>
      <c r="C23" s="305"/>
      <c r="D23" s="305"/>
      <c r="E23" s="305"/>
      <c r="F23" s="305"/>
      <c r="G23" s="305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4.25">
      <c r="A24" s="303">
        <v>40269</v>
      </c>
      <c r="B24" s="304">
        <v>105.22499999999999</v>
      </c>
      <c r="C24" s="305"/>
      <c r="D24" s="305"/>
      <c r="E24" s="305"/>
      <c r="F24" s="305"/>
      <c r="G24" s="305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4.25">
      <c r="A25" s="303">
        <v>40299</v>
      </c>
      <c r="B25" s="304">
        <v>108.254</v>
      </c>
      <c r="C25" s="305"/>
      <c r="D25" s="305"/>
      <c r="E25" s="305"/>
      <c r="F25" s="305"/>
      <c r="G25" s="305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14.25">
      <c r="A26" s="303">
        <v>40330</v>
      </c>
      <c r="B26" s="304">
        <v>111.22799999999999</v>
      </c>
      <c r="C26" s="305"/>
      <c r="D26" s="305"/>
      <c r="E26" s="305"/>
      <c r="F26" s="305"/>
      <c r="G26" s="305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4.25">
      <c r="A27" s="303">
        <v>40360</v>
      </c>
      <c r="B27" s="304">
        <v>117.608</v>
      </c>
      <c r="C27" s="305"/>
      <c r="D27" s="305"/>
      <c r="E27" s="305"/>
      <c r="F27" s="305"/>
      <c r="G27" s="305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4.25">
      <c r="A28" s="303">
        <v>40391</v>
      </c>
      <c r="B28" s="304">
        <v>120.182</v>
      </c>
      <c r="C28" s="305"/>
      <c r="D28" s="305"/>
      <c r="E28" s="305"/>
      <c r="F28" s="305"/>
      <c r="G28" s="305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4.25">
      <c r="A29" s="303">
        <v>40422</v>
      </c>
      <c r="B29" s="304">
        <v>125.515</v>
      </c>
      <c r="C29" s="305"/>
      <c r="D29" s="305"/>
      <c r="E29" s="305"/>
      <c r="F29" s="305"/>
      <c r="G29" s="305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4.25">
      <c r="A30" s="303">
        <v>40452</v>
      </c>
      <c r="B30" s="304">
        <v>130.18100000000001</v>
      </c>
      <c r="C30" s="305"/>
      <c r="D30" s="305"/>
      <c r="E30" s="305"/>
      <c r="F30" s="305"/>
      <c r="G30" s="305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4.25">
      <c r="A31" s="303">
        <v>40483</v>
      </c>
      <c r="B31" s="304">
        <v>136.29300000000001</v>
      </c>
      <c r="C31" s="305"/>
      <c r="D31" s="305"/>
      <c r="E31" s="305"/>
      <c r="F31" s="305"/>
      <c r="G31" s="305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14.25">
      <c r="A32" s="303">
        <v>40513</v>
      </c>
      <c r="B32" s="304">
        <v>140.339</v>
      </c>
      <c r="C32" s="305"/>
      <c r="D32" s="305"/>
      <c r="E32" s="305"/>
      <c r="F32" s="305"/>
      <c r="G32" s="305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14.25">
      <c r="A33" s="303">
        <v>40544</v>
      </c>
      <c r="B33" s="304">
        <v>142.917</v>
      </c>
      <c r="C33" s="305"/>
      <c r="D33" s="305"/>
      <c r="E33" s="305"/>
      <c r="F33" s="305"/>
      <c r="G33" s="305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4.25">
      <c r="A34" s="303">
        <v>40575</v>
      </c>
      <c r="B34" s="304">
        <v>146.79900000000001</v>
      </c>
      <c r="C34" s="305"/>
      <c r="D34" s="305"/>
      <c r="E34" s="305"/>
      <c r="F34" s="305"/>
      <c r="G34" s="305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4.25">
      <c r="A35" s="303">
        <v>40603</v>
      </c>
      <c r="B35" s="304">
        <v>149.59399999999999</v>
      </c>
      <c r="C35" s="305"/>
      <c r="D35" s="305"/>
      <c r="E35" s="305"/>
      <c r="F35" s="305"/>
      <c r="G35" s="305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4.25">
      <c r="A36" s="303">
        <v>40634</v>
      </c>
      <c r="B36" s="304">
        <v>152.917</v>
      </c>
      <c r="C36" s="305"/>
      <c r="D36" s="305"/>
      <c r="E36" s="305"/>
      <c r="F36" s="305"/>
      <c r="G36" s="305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4.25">
      <c r="A37" s="303">
        <v>40664</v>
      </c>
      <c r="B37" s="304">
        <v>156.29599999999999</v>
      </c>
      <c r="C37" s="305"/>
      <c r="D37" s="305"/>
      <c r="E37" s="305"/>
      <c r="F37" s="305"/>
      <c r="G37" s="305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4.25">
      <c r="A38" s="303">
        <v>40695</v>
      </c>
      <c r="B38" s="304">
        <v>159.58600000000001</v>
      </c>
      <c r="C38" s="305"/>
      <c r="D38" s="305"/>
      <c r="E38" s="305"/>
      <c r="F38" s="305"/>
      <c r="G38" s="305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14.25">
      <c r="A39" s="303">
        <v>40725</v>
      </c>
      <c r="B39" s="304">
        <v>162.94300000000001</v>
      </c>
      <c r="C39" s="305"/>
      <c r="D39" s="305"/>
      <c r="E39" s="305"/>
      <c r="F39" s="305"/>
      <c r="G39" s="305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14.25">
      <c r="A40" s="303">
        <v>40756</v>
      </c>
      <c r="B40" s="304">
        <v>166.58600000000001</v>
      </c>
      <c r="C40" s="305"/>
      <c r="D40" s="305"/>
      <c r="E40" s="305"/>
      <c r="F40" s="305"/>
      <c r="G40" s="305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4.25">
      <c r="A41" s="303">
        <v>40787</v>
      </c>
      <c r="B41" s="304">
        <v>169.96</v>
      </c>
      <c r="C41" s="305"/>
      <c r="D41" s="305"/>
      <c r="E41" s="305"/>
      <c r="F41" s="305"/>
      <c r="G41" s="305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4.25">
      <c r="A42" s="303">
        <v>40817</v>
      </c>
      <c r="B42" s="304">
        <v>171.971</v>
      </c>
      <c r="C42" s="305"/>
      <c r="D42" s="305"/>
      <c r="E42" s="305"/>
      <c r="F42" s="305"/>
      <c r="G42" s="305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4.25">
      <c r="A43" s="303">
        <v>40848</v>
      </c>
      <c r="B43" s="304">
        <v>174.59700000000001</v>
      </c>
      <c r="C43" s="305"/>
      <c r="D43" s="305"/>
      <c r="E43" s="305"/>
      <c r="F43" s="305"/>
      <c r="G43" s="305"/>
      <c r="H43" s="17"/>
      <c r="I43" s="17"/>
      <c r="J43" s="17"/>
      <c r="K43" s="17"/>
      <c r="L43" s="17"/>
      <c r="M43" s="17"/>
      <c r="N43" s="17"/>
      <c r="O43" s="17"/>
      <c r="P43" s="17"/>
    </row>
    <row r="44" spans="1:16" ht="14.25">
      <c r="A44" s="303">
        <v>40878</v>
      </c>
      <c r="B44" s="304">
        <v>177.72800000000001</v>
      </c>
      <c r="C44" s="305"/>
      <c r="D44" s="305"/>
      <c r="E44" s="305"/>
      <c r="F44" s="305"/>
      <c r="G44" s="305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4.25">
      <c r="A45" s="303">
        <v>40909</v>
      </c>
      <c r="B45" s="304">
        <v>180.13800000000001</v>
      </c>
      <c r="C45" s="305"/>
      <c r="D45" s="305"/>
      <c r="E45" s="305"/>
      <c r="F45" s="305"/>
      <c r="G45" s="305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4.25">
      <c r="A46" s="303">
        <v>40940</v>
      </c>
      <c r="B46" s="304">
        <v>181.39</v>
      </c>
      <c r="C46" s="305"/>
      <c r="D46" s="305"/>
      <c r="E46" s="305"/>
      <c r="F46" s="305"/>
      <c r="G46" s="305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14.25">
      <c r="A47" s="303">
        <v>40969</v>
      </c>
      <c r="B47" s="304">
        <v>182.76400000000001</v>
      </c>
      <c r="C47" s="305"/>
      <c r="D47" s="305"/>
      <c r="E47" s="305"/>
      <c r="F47" s="305"/>
      <c r="G47" s="305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14.25">
      <c r="A48" s="303">
        <v>41000</v>
      </c>
      <c r="B48" s="304">
        <v>183.48599999999999</v>
      </c>
      <c r="C48" s="305"/>
      <c r="D48" s="305"/>
      <c r="E48" s="305"/>
      <c r="F48" s="305"/>
      <c r="G48" s="305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4.25">
      <c r="A49" s="303">
        <v>41030</v>
      </c>
      <c r="B49" s="304">
        <v>184.58099999999999</v>
      </c>
      <c r="C49" s="305"/>
      <c r="D49" s="305"/>
      <c r="E49" s="305"/>
      <c r="F49" s="305"/>
      <c r="G49" s="305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4.25">
      <c r="A50" s="303">
        <v>41061</v>
      </c>
      <c r="B50" s="304">
        <v>186.89</v>
      </c>
      <c r="C50" s="305"/>
      <c r="D50" s="305"/>
      <c r="E50" s="305"/>
      <c r="F50" s="305"/>
      <c r="G50" s="305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4.25">
      <c r="A51" s="303">
        <v>41091</v>
      </c>
      <c r="B51" s="304">
        <v>187.94399999999999</v>
      </c>
      <c r="C51" s="305"/>
      <c r="D51" s="305"/>
      <c r="E51" s="305"/>
      <c r="F51" s="305"/>
      <c r="G51" s="305"/>
      <c r="H51" s="17"/>
      <c r="I51" s="17"/>
      <c r="J51" s="17"/>
      <c r="K51" s="17"/>
      <c r="L51" s="17"/>
      <c r="M51" s="17"/>
      <c r="N51" s="17"/>
      <c r="O51" s="17"/>
      <c r="P51" s="17"/>
    </row>
    <row r="52" spans="1:16" ht="14.25">
      <c r="A52" s="303">
        <v>41122</v>
      </c>
      <c r="B52" s="304">
        <v>190.88</v>
      </c>
      <c r="C52" s="305"/>
      <c r="D52" s="305"/>
      <c r="E52" s="305"/>
      <c r="F52" s="305"/>
      <c r="G52" s="305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4.25">
      <c r="A53" s="303">
        <v>41153</v>
      </c>
      <c r="B53" s="304">
        <v>190.16800000000001</v>
      </c>
      <c r="C53" s="305"/>
      <c r="D53" s="305"/>
      <c r="E53" s="305"/>
      <c r="F53" s="305"/>
      <c r="G53" s="305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4.25">
      <c r="A54" s="303">
        <v>41183</v>
      </c>
      <c r="B54" s="304">
        <v>190.42</v>
      </c>
      <c r="C54" s="305"/>
      <c r="D54" s="305"/>
      <c r="E54" s="305"/>
      <c r="F54" s="305"/>
      <c r="G54" s="305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4.25">
      <c r="A55" s="303">
        <v>41214</v>
      </c>
      <c r="B55" s="304">
        <v>190.77699999999999</v>
      </c>
      <c r="C55" s="305"/>
      <c r="D55" s="305"/>
      <c r="E55" s="305"/>
      <c r="F55" s="305"/>
      <c r="G55" s="305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4.25">
      <c r="A56" s="303">
        <v>41244</v>
      </c>
      <c r="B56" s="304">
        <v>193.21600000000001</v>
      </c>
      <c r="C56" s="305"/>
      <c r="D56" s="305"/>
      <c r="E56" s="305"/>
      <c r="F56" s="305"/>
      <c r="G56" s="305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4.25">
      <c r="A57" s="303">
        <v>41275</v>
      </c>
      <c r="B57" s="304">
        <v>193.47499999999999</v>
      </c>
      <c r="C57" s="305"/>
      <c r="D57" s="305"/>
      <c r="E57" s="305"/>
      <c r="F57" s="305"/>
      <c r="G57" s="305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4.25">
      <c r="A58" s="303">
        <v>41306</v>
      </c>
      <c r="B58" s="304">
        <v>193.84100000000001</v>
      </c>
      <c r="C58" s="305"/>
      <c r="D58" s="305"/>
      <c r="E58" s="305"/>
      <c r="F58" s="305"/>
      <c r="G58" s="305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4.25">
      <c r="A59" s="303">
        <v>41334</v>
      </c>
      <c r="B59" s="304">
        <v>192.79599999999999</v>
      </c>
      <c r="C59" s="305"/>
      <c r="D59" s="305"/>
      <c r="E59" s="305"/>
      <c r="F59" s="305"/>
      <c r="G59" s="305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14.25">
      <c r="A60" s="303">
        <v>41365</v>
      </c>
      <c r="B60" s="304">
        <v>193.078</v>
      </c>
      <c r="C60" s="305"/>
      <c r="D60" s="305"/>
      <c r="E60" s="305"/>
      <c r="F60" s="305"/>
      <c r="G60" s="305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4.25">
      <c r="A61" s="303">
        <v>41395</v>
      </c>
      <c r="B61" s="304">
        <v>193.21299999999999</v>
      </c>
      <c r="C61" s="305"/>
      <c r="D61" s="305"/>
      <c r="E61" s="305"/>
      <c r="F61" s="305"/>
      <c r="G61" s="305"/>
      <c r="H61" s="17"/>
      <c r="I61" s="17"/>
      <c r="J61" s="17"/>
      <c r="K61" s="17"/>
      <c r="L61" s="17"/>
      <c r="M61" s="17"/>
      <c r="N61" s="17"/>
      <c r="O61" s="17"/>
      <c r="P61" s="17"/>
    </row>
    <row r="62" spans="1:16" ht="14.25">
      <c r="A62" s="303">
        <v>41426</v>
      </c>
      <c r="B62" s="304">
        <v>193.774</v>
      </c>
      <c r="C62" s="305"/>
      <c r="D62" s="305"/>
      <c r="E62" s="305"/>
      <c r="F62" s="305"/>
      <c r="G62" s="305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4.25">
      <c r="A63" s="303">
        <v>41456</v>
      </c>
      <c r="B63" s="304">
        <v>193.947</v>
      </c>
      <c r="C63" s="305"/>
      <c r="D63" s="305"/>
      <c r="E63" s="305"/>
      <c r="F63" s="305"/>
      <c r="G63" s="305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4.25">
      <c r="A64" s="303">
        <v>41487</v>
      </c>
      <c r="B64" s="304">
        <v>193.691</v>
      </c>
      <c r="C64" s="305"/>
      <c r="D64" s="305"/>
      <c r="E64" s="305"/>
      <c r="F64" s="305"/>
      <c r="G64" s="305"/>
      <c r="H64" s="17"/>
      <c r="I64" s="17"/>
      <c r="J64" s="17"/>
      <c r="K64" s="17"/>
      <c r="L64" s="17"/>
      <c r="M64" s="17"/>
      <c r="N64" s="17"/>
      <c r="O64" s="17"/>
      <c r="P64" s="17"/>
    </row>
    <row r="65" spans="1:16" ht="14.25">
      <c r="A65" s="303">
        <v>41518</v>
      </c>
      <c r="B65" s="304">
        <v>193.107</v>
      </c>
      <c r="C65" s="305"/>
      <c r="D65" s="305"/>
      <c r="E65" s="305"/>
      <c r="F65" s="305"/>
      <c r="G65" s="305"/>
      <c r="H65" s="17"/>
      <c r="I65" s="17"/>
      <c r="J65" s="17"/>
      <c r="K65" s="17"/>
      <c r="L65" s="17"/>
      <c r="M65" s="17"/>
      <c r="N65" s="17"/>
      <c r="O65" s="17"/>
      <c r="P65" s="17"/>
    </row>
    <row r="66" spans="1:16" ht="14.25">
      <c r="A66" s="303">
        <v>41548</v>
      </c>
      <c r="B66" s="304">
        <v>193.03100000000001</v>
      </c>
      <c r="C66" s="305"/>
      <c r="D66" s="305"/>
      <c r="E66" s="305"/>
      <c r="F66" s="305"/>
      <c r="G66" s="305"/>
      <c r="H66" s="17"/>
      <c r="I66" s="17"/>
      <c r="J66" s="17"/>
      <c r="K66" s="17"/>
      <c r="L66" s="17"/>
      <c r="M66" s="17"/>
      <c r="N66" s="17"/>
      <c r="O66" s="17"/>
      <c r="P66" s="17"/>
    </row>
    <row r="67" spans="1:16" ht="14.25">
      <c r="A67" s="303">
        <v>41579</v>
      </c>
      <c r="B67" s="304">
        <v>193.084</v>
      </c>
      <c r="C67" s="305"/>
      <c r="D67" s="305"/>
      <c r="E67" s="305"/>
      <c r="F67" s="305"/>
      <c r="G67" s="305"/>
      <c r="H67" s="17"/>
      <c r="I67" s="17"/>
      <c r="J67" s="17"/>
      <c r="K67" s="17"/>
      <c r="L67" s="17"/>
      <c r="M67" s="17"/>
      <c r="N67" s="17"/>
      <c r="O67" s="17"/>
      <c r="P67" s="17"/>
    </row>
    <row r="68" spans="1:16" ht="14.25">
      <c r="A68" s="303">
        <v>41609</v>
      </c>
      <c r="B68" s="304">
        <v>192.79900000000001</v>
      </c>
      <c r="C68" s="305"/>
      <c r="D68" s="305"/>
      <c r="E68" s="305"/>
      <c r="F68" s="305"/>
      <c r="G68" s="305"/>
      <c r="H68" s="17"/>
      <c r="I68" s="17"/>
      <c r="J68" s="17"/>
      <c r="K68" s="17"/>
      <c r="L68" s="17"/>
      <c r="M68" s="17"/>
      <c r="N68" s="17"/>
      <c r="O68" s="17"/>
      <c r="P68" s="17"/>
    </row>
    <row r="69" spans="1:16" ht="14.25">
      <c r="A69" s="303">
        <v>41640</v>
      </c>
      <c r="B69" s="304">
        <v>193.01</v>
      </c>
      <c r="C69" s="305"/>
      <c r="D69" s="305"/>
      <c r="E69" s="305"/>
      <c r="F69" s="305"/>
      <c r="G69" s="305"/>
      <c r="H69" s="17"/>
      <c r="I69" s="17"/>
      <c r="J69" s="17"/>
      <c r="K69" s="17"/>
      <c r="L69" s="17"/>
      <c r="M69" s="17"/>
      <c r="N69" s="17"/>
      <c r="O69" s="17"/>
      <c r="P69" s="17"/>
    </row>
    <row r="70" spans="1:16" ht="14.25">
      <c r="A70" s="303">
        <v>41671</v>
      </c>
      <c r="B70" s="304">
        <v>191.84700000000001</v>
      </c>
      <c r="C70" s="305"/>
      <c r="D70" s="305"/>
      <c r="E70" s="305"/>
      <c r="F70" s="305"/>
      <c r="G70" s="305"/>
      <c r="H70" s="17"/>
      <c r="I70" s="17"/>
      <c r="J70" s="17"/>
      <c r="K70" s="17"/>
      <c r="L70" s="17"/>
      <c r="M70" s="17"/>
      <c r="N70" s="17"/>
      <c r="O70" s="17"/>
      <c r="P70" s="17"/>
    </row>
    <row r="71" spans="1:16" ht="14.25">
      <c r="A71" s="303">
        <v>41699</v>
      </c>
      <c r="B71" s="304">
        <v>189.958</v>
      </c>
      <c r="C71" s="305"/>
      <c r="D71" s="305"/>
      <c r="E71" s="305"/>
      <c r="F71" s="305"/>
      <c r="G71" s="305"/>
      <c r="H71" s="17"/>
      <c r="I71" s="17"/>
      <c r="J71" s="17"/>
      <c r="K71" s="17"/>
      <c r="L71" s="17"/>
      <c r="M71" s="17"/>
      <c r="N71" s="17"/>
      <c r="O71" s="17"/>
      <c r="P71" s="17"/>
    </row>
    <row r="72" spans="1:16" ht="14.25">
      <c r="A72" s="303">
        <v>41730</v>
      </c>
      <c r="B72" s="304">
        <v>188.988</v>
      </c>
      <c r="C72" s="305"/>
      <c r="D72" s="305"/>
      <c r="E72" s="305"/>
      <c r="F72" s="305"/>
      <c r="G72" s="305"/>
      <c r="H72" s="17"/>
      <c r="I72" s="17"/>
      <c r="J72" s="17"/>
      <c r="K72" s="17"/>
      <c r="L72" s="17"/>
      <c r="M72" s="17"/>
      <c r="N72" s="17"/>
      <c r="O72" s="17"/>
      <c r="P72" s="17"/>
    </row>
    <row r="73" spans="1:16" ht="14.25">
      <c r="A73" s="303">
        <v>41760</v>
      </c>
      <c r="B73" s="304">
        <v>188.06399999999999</v>
      </c>
      <c r="C73" s="305"/>
      <c r="D73" s="305"/>
      <c r="E73" s="305"/>
      <c r="F73" s="305"/>
      <c r="G73" s="305"/>
      <c r="H73" s="17"/>
      <c r="I73" s="17"/>
      <c r="J73" s="17"/>
      <c r="K73" s="17"/>
      <c r="L73" s="17"/>
      <c r="M73" s="17"/>
      <c r="N73" s="17"/>
      <c r="O73" s="17"/>
      <c r="P73" s="17"/>
    </row>
    <row r="74" spans="1:16" ht="14.25">
      <c r="A74" s="303">
        <v>41791</v>
      </c>
      <c r="B74" s="304">
        <v>186.54400000000001</v>
      </c>
      <c r="C74" s="305"/>
      <c r="D74" s="305"/>
      <c r="E74" s="305"/>
      <c r="F74" s="305"/>
      <c r="G74" s="305"/>
      <c r="H74" s="17"/>
      <c r="I74" s="17"/>
      <c r="J74" s="17"/>
      <c r="K74" s="17"/>
      <c r="L74" s="17"/>
      <c r="M74" s="17"/>
      <c r="N74" s="17"/>
      <c r="O74" s="17"/>
      <c r="P74" s="17"/>
    </row>
    <row r="75" spans="1:16" ht="14.25">
      <c r="A75" s="303">
        <v>41821</v>
      </c>
      <c r="B75" s="304">
        <v>185.28299999999999</v>
      </c>
      <c r="C75" s="305"/>
      <c r="D75" s="305"/>
      <c r="E75" s="305"/>
      <c r="F75" s="305"/>
      <c r="G75" s="305"/>
      <c r="H75" s="17"/>
      <c r="I75" s="17"/>
      <c r="J75" s="17"/>
      <c r="K75" s="17"/>
      <c r="L75" s="17"/>
      <c r="M75" s="17"/>
      <c r="N75" s="17"/>
      <c r="O75" s="17"/>
      <c r="P75" s="17"/>
    </row>
    <row r="76" spans="1:16" ht="14.25">
      <c r="A76" s="303">
        <v>41852</v>
      </c>
      <c r="B76" s="304">
        <v>184.583</v>
      </c>
      <c r="C76" s="305"/>
      <c r="D76" s="305"/>
      <c r="E76" s="305"/>
      <c r="F76" s="305"/>
      <c r="G76" s="305"/>
      <c r="H76" s="17"/>
      <c r="I76" s="17"/>
      <c r="J76" s="17"/>
      <c r="K76" s="17"/>
      <c r="L76" s="17"/>
      <c r="M76" s="17"/>
      <c r="N76" s="17"/>
      <c r="O76" s="17"/>
      <c r="P76" s="17"/>
    </row>
    <row r="77" spans="1:16" ht="14.25">
      <c r="A77" s="303">
        <v>41883</v>
      </c>
      <c r="B77" s="304">
        <v>183.92</v>
      </c>
      <c r="C77" s="305"/>
      <c r="D77" s="305"/>
      <c r="E77" s="305"/>
      <c r="F77" s="305"/>
      <c r="G77" s="305"/>
      <c r="H77" s="17"/>
      <c r="I77" s="17"/>
      <c r="J77" s="17"/>
      <c r="K77" s="17"/>
      <c r="L77" s="17"/>
      <c r="M77" s="17"/>
      <c r="N77" s="17"/>
      <c r="O77" s="17"/>
      <c r="P77" s="17"/>
    </row>
    <row r="78" spans="1:16" ht="14.25">
      <c r="A78" s="303">
        <v>41913</v>
      </c>
      <c r="B78" s="304">
        <v>183.60300000000001</v>
      </c>
      <c r="C78" s="305"/>
      <c r="D78" s="305"/>
      <c r="E78" s="305"/>
      <c r="F78" s="305"/>
      <c r="G78" s="305"/>
      <c r="H78" s="17"/>
      <c r="I78" s="17"/>
      <c r="J78" s="17"/>
      <c r="K78" s="17"/>
      <c r="L78" s="17"/>
      <c r="M78" s="17"/>
      <c r="N78" s="17"/>
      <c r="O78" s="17"/>
      <c r="P78" s="17"/>
    </row>
    <row r="79" spans="1:16" ht="14.25">
      <c r="A79" s="303">
        <v>41944</v>
      </c>
      <c r="B79" s="304">
        <v>183.566</v>
      </c>
      <c r="C79" s="305"/>
      <c r="D79" s="305"/>
      <c r="E79" s="305"/>
      <c r="F79" s="305"/>
      <c r="G79" s="305"/>
      <c r="H79" s="17"/>
      <c r="I79" s="17"/>
      <c r="J79" s="17"/>
      <c r="K79" s="17"/>
      <c r="L79" s="17"/>
      <c r="M79" s="17"/>
      <c r="N79" s="17"/>
      <c r="O79" s="17"/>
      <c r="P79" s="17"/>
    </row>
    <row r="80" spans="1:16" ht="14.25">
      <c r="A80" s="303">
        <v>41974</v>
      </c>
      <c r="B80" s="304">
        <v>184.14500000000001</v>
      </c>
      <c r="C80" s="305">
        <v>79.069542846529998</v>
      </c>
      <c r="D80" s="305">
        <v>30.844646929139998</v>
      </c>
      <c r="E80" s="305">
        <v>6.2574729007100007</v>
      </c>
      <c r="F80" s="305">
        <v>38.518073985859999</v>
      </c>
      <c r="G80" s="305">
        <v>15.680153647540001</v>
      </c>
      <c r="H80" s="17"/>
      <c r="I80" s="17"/>
      <c r="J80" s="17"/>
      <c r="K80" s="17"/>
      <c r="L80" s="17"/>
      <c r="M80" s="17"/>
      <c r="N80" s="17"/>
      <c r="O80" s="17"/>
      <c r="P80" s="17"/>
    </row>
    <row r="81" spans="1:16" ht="14.25">
      <c r="A81" s="303">
        <v>42005</v>
      </c>
      <c r="B81" s="304">
        <v>183.828</v>
      </c>
      <c r="C81" s="305">
        <v>77.745631910429992</v>
      </c>
      <c r="D81" s="305">
        <v>30.595680760979999</v>
      </c>
      <c r="E81" s="305">
        <v>6.1173674033500003</v>
      </c>
      <c r="F81" s="305">
        <v>38.254808618369999</v>
      </c>
      <c r="G81" s="305">
        <v>15.400921070360001</v>
      </c>
      <c r="H81" s="17"/>
      <c r="I81" s="17"/>
      <c r="J81" s="17"/>
      <c r="K81" s="17"/>
      <c r="L81" s="17"/>
      <c r="M81" s="17"/>
      <c r="N81" s="17"/>
      <c r="O81" s="17"/>
      <c r="P81" s="17"/>
    </row>
    <row r="82" spans="1:16" ht="14.25">
      <c r="A82" s="303">
        <v>42036</v>
      </c>
      <c r="B82" s="304">
        <v>181.85300000000001</v>
      </c>
      <c r="C82" s="305">
        <v>76.23562169617</v>
      </c>
      <c r="D82" s="305">
        <v>30.393572515919999</v>
      </c>
      <c r="E82" s="305">
        <v>5.9997643599799995</v>
      </c>
      <c r="F82" s="305">
        <v>38.221798073259997</v>
      </c>
      <c r="G82" s="305">
        <v>15.305081738549999</v>
      </c>
      <c r="H82" s="17"/>
      <c r="I82" s="17"/>
      <c r="J82" s="17"/>
      <c r="K82" s="17"/>
      <c r="L82" s="17"/>
      <c r="M82" s="17"/>
      <c r="N82" s="17"/>
      <c r="O82" s="17"/>
      <c r="P82" s="17"/>
    </row>
    <row r="83" spans="1:16" ht="14.25">
      <c r="A83" s="303">
        <v>42064</v>
      </c>
      <c r="B83" s="304">
        <v>179.643</v>
      </c>
      <c r="C83" s="305">
        <v>75.424697229550006</v>
      </c>
      <c r="D83" s="305">
        <v>30.624636273370001</v>
      </c>
      <c r="E83" s="305">
        <v>5.9618570796499997</v>
      </c>
      <c r="F83" s="305">
        <v>38.76004581942999</v>
      </c>
      <c r="G83" s="305">
        <v>15.388750116120002</v>
      </c>
      <c r="H83" s="17"/>
      <c r="I83" s="17"/>
      <c r="J83" s="17"/>
      <c r="K83" s="17"/>
      <c r="L83" s="17"/>
      <c r="M83" s="17"/>
      <c r="N83" s="17"/>
      <c r="O83" s="17"/>
      <c r="P83" s="17"/>
    </row>
    <row r="84" spans="1:16" ht="14.25">
      <c r="A84" s="303">
        <v>42095</v>
      </c>
      <c r="B84" s="304">
        <v>177.577</v>
      </c>
      <c r="C84" s="305">
        <v>73.952089032670003</v>
      </c>
      <c r="D84" s="305">
        <v>30.400585650650001</v>
      </c>
      <c r="E84" s="305">
        <v>5.9136350536299993</v>
      </c>
      <c r="F84" s="305">
        <v>38.756855239699995</v>
      </c>
      <c r="G84" s="305">
        <v>15.375996333629999</v>
      </c>
      <c r="H84" s="17"/>
      <c r="I84" s="17"/>
      <c r="J84" s="17"/>
      <c r="K84" s="17"/>
      <c r="L84" s="17"/>
      <c r="M84" s="17"/>
      <c r="N84" s="17"/>
      <c r="O84" s="17"/>
      <c r="P84" s="17"/>
    </row>
    <row r="85" spans="1:16" ht="14.25">
      <c r="A85" s="303">
        <v>42125</v>
      </c>
      <c r="B85" s="304">
        <v>175.477</v>
      </c>
      <c r="C85" s="305">
        <v>73.608303106125007</v>
      </c>
      <c r="D85" s="305">
        <v>30.908031101510002</v>
      </c>
      <c r="E85" s="305">
        <v>6.3692756518849949</v>
      </c>
      <c r="F85" s="305">
        <v>39.653345587010001</v>
      </c>
      <c r="G85" s="305">
        <v>15.41145576592</v>
      </c>
      <c r="H85" s="17"/>
      <c r="I85" s="17"/>
      <c r="J85" s="17"/>
      <c r="K85" s="17"/>
      <c r="L85" s="17"/>
      <c r="M85" s="17"/>
      <c r="N85" s="17"/>
      <c r="O85" s="17"/>
      <c r="P85" s="17"/>
    </row>
    <row r="86" spans="1:16" ht="14.25">
      <c r="A86" s="303">
        <v>42156</v>
      </c>
      <c r="B86" s="304">
        <v>172.94300000000001</v>
      </c>
      <c r="C86" s="305">
        <v>73.264517179579997</v>
      </c>
      <c r="D86" s="305">
        <v>31.415476552370002</v>
      </c>
      <c r="E86" s="305">
        <v>6.8249162501399896</v>
      </c>
      <c r="F86" s="305">
        <v>40.549835934320008</v>
      </c>
      <c r="G86" s="305">
        <v>15.44691519821</v>
      </c>
      <c r="H86" s="17"/>
      <c r="I86" s="17"/>
      <c r="J86" s="17"/>
      <c r="K86" s="17"/>
      <c r="L86" s="17"/>
      <c r="M86" s="17"/>
      <c r="N86" s="17"/>
      <c r="O86" s="17"/>
      <c r="P86" s="17"/>
    </row>
    <row r="87" spans="1:16" ht="14.25">
      <c r="A87" s="303">
        <v>42186</v>
      </c>
      <c r="B87" s="304">
        <v>171.006</v>
      </c>
      <c r="C87" s="305">
        <v>72.049027598999999</v>
      </c>
      <c r="D87" s="305">
        <v>31.202879484919997</v>
      </c>
      <c r="E87" s="305">
        <v>6.7235190660100006</v>
      </c>
      <c r="F87" s="305">
        <v>40.317252889670002</v>
      </c>
      <c r="G87" s="305">
        <v>15.66466335414</v>
      </c>
      <c r="H87" s="17"/>
      <c r="I87" s="17"/>
      <c r="J87" s="17"/>
      <c r="K87" s="17"/>
      <c r="L87" s="17"/>
      <c r="M87" s="17"/>
      <c r="N87" s="17"/>
      <c r="O87" s="17"/>
      <c r="P87" s="17"/>
    </row>
    <row r="88" spans="1:16" ht="14.25">
      <c r="A88" s="303">
        <v>42217</v>
      </c>
      <c r="B88" s="304">
        <v>168.62200000000001</v>
      </c>
      <c r="C88" s="305">
        <v>70.925839668240002</v>
      </c>
      <c r="D88" s="305">
        <v>31.209051979310004</v>
      </c>
      <c r="E88" s="305">
        <v>6.7414282950699995</v>
      </c>
      <c r="F88" s="305">
        <v>40.445832871519997</v>
      </c>
      <c r="G88" s="305">
        <v>15.729654542680001</v>
      </c>
      <c r="H88" s="17"/>
      <c r="I88" s="17"/>
      <c r="J88" s="17"/>
      <c r="K88" s="17"/>
      <c r="L88" s="17"/>
      <c r="M88" s="17"/>
      <c r="N88" s="17"/>
      <c r="O88" s="17"/>
      <c r="P88" s="17"/>
    </row>
    <row r="89" spans="1:16" ht="14.25">
      <c r="A89" s="303">
        <v>42248</v>
      </c>
      <c r="B89" s="304">
        <v>166.846</v>
      </c>
      <c r="C89" s="305">
        <v>69.933662924040007</v>
      </c>
      <c r="D89" s="305">
        <v>31.174247639275002</v>
      </c>
      <c r="E89" s="305">
        <v>6.6858455991499994</v>
      </c>
      <c r="F89" s="305">
        <v>40.391836925889997</v>
      </c>
      <c r="G89" s="305">
        <v>15.776123227972501</v>
      </c>
      <c r="H89" s="17"/>
      <c r="I89" s="17"/>
      <c r="J89" s="17"/>
      <c r="K89" s="17"/>
      <c r="L89" s="17"/>
      <c r="M89" s="17"/>
      <c r="N89" s="17"/>
      <c r="O89" s="17"/>
      <c r="P89" s="17"/>
    </row>
    <row r="90" spans="1:16" ht="14.25">
      <c r="A90" s="303">
        <v>42278</v>
      </c>
      <c r="B90" s="304">
        <v>164.93899999999999</v>
      </c>
      <c r="C90" s="305">
        <v>68.941486179839998</v>
      </c>
      <c r="D90" s="305">
        <v>31.13944329924</v>
      </c>
      <c r="E90" s="305">
        <v>6.6302629032300002</v>
      </c>
      <c r="F90" s="305">
        <v>40.337840980259998</v>
      </c>
      <c r="G90" s="305">
        <v>15.822591913264999</v>
      </c>
      <c r="H90" s="17"/>
      <c r="I90" s="17"/>
      <c r="J90" s="17"/>
      <c r="K90" s="17"/>
      <c r="L90" s="17"/>
      <c r="M90" s="17"/>
      <c r="N90" s="17"/>
      <c r="O90" s="17"/>
      <c r="P90" s="17"/>
    </row>
    <row r="91" spans="1:16" ht="14.25">
      <c r="A91" s="303">
        <v>42309</v>
      </c>
      <c r="B91" s="304">
        <v>163.07400000000001</v>
      </c>
      <c r="C91" s="305">
        <v>67.949309435639989</v>
      </c>
      <c r="D91" s="305">
        <v>31.104638959204998</v>
      </c>
      <c r="E91" s="305">
        <v>6.574680207310001</v>
      </c>
      <c r="F91" s="305">
        <v>40.283845034630005</v>
      </c>
      <c r="G91" s="305">
        <v>15.869060598557498</v>
      </c>
      <c r="H91" s="17"/>
      <c r="I91" s="17"/>
      <c r="J91" s="17"/>
      <c r="K91" s="17"/>
      <c r="L91" s="17"/>
      <c r="M91" s="17"/>
      <c r="N91" s="17"/>
      <c r="O91" s="17"/>
      <c r="P91" s="17"/>
    </row>
    <row r="92" spans="1:16" ht="14.25">
      <c r="A92" s="303">
        <v>42339</v>
      </c>
      <c r="B92" s="304">
        <v>161.11799999999999</v>
      </c>
      <c r="C92" s="305">
        <v>66.957132691439995</v>
      </c>
      <c r="D92" s="305">
        <v>31.069834619169995</v>
      </c>
      <c r="E92" s="305">
        <v>6.51909751139</v>
      </c>
      <c r="F92" s="305">
        <v>40.229849089000005</v>
      </c>
      <c r="G92" s="305">
        <v>15.915529283849999</v>
      </c>
      <c r="H92" s="17"/>
      <c r="I92" s="17"/>
      <c r="J92" s="17"/>
      <c r="K92" s="17"/>
      <c r="L92" s="17"/>
      <c r="M92" s="17"/>
      <c r="N92" s="17"/>
      <c r="O92" s="17"/>
      <c r="P92" s="17"/>
    </row>
    <row r="93" spans="1:16" ht="14.25">
      <c r="A93" s="303">
        <v>42370</v>
      </c>
      <c r="B93" s="304">
        <v>159.958</v>
      </c>
      <c r="C93" s="305">
        <v>65.385292747720001</v>
      </c>
      <c r="D93" s="305">
        <v>31.038098730609999</v>
      </c>
      <c r="E93" s="305">
        <v>6.4448814337600009</v>
      </c>
      <c r="F93" s="305">
        <v>40.417199225270004</v>
      </c>
      <c r="G93" s="305">
        <v>15.80262580844</v>
      </c>
      <c r="H93" s="17"/>
      <c r="I93" s="17"/>
      <c r="J93" s="17"/>
      <c r="K93" s="17"/>
      <c r="L93" s="17"/>
      <c r="M93" s="17"/>
      <c r="N93" s="17"/>
      <c r="O93" s="17"/>
      <c r="P93" s="17"/>
    </row>
    <row r="94" spans="1:16" ht="14.25">
      <c r="A94" s="303">
        <v>42401</v>
      </c>
      <c r="B94" s="304">
        <v>157.32900000000001</v>
      </c>
      <c r="C94" s="305">
        <v>63.599625435009997</v>
      </c>
      <c r="D94" s="305">
        <v>30.816532309710002</v>
      </c>
      <c r="E94" s="305">
        <v>6.3632979388999988</v>
      </c>
      <c r="F94" s="305">
        <v>40.523180672049996</v>
      </c>
      <c r="G94" s="305">
        <v>15.568161588339999</v>
      </c>
      <c r="H94" s="17"/>
      <c r="I94" s="17"/>
      <c r="J94" s="17"/>
      <c r="K94" s="17"/>
      <c r="L94" s="17"/>
      <c r="M94" s="17"/>
      <c r="N94" s="17"/>
      <c r="O94" s="17"/>
      <c r="P94" s="17"/>
    </row>
    <row r="95" spans="1:16" ht="14.25">
      <c r="A95" s="303">
        <v>42430</v>
      </c>
      <c r="B95" s="304">
        <v>155.46899999999999</v>
      </c>
      <c r="C95" s="305">
        <v>62.02011023104</v>
      </c>
      <c r="D95" s="305">
        <v>30.548171165619998</v>
      </c>
      <c r="E95" s="305">
        <v>6.3300105673400004</v>
      </c>
      <c r="F95" s="305">
        <v>40.553386789209995</v>
      </c>
      <c r="G95" s="305">
        <v>15.375585217739999</v>
      </c>
      <c r="H95" s="17"/>
      <c r="I95" s="17"/>
      <c r="J95" s="17"/>
      <c r="K95" s="17"/>
      <c r="L95" s="17"/>
      <c r="M95" s="17"/>
      <c r="N95" s="17"/>
      <c r="O95" s="17"/>
      <c r="P95" s="17"/>
    </row>
    <row r="96" spans="1:16" ht="14.25">
      <c r="A96" s="303">
        <v>42461</v>
      </c>
      <c r="B96" s="304">
        <v>152.92699999999999</v>
      </c>
      <c r="C96" s="305">
        <v>60.418115284860001</v>
      </c>
      <c r="D96" s="305">
        <v>30.095460901199999</v>
      </c>
      <c r="E96" s="305">
        <v>6.2838691411099896</v>
      </c>
      <c r="F96" s="305">
        <v>40.401463881579993</v>
      </c>
      <c r="G96" s="305">
        <v>15.311395773879998</v>
      </c>
      <c r="H96" s="17"/>
      <c r="I96" s="17"/>
      <c r="J96" s="17"/>
      <c r="K96" s="17"/>
      <c r="L96" s="17"/>
      <c r="M96" s="17"/>
      <c r="N96" s="17"/>
      <c r="O96" s="17"/>
      <c r="P96" s="17"/>
    </row>
    <row r="97" spans="1:16" ht="14.25">
      <c r="A97" s="303">
        <v>42491</v>
      </c>
      <c r="B97" s="304">
        <v>151.02099999999999</v>
      </c>
      <c r="C97" s="305">
        <v>58.825428798849998</v>
      </c>
      <c r="D97" s="305">
        <v>29.818584712080003</v>
      </c>
      <c r="E97" s="305">
        <v>6.1998167712799992</v>
      </c>
      <c r="F97" s="305">
        <v>40.345723174659994</v>
      </c>
      <c r="G97" s="305">
        <v>15.112953107740001</v>
      </c>
      <c r="H97" s="17"/>
      <c r="I97" s="17"/>
      <c r="J97" s="17"/>
      <c r="K97" s="17"/>
      <c r="L97" s="17"/>
      <c r="M97" s="17"/>
      <c r="N97" s="17"/>
      <c r="O97" s="17"/>
      <c r="P97" s="17"/>
    </row>
    <row r="98" spans="1:16" ht="14.25">
      <c r="A98" s="303">
        <v>42522</v>
      </c>
      <c r="B98" s="304">
        <v>149.04300000000001</v>
      </c>
      <c r="C98" s="305">
        <v>57.567479166309994</v>
      </c>
      <c r="D98" s="305">
        <v>29.647201884560001</v>
      </c>
      <c r="E98" s="305">
        <v>6.1875779944399989</v>
      </c>
      <c r="F98" s="305">
        <v>40.400966851640007</v>
      </c>
      <c r="G98" s="305">
        <v>14.973909299850002</v>
      </c>
      <c r="H98" s="17"/>
      <c r="I98" s="17"/>
      <c r="J98" s="17"/>
      <c r="K98" s="17"/>
      <c r="L98" s="17"/>
      <c r="M98" s="17"/>
      <c r="N98" s="17"/>
      <c r="O98" s="17"/>
      <c r="P98" s="17"/>
    </row>
    <row r="99" spans="1:16" ht="14.25">
      <c r="A99" s="303">
        <v>42552</v>
      </c>
      <c r="B99" s="304">
        <v>147.767</v>
      </c>
      <c r="C99" s="305">
        <v>56.766193766379999</v>
      </c>
      <c r="D99" s="305">
        <v>29.768847442790001</v>
      </c>
      <c r="E99" s="305">
        <v>6.1740359377500003</v>
      </c>
      <c r="F99" s="305">
        <v>40.630296770230004</v>
      </c>
      <c r="G99" s="305">
        <v>14.97777341844</v>
      </c>
      <c r="H99" s="17"/>
      <c r="I99" s="17"/>
      <c r="J99" s="17"/>
      <c r="K99" s="17"/>
      <c r="L99" s="17"/>
      <c r="M99" s="17"/>
      <c r="N99" s="17"/>
      <c r="O99" s="17"/>
      <c r="P99" s="17"/>
    </row>
    <row r="100" spans="1:16" ht="14.25">
      <c r="A100" s="303">
        <v>42583</v>
      </c>
      <c r="B100" s="304">
        <v>146.405</v>
      </c>
      <c r="C100" s="305">
        <v>55.599813071470003</v>
      </c>
      <c r="D100" s="305">
        <v>29.725008735810004</v>
      </c>
      <c r="E100" s="305">
        <v>6.1492849161600001</v>
      </c>
      <c r="F100" s="305">
        <v>40.796460345760003</v>
      </c>
      <c r="G100" s="305">
        <v>14.83680236903</v>
      </c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ht="14.25">
      <c r="A101" s="303">
        <v>42614</v>
      </c>
      <c r="B101" s="304">
        <v>145.387</v>
      </c>
      <c r="C101" s="305">
        <v>54.614755297320002</v>
      </c>
      <c r="D101" s="305">
        <v>29.704485222150002</v>
      </c>
      <c r="E101" s="305">
        <v>6.1181329352600002</v>
      </c>
      <c r="F101" s="305">
        <v>40.941798425600005</v>
      </c>
      <c r="G101" s="305">
        <v>14.76855120003</v>
      </c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ht="14.25">
      <c r="A102" s="303">
        <v>42644</v>
      </c>
      <c r="B102" s="304">
        <v>143.93899999999999</v>
      </c>
      <c r="C102" s="305">
        <v>52.824036357970002</v>
      </c>
      <c r="D102" s="305">
        <v>28.731539174669997</v>
      </c>
      <c r="E102" s="305">
        <v>6.0745964774899992</v>
      </c>
      <c r="F102" s="305">
        <v>40.020591802169996</v>
      </c>
      <c r="G102" s="305">
        <v>14.35566867505</v>
      </c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ht="14.25">
      <c r="A103" s="303">
        <v>42675</v>
      </c>
      <c r="B103" s="304">
        <v>143.553</v>
      </c>
      <c r="C103" s="305">
        <v>52.234097535529997</v>
      </c>
      <c r="D103" s="305">
        <v>29.008890715660002</v>
      </c>
      <c r="E103" s="305">
        <v>6.0424027556199995</v>
      </c>
      <c r="F103" s="305">
        <v>40.445311978170004</v>
      </c>
      <c r="G103" s="305">
        <v>14.20195081272</v>
      </c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ht="14.25">
      <c r="A104" s="303">
        <v>42705</v>
      </c>
      <c r="B104" s="304">
        <v>143.59100000000001</v>
      </c>
      <c r="C104" s="305">
        <v>51.585919598190003</v>
      </c>
      <c r="D104" s="305">
        <v>29.018841814759998</v>
      </c>
      <c r="E104" s="305">
        <v>6.0207907633199991</v>
      </c>
      <c r="F104" s="305">
        <v>40.563473050430005</v>
      </c>
      <c r="G104" s="305">
        <v>14.120794469010001</v>
      </c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ht="14.25">
      <c r="A105" s="303">
        <v>42736</v>
      </c>
      <c r="B105" s="304">
        <v>143.66200000000001</v>
      </c>
      <c r="C105" s="305">
        <v>51.245542064799999</v>
      </c>
      <c r="D105" s="305">
        <v>29.431359534240002</v>
      </c>
      <c r="E105" s="305">
        <v>6.0642629449099994</v>
      </c>
      <c r="F105" s="305">
        <v>41.857872030600006</v>
      </c>
      <c r="G105" s="305">
        <v>14.220583673090001</v>
      </c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ht="14.25">
      <c r="A106" s="303">
        <v>42767</v>
      </c>
      <c r="B106" s="304">
        <v>143.71</v>
      </c>
      <c r="C106" s="305">
        <v>50.60236945175</v>
      </c>
      <c r="D106" s="305">
        <v>29.435326962999998</v>
      </c>
      <c r="E106" s="305">
        <v>6.0939917093</v>
      </c>
      <c r="F106" s="305">
        <v>42.615230327190005</v>
      </c>
      <c r="G106" s="305">
        <v>14.238197634</v>
      </c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ht="14.25">
      <c r="A107" s="303">
        <v>42795</v>
      </c>
      <c r="B107" s="304">
        <v>143.03200000000001</v>
      </c>
      <c r="C107" s="305">
        <v>49.352125631730004</v>
      </c>
      <c r="D107" s="305">
        <v>29.026854717259997</v>
      </c>
      <c r="E107" s="305">
        <v>6.15023452317</v>
      </c>
      <c r="F107" s="305">
        <v>43.090887537939999</v>
      </c>
      <c r="G107" s="305">
        <v>14.052775120470001</v>
      </c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ht="14.25">
      <c r="A108" s="303">
        <v>42826</v>
      </c>
      <c r="B108" s="304">
        <v>142.67599999999999</v>
      </c>
      <c r="C108" s="305">
        <v>48.80968630065</v>
      </c>
      <c r="D108" s="305">
        <v>29.052996644349999</v>
      </c>
      <c r="E108" s="305">
        <v>6.1646877891899994</v>
      </c>
      <c r="F108" s="305">
        <v>43.817728941309994</v>
      </c>
      <c r="G108" s="305">
        <v>14.10132406804</v>
      </c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ht="14.25">
      <c r="A109" s="303">
        <v>42856</v>
      </c>
      <c r="B109" s="304">
        <v>142.535</v>
      </c>
      <c r="C109" s="305">
        <v>48.298217168714999</v>
      </c>
      <c r="D109" s="305">
        <v>28.539719950639999</v>
      </c>
      <c r="E109" s="305">
        <v>6.1959180505000004</v>
      </c>
      <c r="F109" s="305">
        <v>44.301168986570005</v>
      </c>
      <c r="G109" s="305">
        <v>13.877981591540001</v>
      </c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ht="14.25">
      <c r="A110" s="303">
        <v>42887</v>
      </c>
      <c r="B110" s="304">
        <v>142.786</v>
      </c>
      <c r="C110" s="305">
        <v>47.786748036780004</v>
      </c>
      <c r="D110" s="305">
        <v>28.813279030699999</v>
      </c>
      <c r="E110" s="305">
        <v>6.2382893194300006</v>
      </c>
      <c r="F110" s="305">
        <v>44.928006130210001</v>
      </c>
      <c r="G110" s="305">
        <v>14.01901268624</v>
      </c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ht="14.25">
      <c r="A111" s="303">
        <v>42917</v>
      </c>
      <c r="B111" s="304">
        <v>143.06100000000001</v>
      </c>
      <c r="C111" s="305">
        <v>47.708069940550004</v>
      </c>
      <c r="D111" s="305">
        <v>28.846470639209997</v>
      </c>
      <c r="E111" s="305">
        <v>6.3099962877399998</v>
      </c>
      <c r="F111" s="305">
        <v>45.533569266959994</v>
      </c>
      <c r="G111" s="305">
        <v>14.097540257209999</v>
      </c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ht="14.25">
      <c r="A112" s="303">
        <v>42948</v>
      </c>
      <c r="B112" s="304">
        <v>144.21</v>
      </c>
      <c r="C112" s="305">
        <v>47.736119537269992</v>
      </c>
      <c r="D112" s="305">
        <v>28.791495472890002</v>
      </c>
      <c r="E112" s="305">
        <v>6.3784717603400001</v>
      </c>
      <c r="F112" s="305">
        <v>46.139984208409999</v>
      </c>
      <c r="G112" s="305">
        <v>14.122561509780001</v>
      </c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ht="14.25">
      <c r="A113" s="303">
        <v>42979</v>
      </c>
      <c r="B113" s="304">
        <v>145.04300000000001</v>
      </c>
      <c r="C113" s="305">
        <v>47.938804082279994</v>
      </c>
      <c r="D113" s="305">
        <v>28.854083320490002</v>
      </c>
      <c r="E113" s="305">
        <v>6.4477042851400004</v>
      </c>
      <c r="F113" s="305">
        <v>46.693823092389998</v>
      </c>
      <c r="G113" s="305">
        <v>14.214068730660001</v>
      </c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ht="14.25">
      <c r="A114" s="303">
        <v>43009</v>
      </c>
      <c r="B114" s="304">
        <v>146.13499999999999</v>
      </c>
      <c r="C114" s="305">
        <v>48.235214992080003</v>
      </c>
      <c r="D114" s="305">
        <v>28.99042272842</v>
      </c>
      <c r="E114" s="305">
        <v>6.5311184108600004</v>
      </c>
      <c r="F114" s="305">
        <v>47.438498020019992</v>
      </c>
      <c r="G114" s="305">
        <v>14.40679071387</v>
      </c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ht="14.25">
      <c r="A115" s="303">
        <v>43040</v>
      </c>
      <c r="B115" s="304">
        <v>147.9</v>
      </c>
      <c r="C115" s="305">
        <v>48.585506984779997</v>
      </c>
      <c r="D115" s="305">
        <v>29.078378023470002</v>
      </c>
      <c r="E115" s="305">
        <v>6.5976428267600005</v>
      </c>
      <c r="F115" s="305">
        <v>48.053987929240002</v>
      </c>
      <c r="G115" s="305">
        <v>14.59558233458</v>
      </c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ht="14.25">
      <c r="A116" s="303">
        <v>43070</v>
      </c>
      <c r="B116" s="304">
        <v>149.869</v>
      </c>
      <c r="C116" s="305">
        <v>49.176494458559993</v>
      </c>
      <c r="D116" s="305">
        <v>29.26076035973</v>
      </c>
      <c r="E116" s="305">
        <v>6.6545813044599997</v>
      </c>
      <c r="F116" s="305">
        <v>48.675517505919998</v>
      </c>
      <c r="G116" s="305">
        <v>14.804887606889999</v>
      </c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ht="14.25">
      <c r="A117" s="303">
        <v>43101</v>
      </c>
      <c r="B117" s="304">
        <v>152.34899999999999</v>
      </c>
      <c r="C117" s="305">
        <v>48.74690158576</v>
      </c>
      <c r="D117" s="305">
        <v>29.068006990319997</v>
      </c>
      <c r="E117" s="305">
        <v>6.6893635370699993</v>
      </c>
      <c r="F117" s="305">
        <v>49.456422956250002</v>
      </c>
      <c r="G117" s="305">
        <v>14.73723721476</v>
      </c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ht="14.25">
      <c r="A118" s="303">
        <v>43132</v>
      </c>
      <c r="B118" s="304">
        <v>152.19399999999999</v>
      </c>
      <c r="C118" s="305">
        <v>48.568958071099999</v>
      </c>
      <c r="D118" s="305">
        <v>28.966646255619999</v>
      </c>
      <c r="E118" s="305">
        <v>6.7433000246199999</v>
      </c>
      <c r="F118" s="305">
        <v>50.399855236130001</v>
      </c>
      <c r="G118" s="305">
        <v>14.952924905890001</v>
      </c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ht="14.25">
      <c r="A119" s="303">
        <v>43160</v>
      </c>
      <c r="B119" s="304">
        <v>154.023</v>
      </c>
      <c r="C119" s="305">
        <v>49.431940787919999</v>
      </c>
      <c r="D119" s="305">
        <v>29.129102109970002</v>
      </c>
      <c r="E119" s="305">
        <v>6.9668777267899999</v>
      </c>
      <c r="F119" s="305">
        <v>51.939307196449995</v>
      </c>
      <c r="G119" s="305">
        <v>15.483119613320001</v>
      </c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ht="14.25">
      <c r="A120" s="303">
        <v>43191</v>
      </c>
      <c r="B120" s="304">
        <v>155.53100000000001</v>
      </c>
      <c r="C120" s="305">
        <v>49.818917523360007</v>
      </c>
      <c r="D120" s="305">
        <v>29.039895465380003</v>
      </c>
      <c r="E120" s="305">
        <v>7.0675694579499995</v>
      </c>
      <c r="F120" s="305">
        <v>52.990933401310002</v>
      </c>
      <c r="G120" s="305">
        <v>15.71858366751</v>
      </c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ht="14.25">
      <c r="A121" s="303">
        <v>43221</v>
      </c>
      <c r="B121" s="304">
        <v>156.84899999999999</v>
      </c>
      <c r="C121" s="305">
        <v>50.121020662970004</v>
      </c>
      <c r="D121" s="305">
        <v>28.912536781349999</v>
      </c>
      <c r="E121" s="305">
        <v>7.1727784273799999</v>
      </c>
      <c r="F121" s="305">
        <v>53.846279464200002</v>
      </c>
      <c r="G121" s="305">
        <v>15.993584234240002</v>
      </c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 ht="14.25">
      <c r="A122" s="303">
        <v>43252</v>
      </c>
      <c r="B122" s="304">
        <v>157.67500000000001</v>
      </c>
      <c r="C122" s="305">
        <v>50.29269960992</v>
      </c>
      <c r="D122" s="305">
        <v>28.695148715329999</v>
      </c>
      <c r="E122" s="305">
        <v>7.2502125096699999</v>
      </c>
      <c r="F122" s="305">
        <v>54.408606541120001</v>
      </c>
      <c r="G122" s="305">
        <v>16.073547996969999</v>
      </c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ht="14.25">
      <c r="A123" s="303">
        <v>43282</v>
      </c>
      <c r="B123" s="304">
        <v>158.83199999999999</v>
      </c>
      <c r="C123" s="305">
        <v>50.564649687179994</v>
      </c>
      <c r="D123" s="305">
        <v>28.501518138880002</v>
      </c>
      <c r="E123" s="305">
        <v>7.3124832055600004</v>
      </c>
      <c r="F123" s="305">
        <v>54.992897927839991</v>
      </c>
      <c r="G123" s="305">
        <v>16.22332328077</v>
      </c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ht="14.25">
      <c r="A124" s="303">
        <v>43313</v>
      </c>
      <c r="B124" s="304">
        <v>161.16999999999999</v>
      </c>
      <c r="C124" s="305">
        <v>51.562398289309996</v>
      </c>
      <c r="D124" s="305">
        <v>28.49677343514</v>
      </c>
      <c r="E124" s="305">
        <v>7.4495760738999994</v>
      </c>
      <c r="F124" s="305">
        <v>55.953859628390006</v>
      </c>
      <c r="G124" s="305">
        <v>16.511855235850003</v>
      </c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ht="14.25">
      <c r="A125" s="303">
        <v>43344</v>
      </c>
      <c r="B125" s="304">
        <v>162.82</v>
      </c>
      <c r="C125" s="305">
        <v>52.286440999130001</v>
      </c>
      <c r="D125" s="305">
        <v>28.422294876860001</v>
      </c>
      <c r="E125" s="305">
        <v>7.58530770495</v>
      </c>
      <c r="F125" s="305">
        <v>56.547284613340004</v>
      </c>
      <c r="G125" s="305">
        <v>16.678938023990003</v>
      </c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ht="14.25">
      <c r="A126" s="303">
        <v>43374</v>
      </c>
      <c r="B126" s="304">
        <v>164.85599999999999</v>
      </c>
      <c r="C126" s="305">
        <v>53.313272789469998</v>
      </c>
      <c r="D126" s="305">
        <v>28.466822014110001</v>
      </c>
      <c r="E126" s="305">
        <v>7.7317175822699999</v>
      </c>
      <c r="F126" s="305">
        <v>57.402574662939998</v>
      </c>
      <c r="G126" s="305">
        <v>16.951855507930002</v>
      </c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ht="14.25">
      <c r="A127" s="303">
        <v>43405</v>
      </c>
      <c r="B127" s="304">
        <v>167.57900000000001</v>
      </c>
      <c r="C127" s="305">
        <v>54.227040910519896</v>
      </c>
      <c r="D127" s="305">
        <v>28.48468589574</v>
      </c>
      <c r="E127" s="305">
        <v>7.8722266674100103</v>
      </c>
      <c r="F127" s="305">
        <v>58.147847776820086</v>
      </c>
      <c r="G127" s="305">
        <v>17.170218557719998</v>
      </c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ht="14.25">
      <c r="A128" s="303">
        <v>43435</v>
      </c>
      <c r="B128" s="304">
        <v>170.28700000000001</v>
      </c>
      <c r="C128" s="305">
        <v>53.969476494620004</v>
      </c>
      <c r="D128" s="305">
        <v>27.97587865709</v>
      </c>
      <c r="E128" s="305">
        <v>8.0219625285599996</v>
      </c>
      <c r="F128" s="305">
        <v>58.500184385790078</v>
      </c>
      <c r="G128" s="305">
        <v>17.245145080290001</v>
      </c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ht="14.25">
      <c r="A129" s="301"/>
      <c r="B129" s="304"/>
      <c r="C129" s="229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ht="14.25">
      <c r="A130" s="301"/>
      <c r="B130" s="304"/>
      <c r="C130" s="229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>
      <c r="A131" s="360" t="s">
        <v>820</v>
      </c>
      <c r="B131" s="360"/>
      <c r="C131" s="360"/>
      <c r="D131" s="360"/>
      <c r="E131" s="360"/>
      <c r="F131" s="360"/>
      <c r="G131" s="360"/>
      <c r="H131" s="360"/>
      <c r="I131" s="360"/>
      <c r="J131" s="360"/>
      <c r="K131" s="360"/>
      <c r="L131" s="360"/>
      <c r="M131" s="360"/>
      <c r="N131" s="360"/>
      <c r="O131" s="360"/>
      <c r="P131" s="360"/>
    </row>
  </sheetData>
  <mergeCells count="1">
    <mergeCell ref="A131:P131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128"/>
  <sheetViews>
    <sheetView showGridLines="0" workbookViewId="0">
      <selection activeCell="H17" sqref="H17"/>
    </sheetView>
  </sheetViews>
  <sheetFormatPr defaultColWidth="9" defaultRowHeight="12.75"/>
  <cols>
    <col min="1" max="5" width="15.625" style="58" customWidth="1"/>
    <col min="6" max="16384" width="9" style="58"/>
  </cols>
  <sheetData>
    <row r="1" spans="1:5" ht="15.75">
      <c r="A1" s="18" t="s">
        <v>93</v>
      </c>
      <c r="B1" s="60"/>
      <c r="C1" s="60"/>
    </row>
    <row r="3" spans="1:5" ht="15">
      <c r="A3" s="227" t="s">
        <v>101</v>
      </c>
    </row>
    <row r="4" spans="1:5" ht="14.25">
      <c r="A4" s="228" t="s">
        <v>236</v>
      </c>
    </row>
    <row r="5" spans="1:5" ht="14.25">
      <c r="A5" s="228"/>
    </row>
    <row r="6" spans="1:5">
      <c r="E6" s="215" t="s">
        <v>237</v>
      </c>
    </row>
    <row r="7" spans="1:5">
      <c r="B7" s="306" t="s">
        <v>821</v>
      </c>
      <c r="C7" s="306" t="s">
        <v>822</v>
      </c>
      <c r="D7" s="306" t="s">
        <v>823</v>
      </c>
      <c r="E7" s="306" t="s">
        <v>824</v>
      </c>
    </row>
    <row r="8" spans="1:5">
      <c r="A8" s="303">
        <v>39783</v>
      </c>
      <c r="B8" s="230">
        <v>30.149331530055846</v>
      </c>
      <c r="C8" s="230">
        <v>15.902692089655407</v>
      </c>
      <c r="D8" s="230">
        <v>19.361571142514059</v>
      </c>
      <c r="E8" s="230">
        <v>34.58640523777467</v>
      </c>
    </row>
    <row r="9" spans="1:5">
      <c r="A9" s="303">
        <v>39814</v>
      </c>
      <c r="B9" s="230">
        <v>28.97986535379507</v>
      </c>
      <c r="C9" s="230">
        <v>16.080487120108213</v>
      </c>
      <c r="D9" s="230">
        <v>19.614268746784706</v>
      </c>
      <c r="E9" s="230">
        <v>35.325378779312018</v>
      </c>
    </row>
    <row r="10" spans="1:5">
      <c r="A10" s="303">
        <v>39845</v>
      </c>
      <c r="B10" s="230">
        <v>27.616016277491234</v>
      </c>
      <c r="C10" s="230">
        <v>15.940287951211864</v>
      </c>
      <c r="D10" s="230">
        <v>19.831592052023215</v>
      </c>
      <c r="E10" s="230">
        <v>36.612103719273691</v>
      </c>
    </row>
    <row r="11" spans="1:5">
      <c r="A11" s="303">
        <v>39873</v>
      </c>
      <c r="B11" s="230">
        <v>28.02228822486671</v>
      </c>
      <c r="C11" s="230">
        <v>15.857602324646805</v>
      </c>
      <c r="D11" s="230">
        <v>19.743199546338317</v>
      </c>
      <c r="E11" s="230">
        <v>36.376909904148178</v>
      </c>
    </row>
    <row r="12" spans="1:5">
      <c r="A12" s="303">
        <v>39904</v>
      </c>
      <c r="B12" s="230">
        <v>28.019034518951187</v>
      </c>
      <c r="C12" s="230">
        <v>15.89477772761318</v>
      </c>
      <c r="D12" s="230">
        <v>19.812595690234993</v>
      </c>
      <c r="E12" s="230">
        <v>36.273592063200645</v>
      </c>
    </row>
    <row r="13" spans="1:5">
      <c r="A13" s="303">
        <v>39934</v>
      </c>
      <c r="B13" s="230">
        <v>27.938209474130655</v>
      </c>
      <c r="C13" s="230">
        <v>16.297531509731517</v>
      </c>
      <c r="D13" s="230">
        <v>19.74101146643531</v>
      </c>
      <c r="E13" s="230">
        <v>36.023247549702518</v>
      </c>
    </row>
    <row r="14" spans="1:5">
      <c r="A14" s="303">
        <v>39965</v>
      </c>
      <c r="B14" s="230">
        <v>27.586094402612527</v>
      </c>
      <c r="C14" s="230">
        <v>15.830642351209031</v>
      </c>
      <c r="D14" s="230">
        <v>19.757325693163121</v>
      </c>
      <c r="E14" s="230">
        <v>36.825937553015322</v>
      </c>
    </row>
    <row r="15" spans="1:5">
      <c r="A15" s="303">
        <v>39995</v>
      </c>
      <c r="B15" s="230">
        <v>25.674132768172424</v>
      </c>
      <c r="C15" s="230">
        <v>15.738708711102955</v>
      </c>
      <c r="D15" s="230">
        <v>20.386879391263594</v>
      </c>
      <c r="E15" s="230">
        <v>38.200279129461009</v>
      </c>
    </row>
    <row r="16" spans="1:5">
      <c r="A16" s="303">
        <v>40026</v>
      </c>
      <c r="B16" s="230">
        <v>26.279624536104095</v>
      </c>
      <c r="C16" s="230">
        <v>15.238050430989997</v>
      </c>
      <c r="D16" s="230">
        <v>19.705699207972646</v>
      </c>
      <c r="E16" s="230">
        <v>38.776625824933248</v>
      </c>
    </row>
    <row r="17" spans="1:5">
      <c r="A17" s="303">
        <v>40057</v>
      </c>
      <c r="B17" s="230">
        <v>25.119577856238589</v>
      </c>
      <c r="C17" s="230">
        <v>15.055301938573788</v>
      </c>
      <c r="D17" s="230">
        <v>19.617161282134749</v>
      </c>
      <c r="E17" s="230">
        <v>40.207958923052871</v>
      </c>
    </row>
    <row r="18" spans="1:5">
      <c r="A18" s="303">
        <v>40087</v>
      </c>
      <c r="B18" s="230">
        <v>23.650455489916677</v>
      </c>
      <c r="C18" s="230">
        <v>15.034142236375612</v>
      </c>
      <c r="D18" s="230">
        <v>20.227492030142084</v>
      </c>
      <c r="E18" s="230">
        <v>41.087910243565609</v>
      </c>
    </row>
    <row r="19" spans="1:5">
      <c r="A19" s="303">
        <v>40118</v>
      </c>
      <c r="B19" s="230">
        <v>23.9277370535908</v>
      </c>
      <c r="C19" s="230">
        <v>15.054679680197186</v>
      </c>
      <c r="D19" s="230">
        <v>19.672915437619167</v>
      </c>
      <c r="E19" s="230">
        <v>41.344667828592854</v>
      </c>
    </row>
    <row r="20" spans="1:5">
      <c r="A20" s="303">
        <v>40148</v>
      </c>
      <c r="B20" s="230">
        <v>25.732265957875605</v>
      </c>
      <c r="C20" s="230">
        <v>14.63337633639693</v>
      </c>
      <c r="D20" s="230">
        <v>19.229041987190733</v>
      </c>
      <c r="E20" s="230">
        <v>40.405315718536734</v>
      </c>
    </row>
    <row r="21" spans="1:5">
      <c r="A21" s="303">
        <v>40179</v>
      </c>
      <c r="B21" s="230">
        <v>24.271184219313966</v>
      </c>
      <c r="C21" s="230">
        <v>14.962151645188197</v>
      </c>
      <c r="D21" s="230">
        <v>19.667304199213461</v>
      </c>
      <c r="E21" s="230">
        <v>41.09935993628438</v>
      </c>
    </row>
    <row r="22" spans="1:5">
      <c r="A22" s="303">
        <v>40210</v>
      </c>
      <c r="B22" s="230">
        <v>26.961812427524229</v>
      </c>
      <c r="C22" s="230">
        <v>13.885211646782485</v>
      </c>
      <c r="D22" s="230">
        <v>18.937605822029013</v>
      </c>
      <c r="E22" s="230">
        <v>40.21537010366427</v>
      </c>
    </row>
    <row r="23" spans="1:5">
      <c r="A23" s="303">
        <v>40238</v>
      </c>
      <c r="B23" s="230">
        <v>24.169930128326218</v>
      </c>
      <c r="C23" s="230">
        <v>14.779907158382461</v>
      </c>
      <c r="D23" s="230">
        <v>19.666853451461776</v>
      </c>
      <c r="E23" s="230">
        <v>41.383309261829545</v>
      </c>
    </row>
    <row r="24" spans="1:5">
      <c r="A24" s="303">
        <v>40269</v>
      </c>
      <c r="B24" s="230">
        <v>22.243793190583006</v>
      </c>
      <c r="C24" s="230">
        <v>14.449135556784643</v>
      </c>
      <c r="D24" s="230">
        <v>19.739944086689253</v>
      </c>
      <c r="E24" s="230">
        <v>43.567127165943091</v>
      </c>
    </row>
    <row r="25" spans="1:5">
      <c r="A25" s="303">
        <v>40299</v>
      </c>
      <c r="B25" s="230">
        <v>22.774759948476444</v>
      </c>
      <c r="C25" s="230">
        <v>14.267924952312697</v>
      </c>
      <c r="D25" s="230">
        <v>19.527019020804737</v>
      </c>
      <c r="E25" s="230">
        <v>43.43029607840613</v>
      </c>
    </row>
    <row r="26" spans="1:5">
      <c r="A26" s="303">
        <v>40330</v>
      </c>
      <c r="B26" s="230">
        <v>23.052087904530186</v>
      </c>
      <c r="C26" s="230">
        <v>14.062775264424932</v>
      </c>
      <c r="D26" s="230">
        <v>18.837099235174545</v>
      </c>
      <c r="E26" s="230">
        <v>44.048037595870333</v>
      </c>
    </row>
    <row r="27" spans="1:5">
      <c r="A27" s="303">
        <v>40360</v>
      </c>
      <c r="B27" s="230">
        <v>23.147021764253406</v>
      </c>
      <c r="C27" s="230">
        <v>14.000471898569913</v>
      </c>
      <c r="D27" s="230">
        <v>19.056832291176121</v>
      </c>
      <c r="E27" s="230">
        <v>43.795674046000556</v>
      </c>
    </row>
    <row r="28" spans="1:5">
      <c r="A28" s="303">
        <v>40391</v>
      </c>
      <c r="B28" s="230">
        <v>22.516407876878429</v>
      </c>
      <c r="C28" s="230">
        <v>13.278055947682951</v>
      </c>
      <c r="D28" s="230">
        <v>19.15323962227037</v>
      </c>
      <c r="E28" s="230">
        <v>45.052296553168262</v>
      </c>
    </row>
    <row r="29" spans="1:5">
      <c r="A29" s="303">
        <v>40422</v>
      </c>
      <c r="B29" s="230">
        <v>21.659902645886007</v>
      </c>
      <c r="C29" s="230">
        <v>13.341073503220658</v>
      </c>
      <c r="D29" s="230">
        <v>18.73733355002425</v>
      </c>
      <c r="E29" s="230">
        <v>46.261690300869091</v>
      </c>
    </row>
    <row r="30" spans="1:5">
      <c r="A30" s="303">
        <v>40452</v>
      </c>
      <c r="B30" s="230">
        <v>20.823733201457571</v>
      </c>
      <c r="C30" s="230">
        <v>13.332589086137364</v>
      </c>
      <c r="D30" s="230">
        <v>18.263199473424834</v>
      </c>
      <c r="E30" s="230">
        <v>47.580478238980227</v>
      </c>
    </row>
    <row r="31" spans="1:5">
      <c r="A31" s="303">
        <v>40483</v>
      </c>
      <c r="B31" s="230">
        <v>20.315479780921571</v>
      </c>
      <c r="C31" s="230">
        <v>12.833049672514029</v>
      </c>
      <c r="D31" s="230">
        <v>18.279512836244898</v>
      </c>
      <c r="E31" s="230">
        <v>48.571957710319502</v>
      </c>
    </row>
    <row r="32" spans="1:5">
      <c r="A32" s="303">
        <v>40513</v>
      </c>
      <c r="B32" s="230">
        <v>22.934561980369455</v>
      </c>
      <c r="C32" s="230">
        <v>15.489832418906987</v>
      </c>
      <c r="D32" s="230">
        <v>19.822103208245984</v>
      </c>
      <c r="E32" s="230">
        <v>41.753502392477579</v>
      </c>
    </row>
    <row r="33" spans="1:5">
      <c r="A33" s="303">
        <v>40544</v>
      </c>
      <c r="B33" s="230">
        <v>24.977513184346982</v>
      </c>
      <c r="C33" s="230">
        <v>17.265643984947065</v>
      </c>
      <c r="D33" s="230">
        <v>20.219390593243102</v>
      </c>
      <c r="E33" s="230">
        <v>37.537452237462844</v>
      </c>
    </row>
    <row r="34" spans="1:5">
      <c r="A34" s="303">
        <v>40575</v>
      </c>
      <c r="B34" s="230">
        <v>23.434428672575123</v>
      </c>
      <c r="C34" s="230">
        <v>17.280098642048664</v>
      </c>
      <c r="D34" s="230">
        <v>20.878133267720958</v>
      </c>
      <c r="E34" s="230">
        <v>38.407339417655237</v>
      </c>
    </row>
    <row r="35" spans="1:5">
      <c r="A35" s="303">
        <v>40603</v>
      </c>
      <c r="B35" s="230">
        <v>29.544703045500793</v>
      </c>
      <c r="C35" s="230">
        <v>18.589390945578149</v>
      </c>
      <c r="D35" s="230">
        <v>21.229062088947686</v>
      </c>
      <c r="E35" s="230">
        <v>30.636843919973384</v>
      </c>
    </row>
    <row r="36" spans="1:5">
      <c r="A36" s="303">
        <v>40634</v>
      </c>
      <c r="B36" s="230">
        <v>28.68240302695768</v>
      </c>
      <c r="C36" s="230">
        <v>18.005831205420922</v>
      </c>
      <c r="D36" s="230">
        <v>20.861868537377298</v>
      </c>
      <c r="E36" s="230">
        <v>32.449897230244105</v>
      </c>
    </row>
    <row r="37" spans="1:5">
      <c r="A37" s="303">
        <v>40664</v>
      </c>
      <c r="B37" s="230">
        <v>27.219485265938342</v>
      </c>
      <c r="C37" s="230">
        <v>16.86514472828226</v>
      </c>
      <c r="D37" s="230">
        <v>20.395790139666005</v>
      </c>
      <c r="E37" s="230">
        <v>35.519579866113396</v>
      </c>
    </row>
    <row r="38" spans="1:5">
      <c r="A38" s="303">
        <v>40695</v>
      </c>
      <c r="B38" s="230">
        <v>26.944510990344899</v>
      </c>
      <c r="C38" s="230">
        <v>16.208981215507372</v>
      </c>
      <c r="D38" s="230">
        <v>20.451506460597706</v>
      </c>
      <c r="E38" s="230">
        <v>36.395001333550027</v>
      </c>
    </row>
    <row r="39" spans="1:5">
      <c r="A39" s="303">
        <v>40725</v>
      </c>
      <c r="B39" s="230">
        <v>26.426769567032238</v>
      </c>
      <c r="C39" s="230">
        <v>16.812536016532572</v>
      </c>
      <c r="D39" s="230">
        <v>20.411483789298547</v>
      </c>
      <c r="E39" s="230">
        <v>36.349210627136642</v>
      </c>
    </row>
    <row r="40" spans="1:5">
      <c r="A40" s="303">
        <v>40756</v>
      </c>
      <c r="B40" s="230">
        <v>26.973678092037893</v>
      </c>
      <c r="C40" s="230">
        <v>17.357741857951893</v>
      </c>
      <c r="D40" s="230">
        <v>19.893140858326515</v>
      </c>
      <c r="E40" s="230">
        <v>35.775439191683688</v>
      </c>
    </row>
    <row r="41" spans="1:5">
      <c r="A41" s="303">
        <v>40787</v>
      </c>
      <c r="B41" s="230">
        <v>28.517379617379518</v>
      </c>
      <c r="C41" s="230">
        <v>17.439349275444251</v>
      </c>
      <c r="D41" s="230">
        <v>19.26521559157359</v>
      </c>
      <c r="E41" s="230">
        <v>34.778055515602638</v>
      </c>
    </row>
    <row r="42" spans="1:5">
      <c r="A42" s="303">
        <v>40817</v>
      </c>
      <c r="B42" s="230">
        <v>28.822977993549237</v>
      </c>
      <c r="C42" s="230">
        <v>17.472348657139335</v>
      </c>
      <c r="D42" s="230">
        <v>19.666899499578069</v>
      </c>
      <c r="E42" s="230">
        <v>34.037773849733355</v>
      </c>
    </row>
    <row r="43" spans="1:5">
      <c r="A43" s="303">
        <v>40848</v>
      </c>
      <c r="B43" s="230">
        <v>29.579999623125332</v>
      </c>
      <c r="C43" s="230">
        <v>17.490234937652868</v>
      </c>
      <c r="D43" s="230">
        <v>19.928423007352869</v>
      </c>
      <c r="E43" s="230">
        <v>33.001342431868927</v>
      </c>
    </row>
    <row r="44" spans="1:5">
      <c r="A44" s="303">
        <v>40878</v>
      </c>
      <c r="B44" s="230">
        <v>29.079209325969213</v>
      </c>
      <c r="C44" s="230">
        <v>17.496850390151362</v>
      </c>
      <c r="D44" s="230">
        <v>21.926152750226908</v>
      </c>
      <c r="E44" s="230">
        <v>31.49778753365252</v>
      </c>
    </row>
    <row r="45" spans="1:5">
      <c r="A45" s="303">
        <v>40909</v>
      </c>
      <c r="B45" s="230">
        <v>29.43939798820341</v>
      </c>
      <c r="C45" s="230">
        <v>18.887885082971504</v>
      </c>
      <c r="D45" s="230">
        <v>22.814657318546022</v>
      </c>
      <c r="E45" s="230">
        <v>28.858059610279053</v>
      </c>
    </row>
    <row r="46" spans="1:5">
      <c r="A46" s="303">
        <v>40940</v>
      </c>
      <c r="B46" s="230">
        <v>29.471436660747202</v>
      </c>
      <c r="C46" s="230">
        <v>18.724989553613096</v>
      </c>
      <c r="D46" s="230">
        <v>23.083792254734036</v>
      </c>
      <c r="E46" s="230">
        <v>28.719781530905671</v>
      </c>
    </row>
    <row r="47" spans="1:5">
      <c r="A47" s="303">
        <v>40969</v>
      </c>
      <c r="B47" s="230">
        <v>29.362352477443054</v>
      </c>
      <c r="C47" s="230">
        <v>17.889853226209588</v>
      </c>
      <c r="D47" s="230">
        <v>22.344597052516161</v>
      </c>
      <c r="E47" s="230">
        <v>30.403197243831194</v>
      </c>
    </row>
    <row r="48" spans="1:5">
      <c r="A48" s="303">
        <v>41000</v>
      </c>
      <c r="B48" s="230">
        <v>29.273489250019182</v>
      </c>
      <c r="C48" s="230">
        <v>17.734888311280088</v>
      </c>
      <c r="D48" s="230">
        <v>22.776500060805464</v>
      </c>
      <c r="E48" s="230">
        <v>30.21512237789527</v>
      </c>
    </row>
    <row r="49" spans="1:5">
      <c r="A49" s="303">
        <v>41030</v>
      </c>
      <c r="B49" s="230">
        <v>29.379189224705271</v>
      </c>
      <c r="C49" s="230">
        <v>16.867237119988737</v>
      </c>
      <c r="D49" s="230">
        <v>22.472840636824806</v>
      </c>
      <c r="E49" s="230">
        <v>31.28073301848119</v>
      </c>
    </row>
    <row r="50" spans="1:5">
      <c r="A50" s="303">
        <v>41061</v>
      </c>
      <c r="B50" s="230">
        <v>31.54311654440481</v>
      </c>
      <c r="C50" s="230">
        <v>16.802552994779514</v>
      </c>
      <c r="D50" s="230">
        <v>22.292025487294641</v>
      </c>
      <c r="E50" s="230">
        <v>29.362304973521034</v>
      </c>
    </row>
    <row r="51" spans="1:5">
      <c r="A51" s="303">
        <v>41091</v>
      </c>
      <c r="B51" s="230">
        <v>31.208479487725917</v>
      </c>
      <c r="C51" s="230">
        <v>17.318924527287923</v>
      </c>
      <c r="D51" s="230">
        <v>23.466558988074297</v>
      </c>
      <c r="E51" s="230">
        <v>28.006036996911849</v>
      </c>
    </row>
    <row r="52" spans="1:5">
      <c r="A52" s="303">
        <v>41122</v>
      </c>
      <c r="B52" s="230">
        <v>31.373475395100325</v>
      </c>
      <c r="C52" s="230">
        <v>16.921301969063606</v>
      </c>
      <c r="D52" s="230">
        <v>23.766885059025753</v>
      </c>
      <c r="E52" s="230">
        <v>27.93833757681033</v>
      </c>
    </row>
    <row r="53" spans="1:5">
      <c r="A53" s="303">
        <v>41153</v>
      </c>
      <c r="B53" s="230">
        <v>29.194671121706396</v>
      </c>
      <c r="C53" s="230">
        <v>16.883650644200337</v>
      </c>
      <c r="D53" s="230">
        <v>24.187842593370682</v>
      </c>
      <c r="E53" s="230">
        <v>29.733835640722578</v>
      </c>
    </row>
    <row r="54" spans="1:5">
      <c r="A54" s="303">
        <v>41183</v>
      </c>
      <c r="B54" s="230">
        <v>31.642482854070451</v>
      </c>
      <c r="C54" s="230">
        <v>17.113340181234999</v>
      </c>
      <c r="D54" s="230">
        <v>24.561893759846498</v>
      </c>
      <c r="E54" s="230">
        <v>26.682283204848041</v>
      </c>
    </row>
    <row r="55" spans="1:5">
      <c r="A55" s="303">
        <v>41214</v>
      </c>
      <c r="B55" s="230">
        <v>30.084571558946898</v>
      </c>
      <c r="C55" s="230">
        <v>17.434679377968461</v>
      </c>
      <c r="D55" s="230">
        <v>25.160376068647377</v>
      </c>
      <c r="E55" s="230">
        <v>27.320372994437271</v>
      </c>
    </row>
    <row r="56" spans="1:5">
      <c r="A56" s="303">
        <v>41244</v>
      </c>
      <c r="B56" s="230">
        <v>31.113254998002731</v>
      </c>
      <c r="C56" s="230">
        <v>17.478427539329257</v>
      </c>
      <c r="D56" s="230">
        <v>25.158531682218371</v>
      </c>
      <c r="E56" s="230">
        <v>26.249785780449646</v>
      </c>
    </row>
    <row r="57" spans="1:5">
      <c r="A57" s="303">
        <v>41275</v>
      </c>
      <c r="B57" s="230">
        <v>29.253590813295876</v>
      </c>
      <c r="C57" s="230">
        <v>17.545039847936568</v>
      </c>
      <c r="D57" s="230">
        <v>25.830834228759443</v>
      </c>
      <c r="E57" s="230">
        <v>27.37053511000811</v>
      </c>
    </row>
    <row r="58" spans="1:5">
      <c r="A58" s="303">
        <v>41306</v>
      </c>
      <c r="B58" s="230">
        <v>29.690198035123043</v>
      </c>
      <c r="C58" s="230">
        <v>17.603083015904378</v>
      </c>
      <c r="D58" s="230">
        <v>25.878677119736775</v>
      </c>
      <c r="E58" s="230">
        <v>26.828041829235815</v>
      </c>
    </row>
    <row r="59" spans="1:5">
      <c r="A59" s="303">
        <v>41334</v>
      </c>
      <c r="B59" s="230">
        <v>29.980775232844938</v>
      </c>
      <c r="C59" s="230">
        <v>17.264263300641204</v>
      </c>
      <c r="D59" s="230">
        <v>25.23673724233867</v>
      </c>
      <c r="E59" s="230">
        <v>27.518224224175203</v>
      </c>
    </row>
    <row r="60" spans="1:5">
      <c r="A60" s="303">
        <v>41365</v>
      </c>
      <c r="B60" s="230">
        <v>30.448898343441076</v>
      </c>
      <c r="C60" s="230">
        <v>17.33609674435651</v>
      </c>
      <c r="D60" s="230">
        <v>24.882656570365384</v>
      </c>
      <c r="E60" s="230">
        <v>27.332348341837033</v>
      </c>
    </row>
    <row r="61" spans="1:5">
      <c r="A61" s="303">
        <v>41395</v>
      </c>
      <c r="B61" s="230">
        <v>30.955145878495717</v>
      </c>
      <c r="C61" s="230">
        <v>17.536578105052499</v>
      </c>
      <c r="D61" s="230">
        <v>24.478825468709971</v>
      </c>
      <c r="E61" s="230">
        <v>27.029450547741803</v>
      </c>
    </row>
    <row r="62" spans="1:5">
      <c r="A62" s="303">
        <v>41426</v>
      </c>
      <c r="B62" s="230">
        <v>32.169520375860436</v>
      </c>
      <c r="C62" s="230">
        <v>17.161037128119439</v>
      </c>
      <c r="D62" s="230">
        <v>23.522212427940701</v>
      </c>
      <c r="E62" s="230">
        <v>27.147230068079431</v>
      </c>
    </row>
    <row r="63" spans="1:5">
      <c r="A63" s="303">
        <v>41456</v>
      </c>
      <c r="B63" s="230">
        <v>31.07027793752971</v>
      </c>
      <c r="C63" s="230">
        <v>17.950618067355027</v>
      </c>
      <c r="D63" s="230">
        <v>23.203835517466633</v>
      </c>
      <c r="E63" s="230">
        <v>27.775268477648634</v>
      </c>
    </row>
    <row r="64" spans="1:5">
      <c r="A64" s="303">
        <v>41487</v>
      </c>
      <c r="B64" s="230">
        <v>30.888359124730751</v>
      </c>
      <c r="C64" s="230">
        <v>17.747248743804661</v>
      </c>
      <c r="D64" s="230">
        <v>23.684622202370047</v>
      </c>
      <c r="E64" s="230">
        <v>27.679769929094544</v>
      </c>
    </row>
    <row r="65" spans="1:5">
      <c r="A65" s="303">
        <v>41518</v>
      </c>
      <c r="B65" s="230">
        <v>32.511106671715154</v>
      </c>
      <c r="C65" s="230">
        <v>17.477075660987165</v>
      </c>
      <c r="D65" s="230">
        <v>23.386425831173536</v>
      </c>
      <c r="E65" s="230">
        <v>26.625391836124141</v>
      </c>
    </row>
    <row r="66" spans="1:5">
      <c r="A66" s="303">
        <v>41548</v>
      </c>
      <c r="B66" s="230">
        <v>31.706981452895516</v>
      </c>
      <c r="C66" s="230">
        <v>16.810733399304247</v>
      </c>
      <c r="D66" s="230">
        <v>22.404497794934422</v>
      </c>
      <c r="E66" s="230">
        <v>29.077787352865808</v>
      </c>
    </row>
    <row r="67" spans="1:5">
      <c r="A67" s="303">
        <v>41579</v>
      </c>
      <c r="B67" s="230">
        <v>33.704389940563168</v>
      </c>
      <c r="C67" s="230">
        <v>18.777488661734875</v>
      </c>
      <c r="D67" s="230">
        <v>24.890168159636982</v>
      </c>
      <c r="E67" s="230">
        <v>22.627953238064975</v>
      </c>
    </row>
    <row r="68" spans="1:5">
      <c r="A68" s="303">
        <v>41609</v>
      </c>
      <c r="B68" s="230">
        <v>31.791282351314425</v>
      </c>
      <c r="C68" s="230">
        <v>18.114451027908817</v>
      </c>
      <c r="D68" s="230">
        <v>22.499808702126138</v>
      </c>
      <c r="E68" s="230">
        <v>27.594457918650612</v>
      </c>
    </row>
    <row r="69" spans="1:5">
      <c r="A69" s="303">
        <v>41640</v>
      </c>
      <c r="B69" s="230">
        <v>30.613264998634243</v>
      </c>
      <c r="C69" s="230">
        <v>18.479782714575013</v>
      </c>
      <c r="D69" s="230">
        <v>23.498620893835547</v>
      </c>
      <c r="E69" s="230">
        <v>27.408331392955198</v>
      </c>
    </row>
    <row r="70" spans="1:5">
      <c r="A70" s="303">
        <v>41671</v>
      </c>
      <c r="B70" s="230">
        <v>31.848769652883966</v>
      </c>
      <c r="C70" s="230">
        <v>19.254722212184952</v>
      </c>
      <c r="D70" s="230">
        <v>23.375387001082114</v>
      </c>
      <c r="E70" s="230">
        <v>25.521121133848972</v>
      </c>
    </row>
    <row r="71" spans="1:5">
      <c r="A71" s="303">
        <v>41699</v>
      </c>
      <c r="B71" s="230">
        <v>32.764586626362743</v>
      </c>
      <c r="C71" s="230">
        <v>18.787895000525008</v>
      </c>
      <c r="D71" s="230">
        <v>22.554804152334775</v>
      </c>
      <c r="E71" s="230">
        <v>25.892714220777478</v>
      </c>
    </row>
    <row r="72" spans="1:5">
      <c r="A72" s="303">
        <v>41730</v>
      </c>
      <c r="B72" s="230">
        <v>33.32667764731567</v>
      </c>
      <c r="C72" s="230">
        <v>18.271211096911983</v>
      </c>
      <c r="D72" s="230">
        <v>21.419314087860407</v>
      </c>
      <c r="E72" s="230">
        <v>26.982797167911947</v>
      </c>
    </row>
    <row r="73" spans="1:5">
      <c r="A73" s="303">
        <v>41760</v>
      </c>
      <c r="B73" s="230">
        <v>33.497501120253467</v>
      </c>
      <c r="C73" s="230">
        <v>18.430894293105897</v>
      </c>
      <c r="D73" s="230">
        <v>22.001218260391326</v>
      </c>
      <c r="E73" s="230">
        <v>26.070386326249306</v>
      </c>
    </row>
    <row r="74" spans="1:5">
      <c r="A74" s="303">
        <v>41791</v>
      </c>
      <c r="B74" s="230">
        <v>35.814937602041773</v>
      </c>
      <c r="C74" s="230">
        <v>19.471442949855629</v>
      </c>
      <c r="D74" s="230">
        <v>23.730479797480385</v>
      </c>
      <c r="E74" s="230">
        <v>20.983139650622213</v>
      </c>
    </row>
    <row r="75" spans="1:5">
      <c r="A75" s="303">
        <v>41821</v>
      </c>
      <c r="B75" s="230">
        <v>35.234397904624672</v>
      </c>
      <c r="C75" s="230">
        <v>19.79189920086694</v>
      </c>
      <c r="D75" s="230">
        <v>23.981354131934058</v>
      </c>
      <c r="E75" s="230">
        <v>20.992348762574331</v>
      </c>
    </row>
    <row r="76" spans="1:5">
      <c r="A76" s="303">
        <v>41852</v>
      </c>
      <c r="B76" s="230">
        <v>36.184450932568794</v>
      </c>
      <c r="C76" s="230">
        <v>19.809848891429944</v>
      </c>
      <c r="D76" s="230">
        <v>23.518351859352137</v>
      </c>
      <c r="E76" s="230">
        <v>20.487348316649122</v>
      </c>
    </row>
    <row r="77" spans="1:5">
      <c r="A77" s="303">
        <v>41883</v>
      </c>
      <c r="B77" s="230">
        <v>35.859415128963306</v>
      </c>
      <c r="C77" s="230">
        <v>19.849313327748508</v>
      </c>
      <c r="D77" s="230">
        <v>23.105717909713874</v>
      </c>
      <c r="E77" s="230">
        <v>21.185553633574315</v>
      </c>
    </row>
    <row r="78" spans="1:5">
      <c r="A78" s="303">
        <v>41913</v>
      </c>
      <c r="B78" s="230">
        <v>35.489460042938894</v>
      </c>
      <c r="C78" s="230">
        <v>19.890171703401936</v>
      </c>
      <c r="D78" s="230">
        <v>23.124762829345194</v>
      </c>
      <c r="E78" s="230">
        <v>21.495605424313986</v>
      </c>
    </row>
    <row r="79" spans="1:5">
      <c r="A79" s="303">
        <v>41944</v>
      </c>
      <c r="B79" s="230">
        <v>37.130001587161708</v>
      </c>
      <c r="C79" s="230">
        <v>20.036717020468675</v>
      </c>
      <c r="D79" s="230">
        <v>22.768317475252207</v>
      </c>
      <c r="E79" s="230">
        <v>20.064963917117414</v>
      </c>
    </row>
    <row r="80" spans="1:5">
      <c r="A80" s="303">
        <v>41974</v>
      </c>
      <c r="B80" s="230">
        <v>37.658676640256196</v>
      </c>
      <c r="C80" s="230">
        <v>19.707503378023134</v>
      </c>
      <c r="D80" s="230">
        <v>22.56583647599815</v>
      </c>
      <c r="E80" s="230">
        <v>20.067983505722534</v>
      </c>
    </row>
    <row r="81" spans="1:5">
      <c r="A81" s="303">
        <v>42005</v>
      </c>
      <c r="B81" s="230">
        <v>36.895545785557772</v>
      </c>
      <c r="C81" s="230">
        <v>19.833051158702663</v>
      </c>
      <c r="D81" s="230">
        <v>22.880343776382112</v>
      </c>
      <c r="E81" s="230">
        <v>20.391059279357446</v>
      </c>
    </row>
    <row r="82" spans="1:5">
      <c r="A82" s="303">
        <v>42036</v>
      </c>
      <c r="B82" s="230">
        <v>37.046154046932635</v>
      </c>
      <c r="C82" s="230">
        <v>19.047112865045449</v>
      </c>
      <c r="D82" s="230">
        <v>22.24690305766012</v>
      </c>
      <c r="E82" s="230">
        <v>21.6598300303618</v>
      </c>
    </row>
    <row r="83" spans="1:5">
      <c r="A83" s="303">
        <v>42064</v>
      </c>
      <c r="B83" s="230">
        <v>38.947106181186903</v>
      </c>
      <c r="C83" s="230">
        <v>18.781188257008381</v>
      </c>
      <c r="D83" s="230">
        <v>21.515509580381174</v>
      </c>
      <c r="E83" s="230">
        <v>20.756195981423541</v>
      </c>
    </row>
    <row r="84" spans="1:5">
      <c r="A84" s="303">
        <v>42095</v>
      </c>
      <c r="B84" s="230">
        <v>39.562150138764693</v>
      </c>
      <c r="C84" s="230">
        <v>18.797967106160268</v>
      </c>
      <c r="D84" s="230">
        <v>21.512129242782148</v>
      </c>
      <c r="E84" s="230">
        <v>20.127753512292902</v>
      </c>
    </row>
    <row r="85" spans="1:5">
      <c r="A85" s="303">
        <v>42125</v>
      </c>
      <c r="B85" s="230">
        <v>39.203211253164532</v>
      </c>
      <c r="C85" s="230">
        <v>19.199010756061064</v>
      </c>
      <c r="D85" s="230">
        <v>21.624174858966381</v>
      </c>
      <c r="E85" s="230">
        <v>19.973603131808034</v>
      </c>
    </row>
    <row r="86" spans="1:5">
      <c r="A86" s="303">
        <v>42156</v>
      </c>
      <c r="B86" s="230">
        <v>39.665936909570185</v>
      </c>
      <c r="C86" s="230">
        <v>19.243084409341581</v>
      </c>
      <c r="D86" s="230">
        <v>21.36750932698029</v>
      </c>
      <c r="E86" s="230">
        <v>19.723469354107937</v>
      </c>
    </row>
    <row r="87" spans="1:5">
      <c r="A87" s="303">
        <v>42186</v>
      </c>
      <c r="B87" s="230">
        <v>41.134045158447847</v>
      </c>
      <c r="C87" s="230">
        <v>19.08714649718091</v>
      </c>
      <c r="D87" s="230">
        <v>20.70322301618841</v>
      </c>
      <c r="E87" s="230">
        <v>19.075585328182832</v>
      </c>
    </row>
    <row r="88" spans="1:5">
      <c r="A88" s="303">
        <v>42217</v>
      </c>
      <c r="B88" s="230">
        <v>39.522650022235858</v>
      </c>
      <c r="C88" s="230">
        <v>19.035048186912444</v>
      </c>
      <c r="D88" s="230">
        <v>21.317817079600122</v>
      </c>
      <c r="E88" s="230">
        <v>20.124484711251572</v>
      </c>
    </row>
    <row r="89" spans="1:5">
      <c r="A89" s="303">
        <v>42248</v>
      </c>
      <c r="B89" s="230">
        <v>39.306738242871539</v>
      </c>
      <c r="C89" s="230">
        <v>18.621150589279381</v>
      </c>
      <c r="D89" s="230">
        <v>21.593147468670193</v>
      </c>
      <c r="E89" s="230">
        <v>20.47896369917887</v>
      </c>
    </row>
    <row r="90" spans="1:5">
      <c r="A90" s="303">
        <v>42278</v>
      </c>
      <c r="B90" s="230">
        <v>39.492698805447887</v>
      </c>
      <c r="C90" s="230">
        <v>18.771046677206463</v>
      </c>
      <c r="D90" s="230">
        <v>21.45272478149068</v>
      </c>
      <c r="E90" s="230">
        <v>20.283529735854973</v>
      </c>
    </row>
    <row r="91" spans="1:5">
      <c r="A91" s="303">
        <v>42309</v>
      </c>
      <c r="B91" s="230">
        <v>38.205179575909426</v>
      </c>
      <c r="C91" s="230">
        <v>18.820825069652958</v>
      </c>
      <c r="D91" s="230">
        <v>22.343463728025448</v>
      </c>
      <c r="E91" s="230">
        <v>20.630531626412182</v>
      </c>
    </row>
    <row r="92" spans="1:5">
      <c r="A92" s="303">
        <v>42339</v>
      </c>
      <c r="B92" s="230">
        <v>39.001839652527273</v>
      </c>
      <c r="C92" s="230">
        <v>18.924005023918024</v>
      </c>
      <c r="D92" s="230">
        <v>21.84499701689564</v>
      </c>
      <c r="E92" s="230">
        <v>20.229158306659059</v>
      </c>
    </row>
    <row r="93" spans="1:5">
      <c r="A93" s="303">
        <v>42370</v>
      </c>
      <c r="B93" s="230">
        <v>37.939891625165345</v>
      </c>
      <c r="C93" s="230">
        <v>18.660084286524459</v>
      </c>
      <c r="D93" s="230">
        <v>22.28869796212636</v>
      </c>
      <c r="E93" s="230">
        <v>21.11132612618383</v>
      </c>
    </row>
    <row r="94" spans="1:5">
      <c r="A94" s="303">
        <v>42401</v>
      </c>
      <c r="B94" s="230">
        <v>37.982392909010912</v>
      </c>
      <c r="C94" s="230">
        <v>18.283257785271434</v>
      </c>
      <c r="D94" s="230">
        <v>22.251603361504806</v>
      </c>
      <c r="E94" s="230">
        <v>21.482745944212848</v>
      </c>
    </row>
    <row r="95" spans="1:5">
      <c r="A95" s="303">
        <v>42430</v>
      </c>
      <c r="B95" s="230">
        <v>38.351827695206183</v>
      </c>
      <c r="C95" s="230">
        <v>17.972738738867761</v>
      </c>
      <c r="D95" s="230">
        <v>21.951981832968865</v>
      </c>
      <c r="E95" s="230">
        <v>21.723451732957201</v>
      </c>
    </row>
    <row r="96" spans="1:5">
      <c r="A96" s="303">
        <v>42461</v>
      </c>
      <c r="B96" s="230">
        <v>37.641413952646587</v>
      </c>
      <c r="C96" s="230">
        <v>18.215202149828471</v>
      </c>
      <c r="D96" s="230">
        <v>22.069770377913599</v>
      </c>
      <c r="E96" s="230">
        <v>22.073613519611353</v>
      </c>
    </row>
    <row r="97" spans="1:5">
      <c r="A97" s="303">
        <v>42491</v>
      </c>
      <c r="B97" s="230">
        <v>37.755661992635112</v>
      </c>
      <c r="C97" s="230">
        <v>18.232693329605858</v>
      </c>
      <c r="D97" s="230">
        <v>21.979725185770189</v>
      </c>
      <c r="E97" s="230">
        <v>22.031919491988855</v>
      </c>
    </row>
    <row r="98" spans="1:5">
      <c r="A98" s="303">
        <v>42522</v>
      </c>
      <c r="B98" s="230">
        <v>36.82434950706476</v>
      </c>
      <c r="C98" s="230">
        <v>17.936649997130473</v>
      </c>
      <c r="D98" s="230">
        <v>22.376744945634503</v>
      </c>
      <c r="E98" s="230">
        <v>22.862255550170282</v>
      </c>
    </row>
    <row r="99" spans="1:5">
      <c r="A99" s="303">
        <v>42552</v>
      </c>
      <c r="B99" s="230">
        <v>36.454293689151335</v>
      </c>
      <c r="C99" s="230">
        <v>18.324592096464002</v>
      </c>
      <c r="D99" s="230">
        <v>22.346720060908119</v>
      </c>
      <c r="E99" s="230">
        <v>22.874394153476548</v>
      </c>
    </row>
    <row r="100" spans="1:5">
      <c r="A100" s="303">
        <v>42583</v>
      </c>
      <c r="B100" s="230">
        <v>35.646870347901014</v>
      </c>
      <c r="C100" s="230">
        <v>18.62325083833386</v>
      </c>
      <c r="D100" s="230">
        <v>22.76669449394041</v>
      </c>
      <c r="E100" s="230">
        <v>22.963184319824713</v>
      </c>
    </row>
    <row r="101" spans="1:5">
      <c r="A101" s="303">
        <v>42614</v>
      </c>
      <c r="B101" s="230">
        <v>34.893064620866667</v>
      </c>
      <c r="C101" s="230">
        <v>18.859524097514992</v>
      </c>
      <c r="D101" s="230">
        <v>23.239961697399366</v>
      </c>
      <c r="E101" s="230">
        <v>23.007449584218975</v>
      </c>
    </row>
    <row r="102" spans="1:5">
      <c r="A102" s="303">
        <v>42644</v>
      </c>
      <c r="B102" s="230">
        <v>35.135783732357048</v>
      </c>
      <c r="C102" s="230">
        <v>18.943766388188337</v>
      </c>
      <c r="D102" s="230">
        <v>23.190764362414448</v>
      </c>
      <c r="E102" s="230">
        <v>22.72968551704016</v>
      </c>
    </row>
    <row r="103" spans="1:5">
      <c r="A103" s="303">
        <v>42675</v>
      </c>
      <c r="B103" s="230">
        <v>34.541992853175408</v>
      </c>
      <c r="C103" s="230">
        <v>19.359175552105597</v>
      </c>
      <c r="D103" s="230">
        <v>23.512851869266569</v>
      </c>
      <c r="E103" s="230">
        <v>22.585979725452425</v>
      </c>
    </row>
    <row r="104" spans="1:5">
      <c r="A104" s="303">
        <v>42705</v>
      </c>
      <c r="B104" s="230">
        <v>34.778356316854207</v>
      </c>
      <c r="C104" s="230">
        <v>19.449229725652351</v>
      </c>
      <c r="D104" s="230">
        <v>23.104624532751483</v>
      </c>
      <c r="E104" s="230">
        <v>22.667789424741951</v>
      </c>
    </row>
    <row r="105" spans="1:5">
      <c r="A105" s="303">
        <v>42736</v>
      </c>
      <c r="B105" s="230">
        <v>33.92010505347114</v>
      </c>
      <c r="C105" s="230">
        <v>19.513372672824335</v>
      </c>
      <c r="D105" s="230">
        <v>23.34944439596871</v>
      </c>
      <c r="E105" s="230">
        <v>23.217077877735807</v>
      </c>
    </row>
    <row r="106" spans="1:5">
      <c r="A106" s="303">
        <v>42767</v>
      </c>
      <c r="B106" s="230">
        <v>34.601992178022293</v>
      </c>
      <c r="C106" s="230">
        <v>18.916549607385324</v>
      </c>
      <c r="D106" s="230">
        <v>22.791823121292161</v>
      </c>
      <c r="E106" s="230">
        <v>23.689635093300225</v>
      </c>
    </row>
    <row r="107" spans="1:5">
      <c r="A107" s="303">
        <v>42795</v>
      </c>
      <c r="B107" s="230">
        <v>34.763681654913817</v>
      </c>
      <c r="C107" s="230">
        <v>18.955871091329541</v>
      </c>
      <c r="D107" s="230">
        <v>22.904098155638899</v>
      </c>
      <c r="E107" s="230">
        <v>23.376349098117739</v>
      </c>
    </row>
    <row r="108" spans="1:5">
      <c r="A108" s="303">
        <v>42826</v>
      </c>
      <c r="B108" s="230">
        <v>35.940087654104182</v>
      </c>
      <c r="C108" s="230">
        <v>18.043200398131003</v>
      </c>
      <c r="D108" s="230">
        <v>22.3700588246103</v>
      </c>
      <c r="E108" s="230">
        <v>23.646653123154529</v>
      </c>
    </row>
    <row r="109" spans="1:5">
      <c r="A109" s="303">
        <v>42856</v>
      </c>
      <c r="B109" s="230">
        <v>36.618306851203606</v>
      </c>
      <c r="C109" s="230">
        <v>18.126218172106313</v>
      </c>
      <c r="D109" s="230">
        <v>21.654614742274671</v>
      </c>
      <c r="E109" s="230">
        <v>23.600860234415411</v>
      </c>
    </row>
    <row r="110" spans="1:5">
      <c r="A110" s="303">
        <v>42887</v>
      </c>
      <c r="B110" s="230">
        <v>37.407838061044913</v>
      </c>
      <c r="C110" s="230">
        <v>17.885651349334356</v>
      </c>
      <c r="D110" s="230">
        <v>21.73903697789892</v>
      </c>
      <c r="E110" s="230">
        <v>22.967473611721818</v>
      </c>
    </row>
    <row r="111" spans="1:5">
      <c r="A111" s="303">
        <v>42917</v>
      </c>
      <c r="B111" s="230">
        <v>36.876716784316642</v>
      </c>
      <c r="C111" s="230">
        <v>18.150283620167755</v>
      </c>
      <c r="D111" s="230">
        <v>21.784566371406925</v>
      </c>
      <c r="E111" s="230">
        <v>23.188433224108667</v>
      </c>
    </row>
    <row r="112" spans="1:5">
      <c r="A112" s="303">
        <v>42948</v>
      </c>
      <c r="B112" s="230">
        <v>36.657374627973525</v>
      </c>
      <c r="C112" s="230">
        <v>18.144972937492625</v>
      </c>
      <c r="D112" s="230">
        <v>21.787722762553489</v>
      </c>
      <c r="E112" s="230">
        <v>23.409929671980358</v>
      </c>
    </row>
    <row r="113" spans="1:5">
      <c r="A113" s="303">
        <v>42979</v>
      </c>
      <c r="B113" s="230">
        <v>35.697670176792478</v>
      </c>
      <c r="C113" s="230">
        <v>18.664614183404922</v>
      </c>
      <c r="D113" s="230">
        <v>22.333054064967722</v>
      </c>
      <c r="E113" s="230">
        <v>23.304661574834888</v>
      </c>
    </row>
    <row r="114" spans="1:5">
      <c r="A114" s="303">
        <v>43009</v>
      </c>
      <c r="B114" s="230">
        <v>36.050386948283489</v>
      </c>
      <c r="C114" s="230">
        <v>18.562159436396801</v>
      </c>
      <c r="D114" s="230">
        <v>22.354210961041503</v>
      </c>
      <c r="E114" s="230">
        <v>23.033242654278201</v>
      </c>
    </row>
    <row r="115" spans="1:5">
      <c r="A115" s="303">
        <v>43040</v>
      </c>
      <c r="B115" s="230">
        <v>35.742858880334055</v>
      </c>
      <c r="C115" s="230">
        <v>18.703575992294237</v>
      </c>
      <c r="D115" s="230">
        <v>22.104520701413229</v>
      </c>
      <c r="E115" s="230">
        <v>23.449044425958483</v>
      </c>
    </row>
    <row r="116" spans="1:5">
      <c r="A116" s="303">
        <v>43070</v>
      </c>
      <c r="B116" s="230">
        <v>35.656586639614325</v>
      </c>
      <c r="C116" s="230">
        <v>18.813561120903675</v>
      </c>
      <c r="D116" s="230">
        <v>22.18571180193722</v>
      </c>
      <c r="E116" s="230">
        <v>23.344140437544795</v>
      </c>
    </row>
    <row r="117" spans="1:5">
      <c r="A117" s="303">
        <v>43101</v>
      </c>
      <c r="B117" s="230">
        <v>34.985206812843714</v>
      </c>
      <c r="C117" s="230">
        <v>18.639185731547233</v>
      </c>
      <c r="D117" s="230">
        <v>22.143707904894942</v>
      </c>
      <c r="E117" s="230">
        <v>24.231899550714118</v>
      </c>
    </row>
    <row r="118" spans="1:5">
      <c r="A118" s="303">
        <v>43132</v>
      </c>
      <c r="B118" s="230">
        <v>34.825173109210752</v>
      </c>
      <c r="C118" s="230">
        <v>18.3882515496914</v>
      </c>
      <c r="D118" s="230">
        <v>22.262657922510996</v>
      </c>
      <c r="E118" s="230">
        <v>24.523917418586844</v>
      </c>
    </row>
    <row r="119" spans="1:5">
      <c r="A119" s="303">
        <v>43160</v>
      </c>
      <c r="B119" s="230">
        <v>35.487383496058719</v>
      </c>
      <c r="C119" s="230">
        <v>18.56143001046788</v>
      </c>
      <c r="D119" s="230">
        <v>21.639618928909218</v>
      </c>
      <c r="E119" s="230">
        <v>24.311567564564193</v>
      </c>
    </row>
    <row r="120" spans="1:5">
      <c r="A120" s="303">
        <v>43191</v>
      </c>
      <c r="B120" s="230">
        <v>35.196194870776907</v>
      </c>
      <c r="C120" s="230">
        <v>18.627427967162252</v>
      </c>
      <c r="D120" s="230">
        <v>21.570206000317647</v>
      </c>
      <c r="E120" s="230">
        <v>24.606171161743191</v>
      </c>
    </row>
    <row r="121" spans="1:5">
      <c r="A121" s="303">
        <v>43221</v>
      </c>
      <c r="B121" s="230">
        <v>34.856403943758558</v>
      </c>
      <c r="C121" s="230">
        <v>18.741314714221112</v>
      </c>
      <c r="D121" s="230">
        <v>21.979322441886382</v>
      </c>
      <c r="E121" s="230">
        <v>24.422958900133938</v>
      </c>
    </row>
    <row r="122" spans="1:5">
      <c r="A122" s="303">
        <v>43252</v>
      </c>
      <c r="B122" s="230">
        <v>35.166594231170393</v>
      </c>
      <c r="C122" s="230">
        <v>18.667095694057757</v>
      </c>
      <c r="D122" s="230">
        <v>21.609692668009036</v>
      </c>
      <c r="E122" s="230">
        <v>24.556617406762815</v>
      </c>
    </row>
    <row r="123" spans="1:5">
      <c r="A123" s="303">
        <v>43282</v>
      </c>
      <c r="B123" s="230">
        <v>35.693696868971699</v>
      </c>
      <c r="C123" s="230">
        <v>18.262518751234751</v>
      </c>
      <c r="D123" s="230">
        <v>21.812447730146413</v>
      </c>
      <c r="E123" s="230">
        <v>24.231336649647144</v>
      </c>
    </row>
    <row r="124" spans="1:5">
      <c r="A124" s="303">
        <v>43313</v>
      </c>
      <c r="B124" s="230">
        <v>35.513976582442325</v>
      </c>
      <c r="C124" s="230">
        <v>18.341353664411987</v>
      </c>
      <c r="D124" s="230">
        <v>21.376175791678588</v>
      </c>
      <c r="E124" s="230">
        <v>24.768493961467104</v>
      </c>
    </row>
    <row r="125" spans="1:5">
      <c r="A125" s="303">
        <v>43344</v>
      </c>
      <c r="B125" s="230">
        <v>35.468332168109242</v>
      </c>
      <c r="C125" s="230">
        <v>18.080721343308522</v>
      </c>
      <c r="D125" s="230">
        <v>21.617140172442298</v>
      </c>
      <c r="E125" s="230">
        <v>24.833806316139949</v>
      </c>
    </row>
    <row r="126" spans="1:5">
      <c r="A126" s="303">
        <v>43374</v>
      </c>
      <c r="B126" s="230">
        <v>35.453118761628993</v>
      </c>
      <c r="C126" s="230">
        <v>18.190654563745202</v>
      </c>
      <c r="D126" s="230">
        <v>21.393077472935548</v>
      </c>
      <c r="E126" s="230">
        <v>24.963149201690253</v>
      </c>
    </row>
    <row r="127" spans="1:5">
      <c r="A127" s="303">
        <v>43405</v>
      </c>
      <c r="B127" s="230">
        <v>34.444631421216847</v>
      </c>
      <c r="C127" s="230">
        <v>18.235968407688322</v>
      </c>
      <c r="D127" s="230">
        <v>21.758231542028099</v>
      </c>
      <c r="E127" s="230">
        <v>25.561168629066739</v>
      </c>
    </row>
    <row r="128" spans="1:5">
      <c r="A128" s="303">
        <v>43435</v>
      </c>
      <c r="B128" s="230">
        <v>33.364736328582225</v>
      </c>
      <c r="C128" s="230">
        <v>18.387950705868349</v>
      </c>
      <c r="D128" s="230">
        <v>21.923196667559051</v>
      </c>
      <c r="E128" s="230">
        <v>26.324116297990365</v>
      </c>
    </row>
  </sheetData>
  <pageMargins left="0.511811024" right="0.511811024" top="0.78740157499999996" bottom="0.78740157499999996" header="0.31496062000000002" footer="0.3149606200000000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28"/>
  <sheetViews>
    <sheetView showGridLines="0" zoomScaleNormal="100" workbookViewId="0">
      <selection activeCell="N11" sqref="N11"/>
    </sheetView>
  </sheetViews>
  <sheetFormatPr defaultColWidth="9" defaultRowHeight="15.75"/>
  <cols>
    <col min="1" max="1" width="9" style="61"/>
    <col min="2" max="2" width="8.75" style="61" bestFit="1" customWidth="1"/>
    <col min="3" max="6" width="9.5" style="61" bestFit="1" customWidth="1"/>
    <col min="7" max="7" width="13.5" style="61" bestFit="1" customWidth="1"/>
    <col min="8" max="16384" width="9" style="61"/>
  </cols>
  <sheetData>
    <row r="1" spans="1:7">
      <c r="A1" s="18" t="s">
        <v>93</v>
      </c>
    </row>
    <row r="3" spans="1:7">
      <c r="A3" s="227" t="s">
        <v>102</v>
      </c>
    </row>
    <row r="4" spans="1:7">
      <c r="A4" s="228" t="s">
        <v>236</v>
      </c>
    </row>
    <row r="6" spans="1:7">
      <c r="A6" s="307"/>
      <c r="B6" s="307"/>
      <c r="C6" s="307"/>
      <c r="D6" s="307"/>
      <c r="E6" s="307"/>
      <c r="F6" s="307"/>
      <c r="G6" s="306" t="s">
        <v>237</v>
      </c>
    </row>
    <row r="7" spans="1:7">
      <c r="A7" s="307"/>
      <c r="B7" s="306" t="s">
        <v>825</v>
      </c>
      <c r="C7" s="306" t="s">
        <v>826</v>
      </c>
      <c r="D7" s="306" t="s">
        <v>827</v>
      </c>
      <c r="E7" s="306" t="s">
        <v>828</v>
      </c>
      <c r="F7" s="306" t="s">
        <v>829</v>
      </c>
      <c r="G7" s="306" t="s">
        <v>830</v>
      </c>
    </row>
    <row r="8" spans="1:7">
      <c r="A8" s="303">
        <v>39783</v>
      </c>
      <c r="B8" s="308">
        <v>4.7617846280904965</v>
      </c>
      <c r="C8" s="308">
        <v>15.431694837022144</v>
      </c>
      <c r="D8" s="308">
        <v>24.57517381214425</v>
      </c>
      <c r="E8" s="308">
        <v>30.793430785093722</v>
      </c>
      <c r="F8" s="308">
        <v>20.348384275604293</v>
      </c>
      <c r="G8" s="308">
        <v>4.089531662045097</v>
      </c>
    </row>
    <row r="9" spans="1:7">
      <c r="A9" s="303">
        <v>39814</v>
      </c>
      <c r="B9" s="308">
        <v>3.3979183150932775</v>
      </c>
      <c r="C9" s="308">
        <v>13.527812412631047</v>
      </c>
      <c r="D9" s="308">
        <v>23.689499064324377</v>
      </c>
      <c r="E9" s="308">
        <v>30.909183649147455</v>
      </c>
      <c r="F9" s="308">
        <v>22.991613596699885</v>
      </c>
      <c r="G9" s="308">
        <v>5.4839729621039588</v>
      </c>
    </row>
    <row r="10" spans="1:7">
      <c r="A10" s="303">
        <v>39845</v>
      </c>
      <c r="B10" s="308">
        <v>3.1427960830842943</v>
      </c>
      <c r="C10" s="308">
        <v>12.865149246481778</v>
      </c>
      <c r="D10" s="308">
        <v>22.53635958553048</v>
      </c>
      <c r="E10" s="308">
        <v>31.078701832879759</v>
      </c>
      <c r="F10" s="308">
        <v>24.461727010952949</v>
      </c>
      <c r="G10" s="308">
        <v>5.9152662410707473</v>
      </c>
    </row>
    <row r="11" spans="1:7">
      <c r="A11" s="303">
        <v>39873</v>
      </c>
      <c r="B11" s="308">
        <v>2.9647177286327269</v>
      </c>
      <c r="C11" s="308">
        <v>12.05184113768771</v>
      </c>
      <c r="D11" s="308">
        <v>22.974948082242815</v>
      </c>
      <c r="E11" s="308">
        <v>30.810921523730094</v>
      </c>
      <c r="F11" s="308">
        <v>25.455809500606215</v>
      </c>
      <c r="G11" s="308">
        <v>5.7417620271004424</v>
      </c>
    </row>
    <row r="12" spans="1:7">
      <c r="A12" s="303">
        <v>39904</v>
      </c>
      <c r="B12" s="308">
        <v>2.5767300017853065</v>
      </c>
      <c r="C12" s="308">
        <v>11.629583299666123</v>
      </c>
      <c r="D12" s="308">
        <v>22.842784847779988</v>
      </c>
      <c r="E12" s="308">
        <v>31.2095727397048</v>
      </c>
      <c r="F12" s="308">
        <v>26.035898651435062</v>
      </c>
      <c r="G12" s="308">
        <v>5.7054304596287189</v>
      </c>
    </row>
    <row r="13" spans="1:7">
      <c r="A13" s="303">
        <v>39934</v>
      </c>
      <c r="B13" s="308">
        <v>2.9380146339354161</v>
      </c>
      <c r="C13" s="308">
        <v>12.245214066478981</v>
      </c>
      <c r="D13" s="308">
        <v>22.983903921471775</v>
      </c>
      <c r="E13" s="308">
        <v>30.653872394470856</v>
      </c>
      <c r="F13" s="308">
        <v>26.125908039917633</v>
      </c>
      <c r="G13" s="308">
        <v>5.0530869437253312</v>
      </c>
    </row>
    <row r="14" spans="1:7">
      <c r="A14" s="303">
        <v>39965</v>
      </c>
      <c r="B14" s="308">
        <v>2.9408998659183379</v>
      </c>
      <c r="C14" s="308">
        <v>11.60519992544134</v>
      </c>
      <c r="D14" s="308">
        <v>22.559267643548093</v>
      </c>
      <c r="E14" s="308">
        <v>29.525426187172776</v>
      </c>
      <c r="F14" s="308">
        <v>27.944314111921397</v>
      </c>
      <c r="G14" s="308">
        <v>5.424892265998051</v>
      </c>
    </row>
    <row r="15" spans="1:7">
      <c r="A15" s="303">
        <v>39995</v>
      </c>
      <c r="B15" s="308">
        <v>2.1988873476574686</v>
      </c>
      <c r="C15" s="308">
        <v>10.371476723366509</v>
      </c>
      <c r="D15" s="308">
        <v>21.850067871893312</v>
      </c>
      <c r="E15" s="308">
        <v>31.152379474355424</v>
      </c>
      <c r="F15" s="308">
        <v>28.840535818675907</v>
      </c>
      <c r="G15" s="308">
        <v>5.5866527640513732</v>
      </c>
    </row>
    <row r="16" spans="1:7">
      <c r="A16" s="303">
        <v>40026</v>
      </c>
      <c r="B16" s="308">
        <v>2.4870310744999276</v>
      </c>
      <c r="C16" s="308">
        <v>10.103747858070724</v>
      </c>
      <c r="D16" s="308">
        <v>20.84393215482249</v>
      </c>
      <c r="E16" s="308">
        <v>29.4798135803082</v>
      </c>
      <c r="F16" s="308">
        <v>31.205060095465836</v>
      </c>
      <c r="G16" s="308">
        <v>5.88041523683283</v>
      </c>
    </row>
    <row r="17" spans="1:7">
      <c r="A17" s="303">
        <v>40057</v>
      </c>
      <c r="B17" s="308">
        <v>2.2653589305135773</v>
      </c>
      <c r="C17" s="308">
        <v>9.7570360079103224</v>
      </c>
      <c r="D17" s="308">
        <v>19.243595927141243</v>
      </c>
      <c r="E17" s="308">
        <v>27.09837989124847</v>
      </c>
      <c r="F17" s="308">
        <v>33.781782365336923</v>
      </c>
      <c r="G17" s="308">
        <v>7.8538468778494543</v>
      </c>
    </row>
    <row r="18" spans="1:7">
      <c r="A18" s="303">
        <v>40087</v>
      </c>
      <c r="B18" s="308">
        <v>1.9869185688949118</v>
      </c>
      <c r="C18" s="308">
        <v>9.4389927996124801</v>
      </c>
      <c r="D18" s="308">
        <v>18.58406299653311</v>
      </c>
      <c r="E18" s="308">
        <v>27.602309136482472</v>
      </c>
      <c r="F18" s="308">
        <v>34.31332360349014</v>
      </c>
      <c r="G18" s="308">
        <v>8.0743928949868859</v>
      </c>
    </row>
    <row r="19" spans="1:7">
      <c r="A19" s="303">
        <v>40118</v>
      </c>
      <c r="B19" s="308">
        <v>1.8014271847708669</v>
      </c>
      <c r="C19" s="308">
        <v>9.3908991146026413</v>
      </c>
      <c r="D19" s="308">
        <v>18.03360412274667</v>
      </c>
      <c r="E19" s="308">
        <v>28.468683338102974</v>
      </c>
      <c r="F19" s="308">
        <v>35.284346576762324</v>
      </c>
      <c r="G19" s="308">
        <v>7.0210396630145224</v>
      </c>
    </row>
    <row r="20" spans="1:7">
      <c r="A20" s="303">
        <v>40148</v>
      </c>
      <c r="B20" s="308">
        <v>2.8917421304456279</v>
      </c>
      <c r="C20" s="308">
        <v>9.8446520673100615</v>
      </c>
      <c r="D20" s="308">
        <v>17.018379036710584</v>
      </c>
      <c r="E20" s="308">
        <v>28.161986757042452</v>
      </c>
      <c r="F20" s="308">
        <v>35.325055520679108</v>
      </c>
      <c r="G20" s="308">
        <v>6.7581844878121631</v>
      </c>
    </row>
    <row r="21" spans="1:7">
      <c r="A21" s="303">
        <v>40179</v>
      </c>
      <c r="B21" s="308">
        <v>2.0837383102574694</v>
      </c>
      <c r="C21" s="308">
        <v>9.7544595084660326</v>
      </c>
      <c r="D21" s="308">
        <v>16.73275101559323</v>
      </c>
      <c r="E21" s="308">
        <v>27.349814727338728</v>
      </c>
      <c r="F21" s="308">
        <v>35.946301177003598</v>
      </c>
      <c r="G21" s="308">
        <v>8.1329352613409291</v>
      </c>
    </row>
    <row r="22" spans="1:7">
      <c r="A22" s="303">
        <v>40210</v>
      </c>
      <c r="B22" s="308">
        <v>2.1767505320691818</v>
      </c>
      <c r="C22" s="308">
        <v>10.342294137044721</v>
      </c>
      <c r="D22" s="308">
        <v>17.379994431198863</v>
      </c>
      <c r="E22" s="308">
        <v>26.181302935161948</v>
      </c>
      <c r="F22" s="308">
        <v>37.060746030856038</v>
      </c>
      <c r="G22" s="308">
        <v>6.8589119336692521</v>
      </c>
    </row>
    <row r="23" spans="1:7">
      <c r="A23" s="303">
        <v>40238</v>
      </c>
      <c r="B23" s="308">
        <v>2.031591980796569</v>
      </c>
      <c r="C23" s="308">
        <v>9.7268783957587939</v>
      </c>
      <c r="D23" s="308">
        <v>16.317848341935822</v>
      </c>
      <c r="E23" s="308">
        <v>24.843153653055769</v>
      </c>
      <c r="F23" s="308">
        <v>39.422292657854086</v>
      </c>
      <c r="G23" s="308">
        <v>7.6582349705989579</v>
      </c>
    </row>
    <row r="24" spans="1:7">
      <c r="A24" s="303">
        <v>40269</v>
      </c>
      <c r="B24" s="308">
        <v>1.7064648041862713</v>
      </c>
      <c r="C24" s="308">
        <v>8.8208117041428427</v>
      </c>
      <c r="D24" s="308">
        <v>16.04898876265305</v>
      </c>
      <c r="E24" s="308">
        <v>25.253212057936778</v>
      </c>
      <c r="F24" s="308">
        <v>39.818991184230427</v>
      </c>
      <c r="G24" s="308">
        <v>8.3515314868506128</v>
      </c>
    </row>
    <row r="25" spans="1:7">
      <c r="A25" s="303">
        <v>40299</v>
      </c>
      <c r="B25" s="308">
        <v>1.5140779996799933</v>
      </c>
      <c r="C25" s="308">
        <v>8.7008602779531596</v>
      </c>
      <c r="D25" s="308">
        <v>16.137991712070935</v>
      </c>
      <c r="E25" s="308">
        <v>25.355866743879591</v>
      </c>
      <c r="F25" s="308">
        <v>40.385299015719198</v>
      </c>
      <c r="G25" s="308">
        <v>7.9059042506971391</v>
      </c>
    </row>
    <row r="26" spans="1:7">
      <c r="A26" s="303">
        <v>40330</v>
      </c>
      <c r="B26" s="308">
        <v>1.4537973956418164</v>
      </c>
      <c r="C26" s="308">
        <v>9.2324262586297809</v>
      </c>
      <c r="D26" s="308">
        <v>15.426967215583176</v>
      </c>
      <c r="E26" s="308">
        <v>24.67659074690884</v>
      </c>
      <c r="F26" s="308">
        <v>41.05911765747684</v>
      </c>
      <c r="G26" s="308">
        <v>8.1511007257595303</v>
      </c>
    </row>
    <row r="27" spans="1:7">
      <c r="A27" s="303">
        <v>40360</v>
      </c>
      <c r="B27" s="308">
        <v>1.3618555168055044</v>
      </c>
      <c r="C27" s="308">
        <v>9.446925974720898</v>
      </c>
      <c r="D27" s="308">
        <v>15.192234634957172</v>
      </c>
      <c r="E27" s="308">
        <v>23.749927566660286</v>
      </c>
      <c r="F27" s="308">
        <v>41.794994888518538</v>
      </c>
      <c r="G27" s="308">
        <v>8.4540614183375933</v>
      </c>
    </row>
    <row r="28" spans="1:7">
      <c r="A28" s="303">
        <v>40391</v>
      </c>
      <c r="B28" s="308">
        <v>1.4380154981017728</v>
      </c>
      <c r="C28" s="308">
        <v>8.943818107912282</v>
      </c>
      <c r="D28" s="308">
        <v>14.464479050074042</v>
      </c>
      <c r="E28" s="308">
        <v>23.297008130610163</v>
      </c>
      <c r="F28" s="308">
        <v>43.308520696952222</v>
      </c>
      <c r="G28" s="308">
        <v>8.5481585163495097</v>
      </c>
    </row>
    <row r="29" spans="1:7">
      <c r="A29" s="303">
        <v>40422</v>
      </c>
      <c r="B29" s="308">
        <v>1.4416330728554829</v>
      </c>
      <c r="C29" s="308">
        <v>8.3494395976271427</v>
      </c>
      <c r="D29" s="308">
        <v>14.530451915698936</v>
      </c>
      <c r="E29" s="308">
        <v>23.395445897352189</v>
      </c>
      <c r="F29" s="308">
        <v>44.578122067675373</v>
      </c>
      <c r="G29" s="308">
        <v>7.7049074487908795</v>
      </c>
    </row>
    <row r="30" spans="1:7">
      <c r="A30" s="303">
        <v>40452</v>
      </c>
      <c r="B30" s="308">
        <v>1.3357457176582557</v>
      </c>
      <c r="C30" s="308">
        <v>7.6669243490091743</v>
      </c>
      <c r="D30" s="308">
        <v>13.944231979341362</v>
      </c>
      <c r="E30" s="308">
        <v>22.206644037061924</v>
      </c>
      <c r="F30" s="308">
        <v>46.415292372754315</v>
      </c>
      <c r="G30" s="308">
        <v>8.4311615441749623</v>
      </c>
    </row>
    <row r="31" spans="1:7">
      <c r="A31" s="303">
        <v>40483</v>
      </c>
      <c r="B31" s="308">
        <v>1.2467172882813788</v>
      </c>
      <c r="C31" s="308">
        <v>7.1039748218106453</v>
      </c>
      <c r="D31" s="308">
        <v>13.047620729870824</v>
      </c>
      <c r="E31" s="308">
        <v>21.630415997461732</v>
      </c>
      <c r="F31" s="308">
        <v>48.161322723631486</v>
      </c>
      <c r="G31" s="308">
        <v>8.809948438943934</v>
      </c>
    </row>
    <row r="32" spans="1:7">
      <c r="A32" s="303">
        <v>40513</v>
      </c>
      <c r="B32" s="308">
        <v>1.2691161630098964</v>
      </c>
      <c r="C32" s="308">
        <v>8.3287225247756922</v>
      </c>
      <c r="D32" s="308">
        <v>14.787283847094294</v>
      </c>
      <c r="E32" s="308">
        <v>24.153676176756399</v>
      </c>
      <c r="F32" s="308">
        <v>45.564900877164874</v>
      </c>
      <c r="G32" s="308">
        <v>5.896300411198828</v>
      </c>
    </row>
    <row r="33" spans="1:7">
      <c r="A33" s="303">
        <v>40544</v>
      </c>
      <c r="B33" s="308">
        <v>1.6699228529387187</v>
      </c>
      <c r="C33" s="308">
        <v>10.007819281300558</v>
      </c>
      <c r="D33" s="308">
        <v>17.898091038617384</v>
      </c>
      <c r="E33" s="308">
        <v>28.874419398758793</v>
      </c>
      <c r="F33" s="308">
        <v>37.884780458401536</v>
      </c>
      <c r="G33" s="308">
        <v>3.6649669699830101</v>
      </c>
    </row>
    <row r="34" spans="1:7">
      <c r="A34" s="303">
        <v>40575</v>
      </c>
      <c r="B34" s="308">
        <v>1.6238649556282114</v>
      </c>
      <c r="C34" s="308">
        <v>9.5362316816351385</v>
      </c>
      <c r="D34" s="308">
        <v>17.202416642702005</v>
      </c>
      <c r="E34" s="308">
        <v>28.74980705042864</v>
      </c>
      <c r="F34" s="308">
        <v>38.458881742365385</v>
      </c>
      <c r="G34" s="308">
        <v>4.4287979272406197</v>
      </c>
    </row>
    <row r="35" spans="1:7">
      <c r="A35" s="303">
        <v>40603</v>
      </c>
      <c r="B35" s="308">
        <v>2.0607210540251635</v>
      </c>
      <c r="C35" s="308">
        <v>10.886862524651431</v>
      </c>
      <c r="D35" s="308">
        <v>19.017377640306183</v>
      </c>
      <c r="E35" s="308">
        <v>29.822195575274353</v>
      </c>
      <c r="F35" s="308">
        <v>34.680035209669121</v>
      </c>
      <c r="G35" s="308">
        <v>3.5328079960737511</v>
      </c>
    </row>
    <row r="36" spans="1:7">
      <c r="A36" s="303">
        <v>40634</v>
      </c>
      <c r="B36" s="308">
        <v>1.7943506410293539</v>
      </c>
      <c r="C36" s="308">
        <v>10.254179436788107</v>
      </c>
      <c r="D36" s="308">
        <v>19.292530516857276</v>
      </c>
      <c r="E36" s="308">
        <v>30.270127220271092</v>
      </c>
      <c r="F36" s="308">
        <v>35.153022646087258</v>
      </c>
      <c r="G36" s="308">
        <v>3.2357895389669031</v>
      </c>
    </row>
    <row r="37" spans="1:7">
      <c r="A37" s="303">
        <v>40664</v>
      </c>
      <c r="B37" s="308">
        <v>1.7785993935519571</v>
      </c>
      <c r="C37" s="308">
        <v>9.6348099442463067</v>
      </c>
      <c r="D37" s="308">
        <v>18.706769498514472</v>
      </c>
      <c r="E37" s="308">
        <v>29.937196170082537</v>
      </c>
      <c r="F37" s="308">
        <v>36.367892931079524</v>
      </c>
      <c r="G37" s="308">
        <v>3.5747320625252046</v>
      </c>
    </row>
    <row r="38" spans="1:7">
      <c r="A38" s="303">
        <v>40695</v>
      </c>
      <c r="B38" s="308">
        <v>1.7808512813515878</v>
      </c>
      <c r="C38" s="308">
        <v>9.7331396297992079</v>
      </c>
      <c r="D38" s="308">
        <v>18.878246047457434</v>
      </c>
      <c r="E38" s="308">
        <v>30.26775007555797</v>
      </c>
      <c r="F38" s="308">
        <v>36.018742153458163</v>
      </c>
      <c r="G38" s="308">
        <v>3.321270812375642</v>
      </c>
    </row>
    <row r="39" spans="1:7">
      <c r="A39" s="303">
        <v>40725</v>
      </c>
      <c r="B39" s="308">
        <v>1.7322081821395447</v>
      </c>
      <c r="C39" s="308">
        <v>8.9748077955341561</v>
      </c>
      <c r="D39" s="308">
        <v>18.903418866626403</v>
      </c>
      <c r="E39" s="308">
        <v>30.03783527000023</v>
      </c>
      <c r="F39" s="308">
        <v>37.514758106861002</v>
      </c>
      <c r="G39" s="308">
        <v>2.8369717788386684</v>
      </c>
    </row>
    <row r="40" spans="1:7">
      <c r="A40" s="303">
        <v>40756</v>
      </c>
      <c r="B40" s="308">
        <v>1.6166836440309806</v>
      </c>
      <c r="C40" s="308">
        <v>9.2219547324946269</v>
      </c>
      <c r="D40" s="308">
        <v>19.004195927591351</v>
      </c>
      <c r="E40" s="308">
        <v>29.335169794419002</v>
      </c>
      <c r="F40" s="308">
        <v>37.173817831129327</v>
      </c>
      <c r="G40" s="308">
        <v>3.648178070334704</v>
      </c>
    </row>
    <row r="41" spans="1:7">
      <c r="A41" s="303">
        <v>40787</v>
      </c>
      <c r="B41" s="308">
        <v>1.7261263544226493</v>
      </c>
      <c r="C41" s="308">
        <v>10.676345216299381</v>
      </c>
      <c r="D41" s="308">
        <v>19.044033775365861</v>
      </c>
      <c r="E41" s="308">
        <v>27.857555168193198</v>
      </c>
      <c r="F41" s="308">
        <v>37.452433454013509</v>
      </c>
      <c r="G41" s="308">
        <v>3.2435060317053948</v>
      </c>
    </row>
    <row r="42" spans="1:7">
      <c r="A42" s="303">
        <v>40817</v>
      </c>
      <c r="B42" s="308">
        <v>1.7377315949008623</v>
      </c>
      <c r="C42" s="308">
        <v>10.518372409131562</v>
      </c>
      <c r="D42" s="308">
        <v>18.907548143193267</v>
      </c>
      <c r="E42" s="308">
        <v>28.190464314387185</v>
      </c>
      <c r="F42" s="308">
        <v>37.886644008179537</v>
      </c>
      <c r="G42" s="308">
        <v>2.7592395302075756</v>
      </c>
    </row>
    <row r="43" spans="1:7">
      <c r="A43" s="303">
        <v>40848</v>
      </c>
      <c r="B43" s="308">
        <v>1.6356222939335183</v>
      </c>
      <c r="C43" s="308">
        <v>10.818671040721629</v>
      </c>
      <c r="D43" s="308">
        <v>19.189667016221669</v>
      </c>
      <c r="E43" s="308">
        <v>28.316378309044062</v>
      </c>
      <c r="F43" s="308">
        <v>36.524708239531058</v>
      </c>
      <c r="G43" s="308">
        <v>3.514953100548083</v>
      </c>
    </row>
    <row r="44" spans="1:7">
      <c r="A44" s="303">
        <v>40878</v>
      </c>
      <c r="B44" s="308">
        <v>1.693433197708992</v>
      </c>
      <c r="C44" s="308">
        <v>10.725058186116271</v>
      </c>
      <c r="D44" s="308">
        <v>19.35909558310922</v>
      </c>
      <c r="E44" s="308">
        <v>31.570629324502232</v>
      </c>
      <c r="F44" s="308">
        <v>33.830863479774955</v>
      </c>
      <c r="G44" s="308">
        <v>2.8209202287883257</v>
      </c>
    </row>
    <row r="45" spans="1:7">
      <c r="A45" s="303">
        <v>40909</v>
      </c>
      <c r="B45" s="308">
        <v>1.5340114250981476</v>
      </c>
      <c r="C45" s="308">
        <v>10.771090758846904</v>
      </c>
      <c r="D45" s="308">
        <v>20.812767995557717</v>
      </c>
      <c r="E45" s="308">
        <v>35.356266833808817</v>
      </c>
      <c r="F45" s="308">
        <v>29.452836574528735</v>
      </c>
      <c r="G45" s="308">
        <v>2.0730264121596877</v>
      </c>
    </row>
    <row r="46" spans="1:7">
      <c r="A46" s="303">
        <v>40940</v>
      </c>
      <c r="B46" s="308">
        <v>1.6463616164485477</v>
      </c>
      <c r="C46" s="308">
        <v>11.119988240216577</v>
      </c>
      <c r="D46" s="308">
        <v>21.05046814756885</v>
      </c>
      <c r="E46" s="308">
        <v>35.337800535443058</v>
      </c>
      <c r="F46" s="308">
        <v>28.267496370651202</v>
      </c>
      <c r="G46" s="308">
        <v>2.577885089671768</v>
      </c>
    </row>
    <row r="47" spans="1:7">
      <c r="A47" s="303">
        <v>40969</v>
      </c>
      <c r="B47" s="308">
        <v>1.8183535626913185</v>
      </c>
      <c r="C47" s="308">
        <v>11.462439665924361</v>
      </c>
      <c r="D47" s="308">
        <v>21.541731747695355</v>
      </c>
      <c r="E47" s="308">
        <v>35.088363161299817</v>
      </c>
      <c r="F47" s="308">
        <v>28.377410902159934</v>
      </c>
      <c r="G47" s="308">
        <v>1.711700960229199</v>
      </c>
    </row>
    <row r="48" spans="1:7">
      <c r="A48" s="303">
        <v>41000</v>
      </c>
      <c r="B48" s="308">
        <v>1.9353982097296423</v>
      </c>
      <c r="C48" s="308">
        <v>11.581552787182378</v>
      </c>
      <c r="D48" s="308">
        <v>22.054699785364811</v>
      </c>
      <c r="E48" s="308">
        <v>35.393154646464225</v>
      </c>
      <c r="F48" s="308">
        <v>27.25494147399586</v>
      </c>
      <c r="G48" s="308">
        <v>1.7802530972630903</v>
      </c>
    </row>
    <row r="49" spans="1:7">
      <c r="A49" s="303">
        <v>41030</v>
      </c>
      <c r="B49" s="308">
        <v>2.135768073811978</v>
      </c>
      <c r="C49" s="308">
        <v>12.659857756591176</v>
      </c>
      <c r="D49" s="308">
        <v>25.690260534843635</v>
      </c>
      <c r="E49" s="308">
        <v>37.392544866628334</v>
      </c>
      <c r="F49" s="308">
        <v>20.73338255956239</v>
      </c>
      <c r="G49" s="308">
        <v>1.3881862085624983</v>
      </c>
    </row>
    <row r="50" spans="1:7">
      <c r="A50" s="303">
        <v>41061</v>
      </c>
      <c r="B50" s="308">
        <v>2.7929090470639637</v>
      </c>
      <c r="C50" s="308">
        <v>13.040532029054678</v>
      </c>
      <c r="D50" s="308">
        <v>23.846269552438105</v>
      </c>
      <c r="E50" s="308">
        <v>38.922612829491143</v>
      </c>
      <c r="F50" s="308">
        <v>20.268898924132809</v>
      </c>
      <c r="G50" s="308">
        <v>1.1287776178192901</v>
      </c>
    </row>
    <row r="51" spans="1:7">
      <c r="A51" s="303">
        <v>41091</v>
      </c>
      <c r="B51" s="308">
        <v>2.8730712271090599</v>
      </c>
      <c r="C51" s="308">
        <v>13.372679927359933</v>
      </c>
      <c r="D51" s="308">
        <v>23.836917464867305</v>
      </c>
      <c r="E51" s="308">
        <v>40.508956607000627</v>
      </c>
      <c r="F51" s="308">
        <v>18.167960961165065</v>
      </c>
      <c r="G51" s="308">
        <v>1.2404138124980235</v>
      </c>
    </row>
    <row r="52" spans="1:7">
      <c r="A52" s="303">
        <v>41122</v>
      </c>
      <c r="B52" s="308">
        <v>2.8166061759325403</v>
      </c>
      <c r="C52" s="308">
        <v>13.564667902669031</v>
      </c>
      <c r="D52" s="308">
        <v>24.320299742328999</v>
      </c>
      <c r="E52" s="308">
        <v>39.682461283125228</v>
      </c>
      <c r="F52" s="308">
        <v>18.076150659587803</v>
      </c>
      <c r="G52" s="308">
        <v>1.5398142363563991</v>
      </c>
    </row>
    <row r="53" spans="1:7">
      <c r="A53" s="303">
        <v>41153</v>
      </c>
      <c r="B53" s="308">
        <v>2.3962196929921826</v>
      </c>
      <c r="C53" s="308">
        <v>13.002695090845453</v>
      </c>
      <c r="D53" s="308">
        <v>25.356053963359372</v>
      </c>
      <c r="E53" s="308">
        <v>41.335844582213497</v>
      </c>
      <c r="F53" s="308">
        <v>16.432767228943746</v>
      </c>
      <c r="G53" s="308">
        <v>1.476419441645739</v>
      </c>
    </row>
    <row r="54" spans="1:7">
      <c r="A54" s="303">
        <v>41183</v>
      </c>
      <c r="B54" s="308">
        <v>2.3192530553434905</v>
      </c>
      <c r="C54" s="308">
        <v>13.23674395348921</v>
      </c>
      <c r="D54" s="308">
        <v>25.243482188629624</v>
      </c>
      <c r="E54" s="308">
        <v>39.927015313476325</v>
      </c>
      <c r="F54" s="308">
        <v>17.650744867370197</v>
      </c>
      <c r="G54" s="308">
        <v>1.6227606216911623</v>
      </c>
    </row>
    <row r="55" spans="1:7">
      <c r="A55" s="303">
        <v>41214</v>
      </c>
      <c r="B55" s="308">
        <v>1.9593065257679985</v>
      </c>
      <c r="C55" s="308">
        <v>12.217271001841469</v>
      </c>
      <c r="D55" s="308">
        <v>24.83752336637496</v>
      </c>
      <c r="E55" s="308">
        <v>41.374983480441799</v>
      </c>
      <c r="F55" s="308">
        <v>17.878778235351323</v>
      </c>
      <c r="G55" s="308">
        <v>1.7321373902224404</v>
      </c>
    </row>
    <row r="56" spans="1:7">
      <c r="A56" s="303">
        <v>41244</v>
      </c>
      <c r="B56" s="308">
        <v>2.003969478385601</v>
      </c>
      <c r="C56" s="308">
        <v>12.499965492857983</v>
      </c>
      <c r="D56" s="308">
        <v>24.490855560121048</v>
      </c>
      <c r="E56" s="308">
        <v>41.449692960939529</v>
      </c>
      <c r="F56" s="308">
        <v>17.981155171857885</v>
      </c>
      <c r="G56" s="308">
        <v>1.5743613358379502</v>
      </c>
    </row>
    <row r="57" spans="1:7">
      <c r="A57" s="303">
        <v>41275</v>
      </c>
      <c r="B57" s="308">
        <v>1.8478626988155895</v>
      </c>
      <c r="C57" s="308">
        <v>11.655703564274965</v>
      </c>
      <c r="D57" s="308">
        <v>25.228137415012476</v>
      </c>
      <c r="E57" s="308">
        <v>42.68698871954512</v>
      </c>
      <c r="F57" s="308">
        <v>17.037815363947651</v>
      </c>
      <c r="G57" s="308">
        <v>1.5434922384041911</v>
      </c>
    </row>
    <row r="58" spans="1:7">
      <c r="A58" s="303">
        <v>41306</v>
      </c>
      <c r="B58" s="308">
        <v>2.0051405189706704</v>
      </c>
      <c r="C58" s="308">
        <v>12.006941993148015</v>
      </c>
      <c r="D58" s="308">
        <v>25.796288113530775</v>
      </c>
      <c r="E58" s="308">
        <v>42.247330284669573</v>
      </c>
      <c r="F58" s="308">
        <v>16.145353569019761</v>
      </c>
      <c r="G58" s="308">
        <v>1.7989455206612155</v>
      </c>
    </row>
    <row r="59" spans="1:7">
      <c r="A59" s="303">
        <v>41334</v>
      </c>
      <c r="B59" s="308">
        <v>2.0214860825413274</v>
      </c>
      <c r="C59" s="308">
        <v>12.600514334528185</v>
      </c>
      <c r="D59" s="308">
        <v>24.773145430009556</v>
      </c>
      <c r="E59" s="308">
        <v>42.583237091240171</v>
      </c>
      <c r="F59" s="308">
        <v>16.553010336618353</v>
      </c>
      <c r="G59" s="308">
        <v>1.4686067250624082</v>
      </c>
    </row>
    <row r="60" spans="1:7">
      <c r="A60" s="303">
        <v>41365</v>
      </c>
      <c r="B60" s="308">
        <v>1.9960841016068149</v>
      </c>
      <c r="C60" s="308">
        <v>12.974702487361768</v>
      </c>
      <c r="D60" s="308">
        <v>25.38461248383835</v>
      </c>
      <c r="E60" s="308">
        <v>41.899433940013125</v>
      </c>
      <c r="F60" s="308">
        <v>16.238732537588948</v>
      </c>
      <c r="G60" s="308">
        <v>1.5064344495909918</v>
      </c>
    </row>
    <row r="61" spans="1:7">
      <c r="A61" s="303">
        <v>41395</v>
      </c>
      <c r="B61" s="308">
        <v>1.6940979257577051</v>
      </c>
      <c r="C61" s="308">
        <v>13.942893569948314</v>
      </c>
      <c r="D61" s="308">
        <v>25.513730162735097</v>
      </c>
      <c r="E61" s="308">
        <v>41.129432021486416</v>
      </c>
      <c r="F61" s="308">
        <v>16.354156588153067</v>
      </c>
      <c r="G61" s="308">
        <v>1.3656897319193937</v>
      </c>
    </row>
    <row r="62" spans="1:7">
      <c r="A62" s="303">
        <v>41426</v>
      </c>
      <c r="B62" s="308">
        <v>1.6521387788656867</v>
      </c>
      <c r="C62" s="308">
        <v>13.908680273213031</v>
      </c>
      <c r="D62" s="308">
        <v>27.361550508997922</v>
      </c>
      <c r="E62" s="308">
        <v>40.206798772091354</v>
      </c>
      <c r="F62" s="308">
        <v>15.519622871350977</v>
      </c>
      <c r="G62" s="308">
        <v>1.3512087954810241</v>
      </c>
    </row>
    <row r="63" spans="1:7">
      <c r="A63" s="303">
        <v>41456</v>
      </c>
      <c r="B63" s="308">
        <v>1.57487995297826</v>
      </c>
      <c r="C63" s="308">
        <v>12.825986405280531</v>
      </c>
      <c r="D63" s="308">
        <v>27.074733029828902</v>
      </c>
      <c r="E63" s="308">
        <v>40.352408326630567</v>
      </c>
      <c r="F63" s="308">
        <v>16.304486770849159</v>
      </c>
      <c r="G63" s="308">
        <v>1.8675055144325916</v>
      </c>
    </row>
    <row r="64" spans="1:7">
      <c r="A64" s="303">
        <v>41487</v>
      </c>
      <c r="B64" s="308">
        <v>1.6088977540937175</v>
      </c>
      <c r="C64" s="308">
        <v>12.592427624258082</v>
      </c>
      <c r="D64" s="308">
        <v>25.522258313214387</v>
      </c>
      <c r="E64" s="308">
        <v>42.779322135335129</v>
      </c>
      <c r="F64" s="308">
        <v>15.738683437357281</v>
      </c>
      <c r="G64" s="308">
        <v>1.7584107357414076</v>
      </c>
    </row>
    <row r="65" spans="1:7">
      <c r="A65" s="303">
        <v>41518</v>
      </c>
      <c r="B65" s="308">
        <v>1.7522930979877311</v>
      </c>
      <c r="C65" s="308">
        <v>13.520310397966298</v>
      </c>
      <c r="D65" s="308">
        <v>25.678023792899079</v>
      </c>
      <c r="E65" s="308">
        <v>42.592366610755427</v>
      </c>
      <c r="F65" s="308">
        <v>14.838915879563283</v>
      </c>
      <c r="G65" s="308">
        <v>1.6180902208281687</v>
      </c>
    </row>
    <row r="66" spans="1:7">
      <c r="A66" s="303">
        <v>41548</v>
      </c>
      <c r="B66" s="308">
        <v>1.783854658511999</v>
      </c>
      <c r="C66" s="308">
        <v>14.869521320983745</v>
      </c>
      <c r="D66" s="308">
        <v>25.987375275133996</v>
      </c>
      <c r="E66" s="308">
        <v>42.8800100713514</v>
      </c>
      <c r="F66" s="308">
        <v>13.393871614485956</v>
      </c>
      <c r="G66" s="308">
        <v>1.0853670595329041</v>
      </c>
    </row>
    <row r="67" spans="1:7">
      <c r="A67" s="303">
        <v>41579</v>
      </c>
      <c r="B67" s="308">
        <v>1.9800419045133422</v>
      </c>
      <c r="C67" s="308">
        <v>13.355614173998589</v>
      </c>
      <c r="D67" s="308">
        <v>23.573302663631996</v>
      </c>
      <c r="E67" s="308">
        <v>44.811185694256693</v>
      </c>
      <c r="F67" s="308">
        <v>14.430065693054914</v>
      </c>
      <c r="G67" s="308">
        <v>1.8497898705444695</v>
      </c>
    </row>
    <row r="68" spans="1:7">
      <c r="A68" s="303">
        <v>41609</v>
      </c>
      <c r="B68" s="308">
        <v>2.0187923889566797</v>
      </c>
      <c r="C68" s="308">
        <v>14.825642813959467</v>
      </c>
      <c r="D68" s="308">
        <v>23.342027532600945</v>
      </c>
      <c r="E68" s="308">
        <v>44.280005856974348</v>
      </c>
      <c r="F68" s="308">
        <v>14.000191249944841</v>
      </c>
      <c r="G68" s="308">
        <v>1.533340157563726</v>
      </c>
    </row>
    <row r="69" spans="1:7">
      <c r="A69" s="303">
        <v>41640</v>
      </c>
      <c r="B69" s="308">
        <v>2.0127365495449991</v>
      </c>
      <c r="C69" s="308">
        <v>13.059319216694302</v>
      </c>
      <c r="D69" s="308">
        <v>24.263458180234988</v>
      </c>
      <c r="E69" s="308">
        <v>44.987596869843983</v>
      </c>
      <c r="F69" s="308">
        <v>14.125444635342449</v>
      </c>
      <c r="G69" s="308">
        <v>1.5514445483392842</v>
      </c>
    </row>
    <row r="70" spans="1:7">
      <c r="A70" s="303">
        <v>41671</v>
      </c>
      <c r="B70" s="308">
        <v>2.1411051973429891</v>
      </c>
      <c r="C70" s="308">
        <v>12.92875343861043</v>
      </c>
      <c r="D70" s="308">
        <v>23.931048139831002</v>
      </c>
      <c r="E70" s="308">
        <v>42.793906327003143</v>
      </c>
      <c r="F70" s="308">
        <v>16.308490129002351</v>
      </c>
      <c r="G70" s="308">
        <v>1.8966967682100888</v>
      </c>
    </row>
    <row r="71" spans="1:7">
      <c r="A71" s="303">
        <v>41699</v>
      </c>
      <c r="B71" s="308">
        <v>2.4428900402772213</v>
      </c>
      <c r="C71" s="308">
        <v>14.453269972325497</v>
      </c>
      <c r="D71" s="308">
        <v>25.784642339556179</v>
      </c>
      <c r="E71" s="308">
        <v>43.383731500569638</v>
      </c>
      <c r="F71" s="308">
        <v>12.675832292673519</v>
      </c>
      <c r="G71" s="308">
        <v>1.2596338545979362</v>
      </c>
    </row>
    <row r="72" spans="1:7">
      <c r="A72" s="303">
        <v>41730</v>
      </c>
      <c r="B72" s="308">
        <v>2.6603901729931048</v>
      </c>
      <c r="C72" s="308">
        <v>14.927258948562896</v>
      </c>
      <c r="D72" s="308">
        <v>26.266245592257082</v>
      </c>
      <c r="E72" s="308">
        <v>41.66803607036163</v>
      </c>
      <c r="F72" s="308">
        <v>13.084824129418148</v>
      </c>
      <c r="G72" s="308">
        <v>1.3932450864071355</v>
      </c>
    </row>
    <row r="73" spans="1:7">
      <c r="A73" s="303">
        <v>41760</v>
      </c>
      <c r="B73" s="308">
        <v>2.7624652380675618</v>
      </c>
      <c r="C73" s="308">
        <v>15.130871493306913</v>
      </c>
      <c r="D73" s="308">
        <v>25.09930906460874</v>
      </c>
      <c r="E73" s="308">
        <v>42.729200390046692</v>
      </c>
      <c r="F73" s="308">
        <v>12.960093286220939</v>
      </c>
      <c r="G73" s="308">
        <v>1.3180605277491602</v>
      </c>
    </row>
    <row r="74" spans="1:7">
      <c r="A74" s="303">
        <v>41791</v>
      </c>
      <c r="B74" s="308">
        <v>2.8444292866321765</v>
      </c>
      <c r="C74" s="308">
        <v>14.571876194773676</v>
      </c>
      <c r="D74" s="308">
        <v>24.821340990974775</v>
      </c>
      <c r="E74" s="308">
        <v>43.426391327205458</v>
      </c>
      <c r="F74" s="308">
        <v>13.175258581406696</v>
      </c>
      <c r="G74" s="308">
        <v>1.1607036190072146</v>
      </c>
    </row>
    <row r="75" spans="1:7">
      <c r="A75" s="303">
        <v>41821</v>
      </c>
      <c r="B75" s="308">
        <v>2.9739967571363777</v>
      </c>
      <c r="C75" s="308">
        <v>13.742994511574999</v>
      </c>
      <c r="D75" s="308">
        <v>24.527753046056056</v>
      </c>
      <c r="E75" s="308">
        <v>44.440279321882322</v>
      </c>
      <c r="F75" s="308">
        <v>13.21566111912591</v>
      </c>
      <c r="G75" s="308">
        <v>1.0993152442243348</v>
      </c>
    </row>
    <row r="76" spans="1:7">
      <c r="A76" s="303">
        <v>41852</v>
      </c>
      <c r="B76" s="308">
        <v>2.9176110074281012</v>
      </c>
      <c r="C76" s="308">
        <v>14.39979480082974</v>
      </c>
      <c r="D76" s="308">
        <v>24.123191770964926</v>
      </c>
      <c r="E76" s="308">
        <v>44.936051027865425</v>
      </c>
      <c r="F76" s="308">
        <v>12.579969159135249</v>
      </c>
      <c r="G76" s="308">
        <v>1.0433822337765566</v>
      </c>
    </row>
    <row r="77" spans="1:7">
      <c r="A77" s="303">
        <v>41883</v>
      </c>
      <c r="B77" s="308">
        <v>2.8859946859467804</v>
      </c>
      <c r="C77" s="308">
        <v>14.538830668899294</v>
      </c>
      <c r="D77" s="308">
        <v>23.325102248889888</v>
      </c>
      <c r="E77" s="308">
        <v>44.769365644916483</v>
      </c>
      <c r="F77" s="308">
        <v>13.282719764485778</v>
      </c>
      <c r="G77" s="308">
        <v>1.1979869868617929</v>
      </c>
    </row>
    <row r="78" spans="1:7">
      <c r="A78" s="303">
        <v>41913</v>
      </c>
      <c r="B78" s="308">
        <v>2.7436618190565296</v>
      </c>
      <c r="C78" s="308">
        <v>14.068540996039108</v>
      </c>
      <c r="D78" s="308">
        <v>23.322258640940639</v>
      </c>
      <c r="E78" s="308">
        <v>45.039322227962501</v>
      </c>
      <c r="F78" s="308">
        <v>13.606817788002257</v>
      </c>
      <c r="G78" s="308">
        <v>1.2193985279989512</v>
      </c>
    </row>
    <row r="79" spans="1:7">
      <c r="A79" s="303">
        <v>41944</v>
      </c>
      <c r="B79" s="308">
        <v>2.5941720793249514</v>
      </c>
      <c r="C79" s="308">
        <v>13.988135220963787</v>
      </c>
      <c r="D79" s="308">
        <v>24.207084770399462</v>
      </c>
      <c r="E79" s="308">
        <v>46.100179876217467</v>
      </c>
      <c r="F79" s="308">
        <v>11.873765656473289</v>
      </c>
      <c r="G79" s="308">
        <v>1.2366623966210464</v>
      </c>
    </row>
    <row r="80" spans="1:7">
      <c r="A80" s="303">
        <v>41974</v>
      </c>
      <c r="B80" s="308">
        <v>2.3000321987934442</v>
      </c>
      <c r="C80" s="308">
        <v>14.46526442555218</v>
      </c>
      <c r="D80" s="308">
        <v>23.484904222661907</v>
      </c>
      <c r="E80" s="308">
        <v>45.605314010745644</v>
      </c>
      <c r="F80" s="308">
        <v>12.977980896131976</v>
      </c>
      <c r="G80" s="308">
        <v>1.1665042461148525</v>
      </c>
    </row>
    <row r="81" spans="1:7">
      <c r="A81" s="303">
        <v>42005</v>
      </c>
      <c r="B81" s="308">
        <v>2.2714846219283213</v>
      </c>
      <c r="C81" s="308">
        <v>13.846800774099869</v>
      </c>
      <c r="D81" s="308">
        <v>24.032007821094492</v>
      </c>
      <c r="E81" s="308">
        <v>45.852975662682589</v>
      </c>
      <c r="F81" s="308">
        <v>13.158571859682899</v>
      </c>
      <c r="G81" s="308">
        <v>0.83815926051183809</v>
      </c>
    </row>
    <row r="82" spans="1:7">
      <c r="A82" s="303">
        <v>42036</v>
      </c>
      <c r="B82" s="308">
        <v>2.5306749272952418</v>
      </c>
      <c r="C82" s="308">
        <v>13.907860344177751</v>
      </c>
      <c r="D82" s="308">
        <v>24.026381376825722</v>
      </c>
      <c r="E82" s="308">
        <v>44.991314719790509</v>
      </c>
      <c r="F82" s="308">
        <v>13.590353432686742</v>
      </c>
      <c r="G82" s="308">
        <v>0.95341519922402429</v>
      </c>
    </row>
    <row r="83" spans="1:7">
      <c r="A83" s="303">
        <v>42064</v>
      </c>
      <c r="B83" s="308">
        <v>2.7859674291646552</v>
      </c>
      <c r="C83" s="308">
        <v>15.660484821073755</v>
      </c>
      <c r="D83" s="308">
        <v>24.621633980484972</v>
      </c>
      <c r="E83" s="308">
        <v>43.816789149960194</v>
      </c>
      <c r="F83" s="308">
        <v>12.266945517555843</v>
      </c>
      <c r="G83" s="308">
        <v>0.84817910176058775</v>
      </c>
    </row>
    <row r="84" spans="1:7">
      <c r="A84" s="303">
        <v>42095</v>
      </c>
      <c r="B84" s="308">
        <v>2.5617947311715801</v>
      </c>
      <c r="C84" s="308">
        <v>15.524475295015637</v>
      </c>
      <c r="D84" s="308">
        <v>24.834802722550467</v>
      </c>
      <c r="E84" s="308">
        <v>44.102396041242976</v>
      </c>
      <c r="F84" s="308">
        <v>12.065414274071726</v>
      </c>
      <c r="G84" s="308">
        <v>0.91111693594760879</v>
      </c>
    </row>
    <row r="85" spans="1:7">
      <c r="A85" s="303">
        <v>42125</v>
      </c>
      <c r="B85" s="308">
        <v>2.4193955937882379</v>
      </c>
      <c r="C85" s="308">
        <v>14.946552046793846</v>
      </c>
      <c r="D85" s="308">
        <v>25.349012762080399</v>
      </c>
      <c r="E85" s="308">
        <v>44.317837812075652</v>
      </c>
      <c r="F85" s="308">
        <v>12.083357086695372</v>
      </c>
      <c r="G85" s="308">
        <v>0.88384469856649595</v>
      </c>
    </row>
    <row r="86" spans="1:7">
      <c r="A86" s="303">
        <v>42156</v>
      </c>
      <c r="B86" s="308">
        <v>2.2951873587408178</v>
      </c>
      <c r="C86" s="308">
        <v>15.03892423611291</v>
      </c>
      <c r="D86" s="308">
        <v>25.323688966912545</v>
      </c>
      <c r="E86" s="308">
        <v>44.15929394987684</v>
      </c>
      <c r="F86" s="308">
        <v>12.035350964765138</v>
      </c>
      <c r="G86" s="308">
        <v>1.1475545235917588</v>
      </c>
    </row>
    <row r="87" spans="1:7">
      <c r="A87" s="303">
        <v>42186</v>
      </c>
      <c r="B87" s="308">
        <v>2.074515652133281</v>
      </c>
      <c r="C87" s="308">
        <v>15.265629623155503</v>
      </c>
      <c r="D87" s="308">
        <v>26.614169575926084</v>
      </c>
      <c r="E87" s="308">
        <v>43.736398992469148</v>
      </c>
      <c r="F87" s="308">
        <v>11.231628100042835</v>
      </c>
      <c r="G87" s="308">
        <v>1.0776580562731484</v>
      </c>
    </row>
    <row r="88" spans="1:7">
      <c r="A88" s="303">
        <v>42217</v>
      </c>
      <c r="B88" s="308">
        <v>2.0221873764511304</v>
      </c>
      <c r="C88" s="308">
        <v>13.70673686650283</v>
      </c>
      <c r="D88" s="308">
        <v>26.656430143825606</v>
      </c>
      <c r="E88" s="308">
        <v>45.523049022055901</v>
      </c>
      <c r="F88" s="308">
        <v>11.059845576290222</v>
      </c>
      <c r="G88" s="308">
        <v>1.0317510148743165</v>
      </c>
    </row>
    <row r="89" spans="1:7">
      <c r="A89" s="303">
        <v>42248</v>
      </c>
      <c r="B89" s="308">
        <v>2.2306655703791698</v>
      </c>
      <c r="C89" s="308">
        <v>13.82345685534224</v>
      </c>
      <c r="D89" s="308">
        <v>26.610027977820934</v>
      </c>
      <c r="E89" s="308">
        <v>45.159865385829107</v>
      </c>
      <c r="F89" s="308">
        <v>10.659113462916888</v>
      </c>
      <c r="G89" s="308">
        <v>1.5168707477116798</v>
      </c>
    </row>
    <row r="90" spans="1:7">
      <c r="A90" s="303">
        <v>42278</v>
      </c>
      <c r="B90" s="308">
        <v>2.2352190997857346</v>
      </c>
      <c r="C90" s="308">
        <v>14.25782755193104</v>
      </c>
      <c r="D90" s="308">
        <v>26.590495890374815</v>
      </c>
      <c r="E90" s="308">
        <v>44.983108084448929</v>
      </c>
      <c r="F90" s="308">
        <v>10.944523195136703</v>
      </c>
      <c r="G90" s="308">
        <v>0.98882617832275654</v>
      </c>
    </row>
    <row r="91" spans="1:7">
      <c r="A91" s="303">
        <v>42309</v>
      </c>
      <c r="B91" s="308">
        <v>2.077733662973603</v>
      </c>
      <c r="C91" s="308">
        <v>13.718137357868846</v>
      </c>
      <c r="D91" s="308">
        <v>25.37935236208606</v>
      </c>
      <c r="E91" s="308">
        <v>46.13937983492842</v>
      </c>
      <c r="F91" s="308">
        <v>11.178287493714938</v>
      </c>
      <c r="G91" s="308">
        <v>1.5071092884281321</v>
      </c>
    </row>
    <row r="92" spans="1:7">
      <c r="A92" s="303">
        <v>42339</v>
      </c>
      <c r="B92" s="308">
        <v>2.1010058889277197</v>
      </c>
      <c r="C92" s="308">
        <v>14.26540439296523</v>
      </c>
      <c r="D92" s="308">
        <v>24.729634948615928</v>
      </c>
      <c r="E92" s="308">
        <v>46.054069938691079</v>
      </c>
      <c r="F92" s="308">
        <v>11.409320757325023</v>
      </c>
      <c r="G92" s="308">
        <v>1.4405640734750302</v>
      </c>
    </row>
    <row r="93" spans="1:7">
      <c r="A93" s="303">
        <v>42370</v>
      </c>
      <c r="B93" s="308">
        <v>2.5004436206113168</v>
      </c>
      <c r="C93" s="308">
        <v>13.973509112325736</v>
      </c>
      <c r="D93" s="308">
        <v>25.386244585714145</v>
      </c>
      <c r="E93" s="308">
        <v>46.283054956782323</v>
      </c>
      <c r="F93" s="308">
        <v>10.72933916343186</v>
      </c>
      <c r="G93" s="308">
        <v>1.1274085611346141</v>
      </c>
    </row>
    <row r="94" spans="1:7">
      <c r="A94" s="303">
        <v>42401</v>
      </c>
      <c r="B94" s="308">
        <v>2.1391220820219048</v>
      </c>
      <c r="C94" s="308">
        <v>14.836841816891594</v>
      </c>
      <c r="D94" s="308">
        <v>23.809324564861864</v>
      </c>
      <c r="E94" s="308">
        <v>43.713897460101023</v>
      </c>
      <c r="F94" s="308">
        <v>14.126876415469155</v>
      </c>
      <c r="G94" s="308">
        <v>1.3739376606544569</v>
      </c>
    </row>
    <row r="95" spans="1:7">
      <c r="A95" s="303">
        <v>42430</v>
      </c>
      <c r="B95" s="308">
        <v>2.5196807487893667</v>
      </c>
      <c r="C95" s="308">
        <v>16.143409140683783</v>
      </c>
      <c r="D95" s="308">
        <v>25.114663676116848</v>
      </c>
      <c r="E95" s="308">
        <v>44.71652679134192</v>
      </c>
      <c r="F95" s="308">
        <v>10.565302758633774</v>
      </c>
      <c r="G95" s="308">
        <v>0.94041688443431881</v>
      </c>
    </row>
    <row r="96" spans="1:7">
      <c r="A96" s="303">
        <v>42461</v>
      </c>
      <c r="B96" s="308">
        <v>2.5424914975993755</v>
      </c>
      <c r="C96" s="308">
        <v>14.770395075711546</v>
      </c>
      <c r="D96" s="308">
        <v>25.732874006448046</v>
      </c>
      <c r="E96" s="308">
        <v>45.241057259195387</v>
      </c>
      <c r="F96" s="308">
        <v>10.659959680721203</v>
      </c>
      <c r="G96" s="308">
        <v>1.0532224803244501</v>
      </c>
    </row>
    <row r="97" spans="1:7">
      <c r="A97" s="303">
        <v>42491</v>
      </c>
      <c r="B97" s="308">
        <v>2.4444591865685132</v>
      </c>
      <c r="C97" s="308">
        <v>14.491175306813933</v>
      </c>
      <c r="D97" s="308">
        <v>25.77728317663275</v>
      </c>
      <c r="E97" s="308">
        <v>45.434816467916427</v>
      </c>
      <c r="F97" s="308">
        <v>10.865913170057162</v>
      </c>
      <c r="G97" s="308">
        <v>0.98635269201120068</v>
      </c>
    </row>
    <row r="98" spans="1:7">
      <c r="A98" s="303">
        <v>42522</v>
      </c>
      <c r="B98" s="308">
        <v>2.3164012744363953</v>
      </c>
      <c r="C98" s="308">
        <v>13.730531082998626</v>
      </c>
      <c r="D98" s="308">
        <v>24.862995739639302</v>
      </c>
      <c r="E98" s="308">
        <v>45.621336811520621</v>
      </c>
      <c r="F98" s="308">
        <v>12.503762095469082</v>
      </c>
      <c r="G98" s="308">
        <v>0.96497299593598029</v>
      </c>
    </row>
    <row r="99" spans="1:7">
      <c r="A99" s="303">
        <v>42552</v>
      </c>
      <c r="B99" s="308">
        <v>2.3877736567950296</v>
      </c>
      <c r="C99" s="308">
        <v>13.343495729442834</v>
      </c>
      <c r="D99" s="308">
        <v>24.597066671970232</v>
      </c>
      <c r="E99" s="308">
        <v>46.107297725042706</v>
      </c>
      <c r="F99" s="308">
        <v>12.559650826561333</v>
      </c>
      <c r="G99" s="308">
        <v>1.004715390187874</v>
      </c>
    </row>
    <row r="100" spans="1:7">
      <c r="A100" s="303">
        <v>42583</v>
      </c>
      <c r="B100" s="308">
        <v>2.3089686331655703</v>
      </c>
      <c r="C100" s="308">
        <v>13.019183959212102</v>
      </c>
      <c r="D100" s="308">
        <v>24.665294030807399</v>
      </c>
      <c r="E100" s="308">
        <v>46.444543868299441</v>
      </c>
      <c r="F100" s="308">
        <v>12.498216338307502</v>
      </c>
      <c r="G100" s="308">
        <v>1.0637931702079826</v>
      </c>
    </row>
    <row r="101" spans="1:7">
      <c r="A101" s="303">
        <v>42614</v>
      </c>
      <c r="B101" s="308">
        <v>2.2333811179500809</v>
      </c>
      <c r="C101" s="308">
        <v>13.083913497153041</v>
      </c>
      <c r="D101" s="308">
        <v>24.396161543093566</v>
      </c>
      <c r="E101" s="308">
        <v>46.973023345872008</v>
      </c>
      <c r="F101" s="308">
        <v>12.264885481029239</v>
      </c>
      <c r="G101" s="308">
        <v>1.0486350149020753</v>
      </c>
    </row>
    <row r="102" spans="1:7">
      <c r="A102" s="303">
        <v>42644</v>
      </c>
      <c r="B102" s="308">
        <v>2.2509506012978981</v>
      </c>
      <c r="C102" s="308">
        <v>12.914534526237793</v>
      </c>
      <c r="D102" s="308">
        <v>24.789972625819509</v>
      </c>
      <c r="E102" s="308">
        <v>46.740364285259631</v>
      </c>
      <c r="F102" s="308">
        <v>12.500341552099794</v>
      </c>
      <c r="G102" s="308">
        <v>0.80383640928539168</v>
      </c>
    </row>
    <row r="103" spans="1:7">
      <c r="A103" s="303">
        <v>42675</v>
      </c>
      <c r="B103" s="308">
        <v>2.0238063676068418</v>
      </c>
      <c r="C103" s="308">
        <v>11.997394032841637</v>
      </c>
      <c r="D103" s="308">
        <v>24.720391131300183</v>
      </c>
      <c r="E103" s="308">
        <v>47.597084493304614</v>
      </c>
      <c r="F103" s="308">
        <v>12.746126412907161</v>
      </c>
      <c r="G103" s="308">
        <v>0.91519756203955371</v>
      </c>
    </row>
    <row r="104" spans="1:7">
      <c r="A104" s="303">
        <v>42705</v>
      </c>
      <c r="B104" s="308">
        <v>2.0228737338404752</v>
      </c>
      <c r="C104" s="308">
        <v>11.983491168321617</v>
      </c>
      <c r="D104" s="308">
        <v>24.486954082562082</v>
      </c>
      <c r="E104" s="308">
        <v>48.538586626213394</v>
      </c>
      <c r="F104" s="308">
        <v>12.069699014778482</v>
      </c>
      <c r="G104" s="308">
        <v>0.89839537428394611</v>
      </c>
    </row>
    <row r="105" spans="1:7">
      <c r="A105" s="303">
        <v>42736</v>
      </c>
      <c r="B105" s="308">
        <v>1.954374987315554</v>
      </c>
      <c r="C105" s="308">
        <v>11.746621777883091</v>
      </c>
      <c r="D105" s="308">
        <v>24.31076474776857</v>
      </c>
      <c r="E105" s="308">
        <v>49.709876755725574</v>
      </c>
      <c r="F105" s="308">
        <v>11.455267109798447</v>
      </c>
      <c r="G105" s="308">
        <v>0.82309462150876689</v>
      </c>
    </row>
    <row r="106" spans="1:7">
      <c r="A106" s="303">
        <v>42767</v>
      </c>
      <c r="B106" s="308">
        <v>1.9339098569155242</v>
      </c>
      <c r="C106" s="308">
        <v>12.273889384427711</v>
      </c>
      <c r="D106" s="308">
        <v>24.845128206271077</v>
      </c>
      <c r="E106" s="308">
        <v>48.442880329389567</v>
      </c>
      <c r="F106" s="308">
        <v>11.696169680733806</v>
      </c>
      <c r="G106" s="308">
        <v>0.80802254226231607</v>
      </c>
    </row>
    <row r="107" spans="1:7">
      <c r="A107" s="303">
        <v>42795</v>
      </c>
      <c r="B107" s="308">
        <v>1.8712047328259946</v>
      </c>
      <c r="C107" s="308">
        <v>13.25210147854483</v>
      </c>
      <c r="D107" s="308">
        <v>25.077108795417274</v>
      </c>
      <c r="E107" s="308">
        <v>47.883438814523529</v>
      </c>
      <c r="F107" s="308">
        <v>11.08573452842271</v>
      </c>
      <c r="G107" s="308">
        <v>0.83041165026565578</v>
      </c>
    </row>
    <row r="108" spans="1:7">
      <c r="A108" s="303">
        <v>42826</v>
      </c>
      <c r="B108" s="308">
        <v>1.9395901374804139</v>
      </c>
      <c r="C108" s="308">
        <v>13.058908514836453</v>
      </c>
      <c r="D108" s="308">
        <v>25.179937260843044</v>
      </c>
      <c r="E108" s="308">
        <v>47.441467597520266</v>
      </c>
      <c r="F108" s="308">
        <v>11.488539103200024</v>
      </c>
      <c r="G108" s="308">
        <v>0.89155738611981572</v>
      </c>
    </row>
    <row r="109" spans="1:7">
      <c r="A109" s="303">
        <v>42856</v>
      </c>
      <c r="B109" s="308">
        <v>1.9092523156635499</v>
      </c>
      <c r="C109" s="308">
        <v>12.870022666955958</v>
      </c>
      <c r="D109" s="308">
        <v>25.295056777371546</v>
      </c>
      <c r="E109" s="308">
        <v>47.290845777831656</v>
      </c>
      <c r="F109" s="308">
        <v>11.759616895215594</v>
      </c>
      <c r="G109" s="308">
        <v>0.87520556696170559</v>
      </c>
    </row>
    <row r="110" spans="1:7">
      <c r="A110" s="303">
        <v>42887</v>
      </c>
      <c r="B110" s="308">
        <v>1.9631089520883664</v>
      </c>
      <c r="C110" s="308">
        <v>13.242651040889669</v>
      </c>
      <c r="D110" s="308">
        <v>25.419805517779061</v>
      </c>
      <c r="E110" s="308">
        <v>46.370910819223575</v>
      </c>
      <c r="F110" s="308">
        <v>12.053366951300251</v>
      </c>
      <c r="G110" s="308">
        <v>0.95015671871906104</v>
      </c>
    </row>
    <row r="111" spans="1:7">
      <c r="A111" s="303">
        <v>42917</v>
      </c>
      <c r="B111" s="308">
        <v>1.892385220325423</v>
      </c>
      <c r="C111" s="308">
        <v>13.304286845040957</v>
      </c>
      <c r="D111" s="308">
        <v>24.513251336845791</v>
      </c>
      <c r="E111" s="308">
        <v>46.676078534953575</v>
      </c>
      <c r="F111" s="308">
        <v>12.642884411356853</v>
      </c>
      <c r="G111" s="308">
        <v>0.97111365147741313</v>
      </c>
    </row>
    <row r="112" spans="1:7">
      <c r="A112" s="303">
        <v>42948</v>
      </c>
      <c r="B112" s="308">
        <v>1.9083630635048823</v>
      </c>
      <c r="C112" s="308">
        <v>13.333042613386883</v>
      </c>
      <c r="D112" s="308">
        <v>24.19697692157855</v>
      </c>
      <c r="E112" s="308">
        <v>46.447274997103492</v>
      </c>
      <c r="F112" s="308">
        <v>13.046524727045297</v>
      </c>
      <c r="G112" s="308">
        <v>1.0678176773809065</v>
      </c>
    </row>
    <row r="113" spans="1:7">
      <c r="A113" s="303">
        <v>42979</v>
      </c>
      <c r="B113" s="308">
        <v>2.0152890584328587</v>
      </c>
      <c r="C113" s="308">
        <v>12.687003061141633</v>
      </c>
      <c r="D113" s="308">
        <v>24.813464596099152</v>
      </c>
      <c r="E113" s="308">
        <v>46.335986193862681</v>
      </c>
      <c r="F113" s="308">
        <v>13.060242257254787</v>
      </c>
      <c r="G113" s="308">
        <v>1.0880148332088815</v>
      </c>
    </row>
    <row r="114" spans="1:7">
      <c r="A114" s="303">
        <v>43009</v>
      </c>
      <c r="B114" s="308">
        <v>1.7081653587438856</v>
      </c>
      <c r="C114" s="308">
        <v>12.875274471611689</v>
      </c>
      <c r="D114" s="308">
        <v>24.977378780296206</v>
      </c>
      <c r="E114" s="308">
        <v>45.981494494137095</v>
      </c>
      <c r="F114" s="308">
        <v>13.226075668711273</v>
      </c>
      <c r="G114" s="308">
        <v>1.2316112264998436</v>
      </c>
    </row>
    <row r="115" spans="1:7">
      <c r="A115" s="303">
        <v>43040</v>
      </c>
      <c r="B115" s="308">
        <v>1.61499931654224</v>
      </c>
      <c r="C115" s="308">
        <v>12.565585751375764</v>
      </c>
      <c r="D115" s="308">
        <v>24.353259883420478</v>
      </c>
      <c r="E115" s="308">
        <v>45.966483431298336</v>
      </c>
      <c r="F115" s="308">
        <v>13.986458628789746</v>
      </c>
      <c r="G115" s="308">
        <v>1.5132129885734231</v>
      </c>
    </row>
    <row r="116" spans="1:7">
      <c r="A116" s="303">
        <v>43070</v>
      </c>
      <c r="B116" s="308">
        <v>1.6850226244969908</v>
      </c>
      <c r="C116" s="308">
        <v>12.091519631209216</v>
      </c>
      <c r="D116" s="308">
        <v>24.57677383007735</v>
      </c>
      <c r="E116" s="308">
        <v>46.461222888403633</v>
      </c>
      <c r="F116" s="308">
        <v>13.972604800881328</v>
      </c>
      <c r="G116" s="308">
        <v>1.2128562249314807</v>
      </c>
    </row>
    <row r="117" spans="1:7">
      <c r="A117" s="303">
        <v>43101</v>
      </c>
      <c r="B117" s="308">
        <v>1.6404654731579265</v>
      </c>
      <c r="C117" s="308">
        <v>12.665630019370974</v>
      </c>
      <c r="D117" s="308">
        <v>23.280380366147117</v>
      </c>
      <c r="E117" s="308">
        <v>47.367430449918011</v>
      </c>
      <c r="F117" s="308">
        <v>13.889914773819429</v>
      </c>
      <c r="G117" s="308">
        <v>1.1561789175865562</v>
      </c>
    </row>
    <row r="118" spans="1:7">
      <c r="A118" s="303">
        <v>43132</v>
      </c>
      <c r="B118" s="308">
        <v>1.6863946240446706</v>
      </c>
      <c r="C118" s="308">
        <v>12.339678008089603</v>
      </c>
      <c r="D118" s="308">
        <v>22.914293580790815</v>
      </c>
      <c r="E118" s="308">
        <v>45.982605277453871</v>
      </c>
      <c r="F118" s="308">
        <v>15.783095698543253</v>
      </c>
      <c r="G118" s="308">
        <v>1.2939328110777728</v>
      </c>
    </row>
    <row r="119" spans="1:7">
      <c r="A119" s="303">
        <v>43160</v>
      </c>
      <c r="B119" s="308">
        <v>1.7216354565287726</v>
      </c>
      <c r="C119" s="308">
        <v>11.597295058475847</v>
      </c>
      <c r="D119" s="308">
        <v>25.177316578819624</v>
      </c>
      <c r="E119" s="308">
        <v>46.068255322049183</v>
      </c>
      <c r="F119" s="308">
        <v>14.114113629442027</v>
      </c>
      <c r="G119" s="308">
        <v>1.3213839546845467</v>
      </c>
    </row>
    <row r="120" spans="1:7">
      <c r="A120" s="303">
        <v>43191</v>
      </c>
      <c r="B120" s="308">
        <v>1.6782271242214739</v>
      </c>
      <c r="C120" s="308">
        <v>11.004207384953038</v>
      </c>
      <c r="D120" s="308">
        <v>24.852502542778776</v>
      </c>
      <c r="E120" s="308">
        <v>46.219986601691893</v>
      </c>
      <c r="F120" s="308">
        <v>14.746690323598097</v>
      </c>
      <c r="G120" s="308">
        <v>1.4983860227567214</v>
      </c>
    </row>
    <row r="121" spans="1:7">
      <c r="A121" s="303">
        <v>43221</v>
      </c>
      <c r="B121" s="308">
        <v>1.5868088266739706</v>
      </c>
      <c r="C121" s="308">
        <v>10.880479003299346</v>
      </c>
      <c r="D121" s="308">
        <v>24.329792874776345</v>
      </c>
      <c r="E121" s="308">
        <v>46.881166977018211</v>
      </c>
      <c r="F121" s="308">
        <v>15.001160820306451</v>
      </c>
      <c r="G121" s="308">
        <v>1.3205914979256785</v>
      </c>
    </row>
    <row r="122" spans="1:7">
      <c r="A122" s="303">
        <v>43252</v>
      </c>
      <c r="B122" s="308">
        <v>1.5856454636198496</v>
      </c>
      <c r="C122" s="308">
        <v>11.041220661579596</v>
      </c>
      <c r="D122" s="308">
        <v>23.988234137075253</v>
      </c>
      <c r="E122" s="308">
        <v>47.305575449051155</v>
      </c>
      <c r="F122" s="308">
        <v>14.671806225613885</v>
      </c>
      <c r="G122" s="308">
        <v>1.4075180630602686</v>
      </c>
    </row>
    <row r="123" spans="1:7">
      <c r="A123" s="303">
        <v>43282</v>
      </c>
      <c r="B123" s="308">
        <v>1.6055520592356209</v>
      </c>
      <c r="C123" s="308">
        <v>11.284865174603322</v>
      </c>
      <c r="D123" s="308">
        <v>23.572867892930912</v>
      </c>
      <c r="E123" s="308">
        <v>47.479877243920811</v>
      </c>
      <c r="F123" s="308">
        <v>14.684774114226276</v>
      </c>
      <c r="G123" s="308">
        <v>1.372063515083078</v>
      </c>
    </row>
    <row r="124" spans="1:7">
      <c r="A124" s="303">
        <v>43313</v>
      </c>
      <c r="B124" s="308">
        <v>1.5608344670326628</v>
      </c>
      <c r="C124" s="308">
        <v>11.225694827585793</v>
      </c>
      <c r="D124" s="308">
        <v>23.526646893567083</v>
      </c>
      <c r="E124" s="308">
        <v>47.075548689202655</v>
      </c>
      <c r="F124" s="308">
        <v>15.138557433955674</v>
      </c>
      <c r="G124" s="308">
        <v>1.4727176886561153</v>
      </c>
    </row>
    <row r="125" spans="1:7">
      <c r="A125" s="303">
        <v>43344</v>
      </c>
      <c r="B125" s="308">
        <v>1.4717824703991882</v>
      </c>
      <c r="C125" s="308">
        <v>12.349346624853746</v>
      </c>
      <c r="D125" s="308">
        <v>22.484210905960456</v>
      </c>
      <c r="E125" s="308">
        <v>47.109098953600302</v>
      </c>
      <c r="F125" s="308">
        <v>15.176068025962483</v>
      </c>
      <c r="G125" s="308">
        <v>1.4094930192238231</v>
      </c>
    </row>
    <row r="126" spans="1:7">
      <c r="A126" s="303">
        <v>43374</v>
      </c>
      <c r="B126" s="308">
        <v>1.4838117994152318</v>
      </c>
      <c r="C126" s="308">
        <v>12.146677369468225</v>
      </c>
      <c r="D126" s="308">
        <v>21.982439114932628</v>
      </c>
      <c r="E126" s="308">
        <v>47.243428138549767</v>
      </c>
      <c r="F126" s="308">
        <v>15.626449143202285</v>
      </c>
      <c r="G126" s="308">
        <v>1.5171944344318622</v>
      </c>
    </row>
    <row r="127" spans="1:7">
      <c r="A127" s="303">
        <v>43405</v>
      </c>
      <c r="B127" s="308">
        <v>1.3984007439611505</v>
      </c>
      <c r="C127" s="308">
        <v>11.685766467648932</v>
      </c>
      <c r="D127" s="308">
        <v>21.028612661975711</v>
      </c>
      <c r="E127" s="308">
        <v>47.626156289902156</v>
      </c>
      <c r="F127" s="308">
        <v>16.286456664008238</v>
      </c>
      <c r="G127" s="308">
        <v>1.9746071725038239</v>
      </c>
    </row>
    <row r="128" spans="1:7">
      <c r="A128" s="303">
        <v>43435</v>
      </c>
      <c r="B128" s="308">
        <v>1.4302923064085993</v>
      </c>
      <c r="C128" s="308">
        <v>10.68492118474237</v>
      </c>
      <c r="D128" s="308">
        <v>21.536485618324985</v>
      </c>
      <c r="E128" s="308">
        <v>48.179067060789613</v>
      </c>
      <c r="F128" s="308">
        <v>16.464951459721345</v>
      </c>
      <c r="G128" s="308">
        <v>1.7042823700130951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127"/>
  <sheetViews>
    <sheetView showGridLines="0" workbookViewId="0"/>
  </sheetViews>
  <sheetFormatPr defaultColWidth="9" defaultRowHeight="12.75"/>
  <cols>
    <col min="1" max="2" width="15.625" style="58" customWidth="1"/>
    <col min="3" max="6" width="18.125" style="58" customWidth="1"/>
    <col min="7" max="16384" width="9" style="58"/>
  </cols>
  <sheetData>
    <row r="1" spans="1:2" ht="15.75">
      <c r="A1" s="18" t="s">
        <v>93</v>
      </c>
    </row>
    <row r="3" spans="1:2" ht="15">
      <c r="A3" s="216" t="s">
        <v>831</v>
      </c>
    </row>
    <row r="4" spans="1:2" ht="14.25">
      <c r="A4" s="217" t="s">
        <v>236</v>
      </c>
    </row>
    <row r="6" spans="1:2">
      <c r="B6" s="215" t="s">
        <v>305</v>
      </c>
    </row>
    <row r="7" spans="1:2">
      <c r="A7" s="273">
        <v>39783</v>
      </c>
      <c r="B7" s="214">
        <v>4.2424171917508904</v>
      </c>
    </row>
    <row r="8" spans="1:2">
      <c r="A8" s="273">
        <v>39814</v>
      </c>
      <c r="B8" s="214">
        <v>6.1827462732343399</v>
      </c>
    </row>
    <row r="9" spans="1:2">
      <c r="A9" s="273">
        <v>39845</v>
      </c>
      <c r="B9" s="214">
        <v>6.8387447132505503</v>
      </c>
    </row>
    <row r="10" spans="1:2">
      <c r="A10" s="273">
        <v>39873</v>
      </c>
      <c r="B10" s="214">
        <v>7.3013604619511696</v>
      </c>
    </row>
    <row r="11" spans="1:2">
      <c r="A11" s="273">
        <v>39904</v>
      </c>
      <c r="B11" s="214">
        <v>7.6928781866412699</v>
      </c>
    </row>
    <row r="12" spans="1:2">
      <c r="A12" s="273">
        <v>39934</v>
      </c>
      <c r="B12" s="214">
        <v>7.9601297875013302</v>
      </c>
    </row>
    <row r="13" spans="1:2">
      <c r="A13" s="273">
        <v>39965</v>
      </c>
      <c r="B13" s="214">
        <v>9.2563186886906799</v>
      </c>
    </row>
    <row r="14" spans="1:2">
      <c r="A14" s="273">
        <v>39995</v>
      </c>
      <c r="B14" s="214">
        <v>8.94076829727749</v>
      </c>
    </row>
    <row r="15" spans="1:2">
      <c r="A15" s="273">
        <v>40026</v>
      </c>
      <c r="B15" s="214">
        <v>9.4349677800035092</v>
      </c>
    </row>
    <row r="16" spans="1:2">
      <c r="A16" s="273">
        <v>40057</v>
      </c>
      <c r="B16" s="214">
        <v>11.3157612516453</v>
      </c>
    </row>
    <row r="17" spans="1:2">
      <c r="A17" s="273">
        <v>40087</v>
      </c>
      <c r="B17" s="214">
        <v>10.217004124157</v>
      </c>
    </row>
    <row r="18" spans="1:2">
      <c r="A18" s="273">
        <v>40118</v>
      </c>
      <c r="B18" s="214">
        <v>10.125594522223199</v>
      </c>
    </row>
    <row r="19" spans="1:2">
      <c r="A19" s="273">
        <v>40148</v>
      </c>
      <c r="B19" s="214">
        <v>10.1751049003246</v>
      </c>
    </row>
    <row r="20" spans="1:2">
      <c r="A20" s="273">
        <v>40179</v>
      </c>
      <c r="B20" s="214">
        <v>11.778899363354199</v>
      </c>
    </row>
    <row r="21" spans="1:2">
      <c r="A21" s="273">
        <v>40210</v>
      </c>
      <c r="B21" s="214">
        <v>11.822687969013399</v>
      </c>
    </row>
    <row r="22" spans="1:2">
      <c r="A22" s="273">
        <v>40238</v>
      </c>
      <c r="B22" s="214">
        <v>14.337571944436601</v>
      </c>
    </row>
    <row r="23" spans="1:2">
      <c r="A23" s="273">
        <v>40269</v>
      </c>
      <c r="B23" s="214">
        <v>12.992906631521601</v>
      </c>
    </row>
    <row r="24" spans="1:2">
      <c r="A24" s="273">
        <v>40299</v>
      </c>
      <c r="B24" s="214">
        <v>14.1477147477421</v>
      </c>
    </row>
    <row r="25" spans="1:2">
      <c r="A25" s="273">
        <v>40330</v>
      </c>
      <c r="B25" s="214">
        <v>12.9789841960995</v>
      </c>
    </row>
    <row r="26" spans="1:2">
      <c r="A26" s="273">
        <v>40360</v>
      </c>
      <c r="B26" s="214">
        <v>14.9738081915118</v>
      </c>
    </row>
    <row r="27" spans="1:2">
      <c r="A27" s="273">
        <v>40391</v>
      </c>
      <c r="B27" s="214">
        <v>15.182665349509699</v>
      </c>
    </row>
    <row r="28" spans="1:2">
      <c r="A28" s="273">
        <v>40422</v>
      </c>
      <c r="B28" s="214">
        <v>15.4108072046656</v>
      </c>
    </row>
    <row r="29" spans="1:2">
      <c r="A29" s="273">
        <v>40452</v>
      </c>
      <c r="B29" s="214">
        <v>15.569888643101599</v>
      </c>
    </row>
    <row r="30" spans="1:2">
      <c r="A30" s="273">
        <v>40483</v>
      </c>
      <c r="B30" s="214">
        <v>16.5169036050908</v>
      </c>
    </row>
    <row r="31" spans="1:2">
      <c r="A31" s="273">
        <v>40513</v>
      </c>
      <c r="B31" s="214">
        <v>14.6124688579891</v>
      </c>
    </row>
    <row r="32" spans="1:2">
      <c r="A32" s="273">
        <v>40544</v>
      </c>
      <c r="B32" s="214">
        <v>13.0111398173804</v>
      </c>
    </row>
    <row r="33" spans="1:2">
      <c r="A33" s="273">
        <v>40575</v>
      </c>
      <c r="B33" s="214">
        <v>14.014165994059301</v>
      </c>
    </row>
    <row r="34" spans="1:2">
      <c r="A34" s="273">
        <v>40603</v>
      </c>
      <c r="B34" s="214">
        <v>13.827082181221099</v>
      </c>
    </row>
    <row r="35" spans="1:2">
      <c r="A35" s="273">
        <v>40634</v>
      </c>
      <c r="B35" s="214">
        <v>13.8362416854545</v>
      </c>
    </row>
    <row r="36" spans="1:2">
      <c r="A36" s="273">
        <v>40664</v>
      </c>
      <c r="B36" s="214">
        <v>13.480868223040799</v>
      </c>
    </row>
    <row r="37" spans="1:2">
      <c r="A37" s="273">
        <v>40695</v>
      </c>
      <c r="B37" s="214">
        <v>13.106279129766801</v>
      </c>
    </row>
    <row r="38" spans="1:2">
      <c r="A38" s="273">
        <v>40725</v>
      </c>
      <c r="B38" s="214">
        <v>13.2220978081928</v>
      </c>
    </row>
    <row r="39" spans="1:2">
      <c r="A39" s="273">
        <v>40756</v>
      </c>
      <c r="B39" s="214">
        <v>12.640299403936</v>
      </c>
    </row>
    <row r="40" spans="1:2">
      <c r="A40" s="273">
        <v>40787</v>
      </c>
      <c r="B40" s="214">
        <v>12.8881569491543</v>
      </c>
    </row>
    <row r="41" spans="1:2">
      <c r="A41" s="273">
        <v>40817</v>
      </c>
      <c r="B41" s="214">
        <v>12.3771518383457</v>
      </c>
    </row>
    <row r="42" spans="1:2">
      <c r="A42" s="273">
        <v>40848</v>
      </c>
      <c r="B42" s="214">
        <v>12.5793813231763</v>
      </c>
    </row>
    <row r="43" spans="1:2">
      <c r="A43" s="273">
        <v>40878</v>
      </c>
      <c r="B43" s="214">
        <v>11.968107478214201</v>
      </c>
    </row>
    <row r="44" spans="1:2">
      <c r="A44" s="273">
        <v>40909</v>
      </c>
      <c r="B44" s="214">
        <v>11.554152185427499</v>
      </c>
    </row>
    <row r="45" spans="1:2">
      <c r="A45" s="273">
        <v>40940</v>
      </c>
      <c r="B45" s="214">
        <v>11.878185908301401</v>
      </c>
    </row>
    <row r="46" spans="1:2">
      <c r="A46" s="273">
        <v>40969</v>
      </c>
      <c r="B46" s="214">
        <v>11.2733853209918</v>
      </c>
    </row>
    <row r="47" spans="1:2">
      <c r="A47" s="273">
        <v>41000</v>
      </c>
      <c r="B47" s="214">
        <v>10.9662376396768</v>
      </c>
    </row>
    <row r="48" spans="1:2">
      <c r="A48" s="273">
        <v>41030</v>
      </c>
      <c r="B48" s="214">
        <v>10.6857539247376</v>
      </c>
    </row>
    <row r="49" spans="1:2">
      <c r="A49" s="273">
        <v>41061</v>
      </c>
      <c r="B49" s="214">
        <v>13.365529427067401</v>
      </c>
    </row>
    <row r="50" spans="1:2">
      <c r="A50" s="273">
        <v>41091</v>
      </c>
      <c r="B50" s="214">
        <v>11.9855881485515</v>
      </c>
    </row>
    <row r="51" spans="1:2">
      <c r="A51" s="273">
        <v>41122</v>
      </c>
      <c r="B51" s="214">
        <v>12.4098338676135</v>
      </c>
    </row>
    <row r="52" spans="1:2">
      <c r="A52" s="273">
        <v>41153</v>
      </c>
      <c r="B52" s="214">
        <v>10.0175899155601</v>
      </c>
    </row>
    <row r="53" spans="1:2">
      <c r="A53" s="273">
        <v>41183</v>
      </c>
      <c r="B53" s="214">
        <v>10.5139157426865</v>
      </c>
    </row>
    <row r="54" spans="1:2">
      <c r="A54" s="273">
        <v>41214</v>
      </c>
      <c r="B54" s="214">
        <v>9.9359215559933904</v>
      </c>
    </row>
    <row r="55" spans="1:2">
      <c r="A55" s="273">
        <v>41244</v>
      </c>
      <c r="B55" s="214">
        <v>10.7608400363222</v>
      </c>
    </row>
    <row r="56" spans="1:2">
      <c r="A56" s="273">
        <v>41275</v>
      </c>
      <c r="B56" s="214">
        <v>10.5649451845446</v>
      </c>
    </row>
    <row r="57" spans="1:2">
      <c r="A57" s="273">
        <v>41306</v>
      </c>
      <c r="B57" s="214">
        <v>11.0055729436612</v>
      </c>
    </row>
    <row r="58" spans="1:2">
      <c r="A58" s="273">
        <v>41334</v>
      </c>
      <c r="B58" s="214">
        <v>10.727769854768701</v>
      </c>
    </row>
    <row r="59" spans="1:2">
      <c r="A59" s="273">
        <v>41365</v>
      </c>
      <c r="B59" s="214">
        <v>10.6213720483569</v>
      </c>
    </row>
    <row r="60" spans="1:2">
      <c r="A60" s="273">
        <v>41395</v>
      </c>
      <c r="B60" s="214">
        <v>10.4861786442409</v>
      </c>
    </row>
    <row r="61" spans="1:2">
      <c r="A61" s="273">
        <v>41426</v>
      </c>
      <c r="B61" s="214">
        <v>10.655260120077401</v>
      </c>
    </row>
    <row r="62" spans="1:2">
      <c r="A62" s="273">
        <v>41456</v>
      </c>
      <c r="B62" s="214">
        <v>10.3578425199997</v>
      </c>
    </row>
    <row r="63" spans="1:2">
      <c r="A63" s="273">
        <v>41487</v>
      </c>
      <c r="B63" s="214">
        <v>10.8194404649809</v>
      </c>
    </row>
    <row r="64" spans="1:2">
      <c r="A64" s="273">
        <v>41518</v>
      </c>
      <c r="B64" s="214">
        <v>10.596711739261</v>
      </c>
    </row>
    <row r="65" spans="1:2">
      <c r="A65" s="273">
        <v>41548</v>
      </c>
      <c r="B65" s="214">
        <v>10.8044400593968</v>
      </c>
    </row>
    <row r="66" spans="1:2">
      <c r="A66" s="273">
        <v>41579</v>
      </c>
      <c r="B66" s="214">
        <v>10.7504468541406</v>
      </c>
    </row>
    <row r="67" spans="1:2">
      <c r="A67" s="273">
        <v>41609</v>
      </c>
      <c r="B67" s="214">
        <v>10.541381638677001</v>
      </c>
    </row>
    <row r="68" spans="1:2">
      <c r="A68" s="273">
        <v>41640</v>
      </c>
      <c r="B68" s="214">
        <v>10.7550613502085</v>
      </c>
    </row>
    <row r="69" spans="1:2">
      <c r="A69" s="273">
        <v>41671</v>
      </c>
      <c r="B69" s="214">
        <v>10.1115001776952</v>
      </c>
    </row>
    <row r="70" spans="1:2">
      <c r="A70" s="273">
        <v>41699</v>
      </c>
      <c r="B70" s="214">
        <v>10.444147969651601</v>
      </c>
    </row>
    <row r="71" spans="1:2">
      <c r="A71" s="273">
        <v>41730</v>
      </c>
      <c r="B71" s="214">
        <v>10.582256125358599</v>
      </c>
    </row>
    <row r="72" spans="1:2">
      <c r="A72" s="273">
        <v>41760</v>
      </c>
      <c r="B72" s="214">
        <v>10.279617091732</v>
      </c>
    </row>
    <row r="73" spans="1:2">
      <c r="A73" s="273">
        <v>41791</v>
      </c>
      <c r="B73" s="214">
        <v>9.4966889645662906</v>
      </c>
    </row>
    <row r="74" spans="1:2">
      <c r="A74" s="273">
        <v>41821</v>
      </c>
      <c r="B74" s="214">
        <v>9.8770858948686495</v>
      </c>
    </row>
    <row r="75" spans="1:2">
      <c r="A75" s="273">
        <v>41852</v>
      </c>
      <c r="B75" s="214">
        <v>10.00469158846</v>
      </c>
    </row>
    <row r="76" spans="1:2">
      <c r="A76" s="273">
        <v>41883</v>
      </c>
      <c r="B76" s="214">
        <v>10.3545732594957</v>
      </c>
    </row>
    <row r="77" spans="1:2">
      <c r="A77" s="273">
        <v>41913</v>
      </c>
      <c r="B77" s="214">
        <v>10.1740846786997</v>
      </c>
    </row>
    <row r="78" spans="1:2">
      <c r="A78" s="273">
        <v>41944</v>
      </c>
      <c r="B78" s="214">
        <v>10.7402602158876</v>
      </c>
    </row>
    <row r="79" spans="1:2">
      <c r="A79" s="273">
        <v>41974</v>
      </c>
      <c r="B79" s="214">
        <v>10.2071811533035</v>
      </c>
    </row>
    <row r="80" spans="1:2">
      <c r="A80" s="273">
        <v>42005</v>
      </c>
      <c r="B80" s="214">
        <v>9.7166714820394198</v>
      </c>
    </row>
    <row r="81" spans="1:2">
      <c r="A81" s="273">
        <v>42036</v>
      </c>
      <c r="B81" s="214">
        <v>8.8443415624971404</v>
      </c>
    </row>
    <row r="82" spans="1:2">
      <c r="A82" s="273">
        <v>42064</v>
      </c>
      <c r="B82" s="214">
        <v>8.5531842967006604</v>
      </c>
    </row>
    <row r="83" spans="1:2">
      <c r="A83" s="273">
        <v>42095</v>
      </c>
      <c r="B83" s="214">
        <v>8.4900334973426101</v>
      </c>
    </row>
    <row r="84" spans="1:2">
      <c r="A84" s="273">
        <v>42125</v>
      </c>
      <c r="B84" s="214">
        <v>8.3394124060916699</v>
      </c>
    </row>
    <row r="85" spans="1:2">
      <c r="A85" s="273">
        <v>42156</v>
      </c>
      <c r="B85" s="214">
        <v>7.9999988342361501</v>
      </c>
    </row>
    <row r="86" spans="1:2">
      <c r="A86" s="273">
        <v>42186</v>
      </c>
      <c r="B86" s="214">
        <v>7.9304980732002397</v>
      </c>
    </row>
    <row r="87" spans="1:2">
      <c r="A87" s="273">
        <v>42217</v>
      </c>
      <c r="B87" s="214">
        <v>7.6462236038181297</v>
      </c>
    </row>
    <row r="88" spans="1:2">
      <c r="A88" s="273">
        <v>42248</v>
      </c>
      <c r="B88" s="214">
        <v>7.1583328575711898</v>
      </c>
    </row>
    <row r="89" spans="1:2">
      <c r="A89" s="273">
        <v>42278</v>
      </c>
      <c r="B89" s="214">
        <v>6.73431006968001</v>
      </c>
    </row>
    <row r="90" spans="1:2">
      <c r="A90" s="273">
        <v>42309</v>
      </c>
      <c r="B90" s="214">
        <v>6.7821271435691202</v>
      </c>
    </row>
    <row r="91" spans="1:2">
      <c r="A91" s="273">
        <v>42339</v>
      </c>
      <c r="B91" s="214">
        <v>6.6125749643232199</v>
      </c>
    </row>
    <row r="92" spans="1:2">
      <c r="A92" s="273">
        <v>42370</v>
      </c>
      <c r="B92" s="214">
        <v>6.5505754315224998</v>
      </c>
    </row>
    <row r="93" spans="1:2">
      <c r="A93" s="273">
        <v>42401</v>
      </c>
      <c r="B93" s="214">
        <v>6.5230632176027799</v>
      </c>
    </row>
    <row r="94" spans="1:2">
      <c r="A94" s="273">
        <v>42430</v>
      </c>
      <c r="B94" s="214">
        <v>6.4447708430943598</v>
      </c>
    </row>
    <row r="95" spans="1:2">
      <c r="A95" s="273">
        <v>42461</v>
      </c>
      <c r="B95" s="214">
        <v>6.2190227439164101</v>
      </c>
    </row>
    <row r="96" spans="1:2">
      <c r="A96" s="273">
        <v>42491</v>
      </c>
      <c r="B96" s="214">
        <v>6.4328943359830202</v>
      </c>
    </row>
    <row r="97" spans="1:2">
      <c r="A97" s="273">
        <v>42522</v>
      </c>
      <c r="B97" s="214">
        <v>6.4785203964963802</v>
      </c>
    </row>
    <row r="98" spans="1:2">
      <c r="A98" s="273">
        <v>42552</v>
      </c>
      <c r="B98" s="214">
        <v>6.7472306327493499</v>
      </c>
    </row>
    <row r="99" spans="1:2">
      <c r="A99" s="273">
        <v>42583</v>
      </c>
      <c r="B99" s="214">
        <v>6.22695150008993</v>
      </c>
    </row>
    <row r="100" spans="1:2">
      <c r="A100" s="273">
        <v>42614</v>
      </c>
      <c r="B100" s="214">
        <v>6.0795130845568801</v>
      </c>
    </row>
    <row r="101" spans="1:2">
      <c r="A101" s="273">
        <v>42644</v>
      </c>
      <c r="B101" s="214">
        <v>6.6868162771448096</v>
      </c>
    </row>
    <row r="102" spans="1:2">
      <c r="A102" s="273">
        <v>42675</v>
      </c>
      <c r="B102" s="214">
        <v>6.6160168370122898</v>
      </c>
    </row>
    <row r="103" spans="1:2">
      <c r="A103" s="273">
        <v>42705</v>
      </c>
      <c r="B103" s="214">
        <v>6.7062556077315003</v>
      </c>
    </row>
    <row r="104" spans="1:2">
      <c r="A104" s="273">
        <v>42736</v>
      </c>
      <c r="B104" s="214">
        <v>6.93754463669221</v>
      </c>
    </row>
    <row r="105" spans="1:2">
      <c r="A105" s="273">
        <v>42767</v>
      </c>
      <c r="B105" s="214">
        <v>7.3172609405684597</v>
      </c>
    </row>
    <row r="106" spans="1:2">
      <c r="A106" s="273">
        <v>42795</v>
      </c>
      <c r="B106" s="214">
        <v>7.2624351663659601</v>
      </c>
    </row>
    <row r="107" spans="1:2">
      <c r="A107" s="273">
        <v>42826</v>
      </c>
      <c r="B107" s="214">
        <v>7.4518278507837197</v>
      </c>
    </row>
    <row r="108" spans="1:2">
      <c r="A108" s="273">
        <v>42856</v>
      </c>
      <c r="B108" s="214">
        <v>7.3931063517553897</v>
      </c>
    </row>
    <row r="109" spans="1:2">
      <c r="A109" s="273">
        <v>42887</v>
      </c>
      <c r="B109" s="214">
        <v>7.6197749028884303</v>
      </c>
    </row>
    <row r="110" spans="1:2">
      <c r="A110" s="273">
        <v>42917</v>
      </c>
      <c r="B110" s="214">
        <v>7.9360747291919704</v>
      </c>
    </row>
    <row r="111" spans="1:2">
      <c r="A111" s="273">
        <v>42948</v>
      </c>
      <c r="B111" s="214">
        <v>7.8632628027026596</v>
      </c>
    </row>
    <row r="112" spans="1:2">
      <c r="A112" s="273">
        <v>42979</v>
      </c>
      <c r="B112" s="214">
        <v>7.8995651293962101</v>
      </c>
    </row>
    <row r="113" spans="1:2">
      <c r="A113" s="273">
        <v>43009</v>
      </c>
      <c r="B113" s="214">
        <v>8.0849254028223303</v>
      </c>
    </row>
    <row r="114" spans="1:2">
      <c r="A114" s="273">
        <v>43040</v>
      </c>
      <c r="B114" s="214">
        <v>8.0960424239835298</v>
      </c>
    </row>
    <row r="115" spans="1:2">
      <c r="A115" s="273">
        <v>43070</v>
      </c>
      <c r="B115" s="214">
        <v>8.1437661594015101</v>
      </c>
    </row>
    <row r="116" spans="1:2">
      <c r="A116" s="273">
        <v>43101</v>
      </c>
      <c r="B116" s="214">
        <v>8.3288395628142204</v>
      </c>
    </row>
    <row r="117" spans="1:2">
      <c r="A117" s="273">
        <v>43132</v>
      </c>
      <c r="B117" s="214">
        <v>8.4737476254075101</v>
      </c>
    </row>
    <row r="118" spans="1:2">
      <c r="A118" s="273">
        <v>43160</v>
      </c>
      <c r="B118" s="214">
        <v>8.9262642772191203</v>
      </c>
    </row>
    <row r="119" spans="1:2">
      <c r="A119" s="273">
        <v>43191</v>
      </c>
      <c r="B119" s="214">
        <v>9.15801339844311</v>
      </c>
    </row>
    <row r="120" spans="1:2">
      <c r="A120" s="273">
        <v>43221</v>
      </c>
      <c r="B120" s="214">
        <v>8.6441411216750499</v>
      </c>
    </row>
    <row r="121" spans="1:2">
      <c r="A121" s="273">
        <v>43252</v>
      </c>
      <c r="B121" s="214">
        <v>7.9607605647195001</v>
      </c>
    </row>
    <row r="122" spans="1:2">
      <c r="A122" s="273">
        <v>43282</v>
      </c>
      <c r="B122" s="214">
        <v>8.2159511967304404</v>
      </c>
    </row>
    <row r="123" spans="1:2">
      <c r="A123" s="273">
        <v>43313</v>
      </c>
      <c r="B123" s="214">
        <v>8.7408207168540102</v>
      </c>
    </row>
    <row r="124" spans="1:2">
      <c r="A124" s="273">
        <v>43344</v>
      </c>
      <c r="B124" s="214">
        <v>8.9765471002815609</v>
      </c>
    </row>
    <row r="125" spans="1:2">
      <c r="A125" s="273">
        <v>43374</v>
      </c>
      <c r="B125" s="214">
        <v>8.6859075666013101</v>
      </c>
    </row>
    <row r="126" spans="1:2">
      <c r="A126" s="273">
        <v>43405</v>
      </c>
      <c r="B126" s="214">
        <v>8.7834209059301909</v>
      </c>
    </row>
    <row r="127" spans="1:2">
      <c r="A127" s="273">
        <v>43435</v>
      </c>
      <c r="B127" s="214">
        <v>8.8542678405787605</v>
      </c>
    </row>
  </sheetData>
  <pageMargins left="0.511811024" right="0.511811024" top="0.78740157499999996" bottom="0.78740157499999996" header="0.31496062000000002" footer="0.3149606200000000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80"/>
  <sheetViews>
    <sheetView showGridLines="0" workbookViewId="0"/>
  </sheetViews>
  <sheetFormatPr defaultColWidth="9" defaultRowHeight="12.75"/>
  <cols>
    <col min="1" max="1" width="9" style="58"/>
    <col min="2" max="4" width="25.625" style="58" customWidth="1"/>
    <col min="5" max="17" width="18.125" style="58" customWidth="1"/>
    <col min="18" max="22" width="21.625" style="58" customWidth="1"/>
    <col min="23" max="23" width="21.125" style="58" bestFit="1" customWidth="1"/>
    <col min="24" max="24" width="40" style="58" bestFit="1" customWidth="1"/>
    <col min="25" max="25" width="9.125" style="58" bestFit="1" customWidth="1"/>
    <col min="26" max="16384" width="9" style="58"/>
  </cols>
  <sheetData>
    <row r="1" spans="1:4" ht="16.5" customHeight="1">
      <c r="A1" s="18" t="s">
        <v>93</v>
      </c>
      <c r="B1" s="60"/>
      <c r="C1" s="60"/>
      <c r="D1" s="60"/>
    </row>
    <row r="3" spans="1:4" ht="15">
      <c r="A3" s="227" t="s">
        <v>832</v>
      </c>
    </row>
    <row r="4" spans="1:4" ht="14.25">
      <c r="A4" s="228" t="s">
        <v>236</v>
      </c>
    </row>
    <row r="6" spans="1:4">
      <c r="D6" s="215" t="s">
        <v>237</v>
      </c>
    </row>
    <row r="7" spans="1:4" ht="38.25">
      <c r="B7" s="218" t="s">
        <v>833</v>
      </c>
      <c r="C7" s="218" t="s">
        <v>834</v>
      </c>
      <c r="D7" s="218" t="s">
        <v>835</v>
      </c>
    </row>
    <row r="8" spans="1:4">
      <c r="A8" s="303">
        <v>41244</v>
      </c>
      <c r="B8" s="214">
        <v>6.8366199999999999</v>
      </c>
      <c r="C8" s="214">
        <v>7.7120800000000003</v>
      </c>
      <c r="D8" s="214">
        <v>8.32484</v>
      </c>
    </row>
    <row r="9" spans="1:4">
      <c r="A9" s="303">
        <v>41275</v>
      </c>
      <c r="B9" s="214">
        <v>6.80837</v>
      </c>
      <c r="C9" s="214">
        <v>7.7398499999999997</v>
      </c>
      <c r="D9" s="214">
        <v>8.3313199999999998</v>
      </c>
    </row>
    <row r="10" spans="1:4">
      <c r="A10" s="303">
        <v>41306</v>
      </c>
      <c r="B10" s="214">
        <v>6.8195100000000002</v>
      </c>
      <c r="C10" s="214">
        <v>7.78146</v>
      </c>
      <c r="D10" s="214">
        <v>8.3784500000000008</v>
      </c>
    </row>
    <row r="11" spans="1:4">
      <c r="A11" s="303">
        <v>41334</v>
      </c>
      <c r="B11" s="214">
        <v>6.7552399999999997</v>
      </c>
      <c r="C11" s="214">
        <v>7.6331099999999994</v>
      </c>
      <c r="D11" s="214">
        <v>8.2800499999999992</v>
      </c>
    </row>
    <row r="12" spans="1:4">
      <c r="A12" s="303">
        <v>41365</v>
      </c>
      <c r="B12" s="214">
        <v>6.6545100000000001</v>
      </c>
      <c r="C12" s="214">
        <v>7.5654200000000005</v>
      </c>
      <c r="D12" s="214">
        <v>8.1999600000000008</v>
      </c>
    </row>
    <row r="13" spans="1:4">
      <c r="A13" s="303">
        <v>41395</v>
      </c>
      <c r="B13" s="214">
        <v>6.61829</v>
      </c>
      <c r="C13" s="214">
        <v>7.5234100000000002</v>
      </c>
      <c r="D13" s="214">
        <v>8.13551</v>
      </c>
    </row>
    <row r="14" spans="1:4">
      <c r="A14" s="303">
        <v>41426</v>
      </c>
      <c r="B14" s="214">
        <v>6.4888500000000002</v>
      </c>
      <c r="C14" s="214">
        <v>7.3808300000000004</v>
      </c>
      <c r="D14" s="214">
        <v>7.9774400000000005</v>
      </c>
    </row>
    <row r="15" spans="1:4">
      <c r="A15" s="303">
        <v>41456</v>
      </c>
      <c r="B15" s="214">
        <v>6.3065499999999997</v>
      </c>
      <c r="C15" s="214">
        <v>7.1749099999999997</v>
      </c>
      <c r="D15" s="214">
        <v>7.8833299999999999</v>
      </c>
    </row>
    <row r="16" spans="1:4">
      <c r="A16" s="303">
        <v>41487</v>
      </c>
      <c r="B16" s="214">
        <v>6.1120400000000004</v>
      </c>
      <c r="C16" s="214">
        <v>6.9591200000000004</v>
      </c>
      <c r="D16" s="214">
        <v>7.6746700000000008</v>
      </c>
    </row>
    <row r="17" spans="1:4">
      <c r="A17" s="303">
        <v>41518</v>
      </c>
      <c r="B17" s="214">
        <v>5.9770700000000003</v>
      </c>
      <c r="C17" s="214">
        <v>6.7333500000000006</v>
      </c>
      <c r="D17" s="214">
        <v>7.5140400000000005</v>
      </c>
    </row>
    <row r="18" spans="1:4">
      <c r="A18" s="303">
        <v>41548</v>
      </c>
      <c r="B18" s="214">
        <v>5.7698</v>
      </c>
      <c r="C18" s="214">
        <v>6.5041500000000001</v>
      </c>
      <c r="D18" s="214">
        <v>7.30037</v>
      </c>
    </row>
    <row r="19" spans="1:4">
      <c r="A19" s="303">
        <v>41579</v>
      </c>
      <c r="B19" s="214">
        <v>5.6619299999999999</v>
      </c>
      <c r="C19" s="214">
        <v>6.3716699999999999</v>
      </c>
      <c r="D19" s="214">
        <v>7.1645700000000003</v>
      </c>
    </row>
    <row r="20" spans="1:4">
      <c r="A20" s="303">
        <v>41609</v>
      </c>
      <c r="B20" s="214">
        <v>5.5803599999999998</v>
      </c>
      <c r="C20" s="214">
        <v>6.2480399999999996</v>
      </c>
      <c r="D20" s="214">
        <v>7.0853699999999993</v>
      </c>
    </row>
    <row r="21" spans="1:4">
      <c r="A21" s="303">
        <v>41640</v>
      </c>
      <c r="B21" s="214">
        <v>5.56778</v>
      </c>
      <c r="C21" s="214">
        <v>6.1804800000000002</v>
      </c>
      <c r="D21" s="214">
        <v>7.0361900000000004</v>
      </c>
    </row>
    <row r="22" spans="1:4">
      <c r="A22" s="303">
        <v>41671</v>
      </c>
      <c r="B22" s="214">
        <v>5.5019400000000003</v>
      </c>
      <c r="C22" s="214">
        <v>6.0660500000000006</v>
      </c>
      <c r="D22" s="214">
        <v>6.8960600000000003</v>
      </c>
    </row>
    <row r="23" spans="1:4">
      <c r="A23" s="303">
        <v>41699</v>
      </c>
      <c r="B23" s="214">
        <v>5.4523099999999998</v>
      </c>
      <c r="C23" s="214">
        <v>5.9684900000000001</v>
      </c>
      <c r="D23" s="214">
        <v>6.8121999999999998</v>
      </c>
    </row>
    <row r="24" spans="1:4">
      <c r="A24" s="303">
        <v>41730</v>
      </c>
      <c r="B24" s="214">
        <v>5.3757000000000001</v>
      </c>
      <c r="C24" s="214">
        <v>5.8501599999999998</v>
      </c>
      <c r="D24" s="214">
        <v>6.7061099999999998</v>
      </c>
    </row>
    <row r="25" spans="1:4">
      <c r="A25" s="303">
        <v>41760</v>
      </c>
      <c r="B25" s="214">
        <v>5.4005099999999997</v>
      </c>
      <c r="C25" s="214">
        <v>5.8503400000000001</v>
      </c>
      <c r="D25" s="214">
        <v>6.7072599999999998</v>
      </c>
    </row>
    <row r="26" spans="1:4">
      <c r="A26" s="303">
        <v>41791</v>
      </c>
      <c r="B26" s="214">
        <v>5.3719299999999999</v>
      </c>
      <c r="C26" s="214">
        <v>5.8007900000000001</v>
      </c>
      <c r="D26" s="214">
        <v>6.6853300000000004</v>
      </c>
    </row>
    <row r="27" spans="1:4">
      <c r="A27" s="303">
        <v>41821</v>
      </c>
      <c r="B27" s="214">
        <v>5.2429399999999999</v>
      </c>
      <c r="C27" s="214">
        <v>5.6487400000000001</v>
      </c>
      <c r="D27" s="214">
        <v>6.5452599999999999</v>
      </c>
    </row>
    <row r="28" spans="1:4">
      <c r="A28" s="303">
        <v>41852</v>
      </c>
      <c r="B28" s="214">
        <v>5.0537799999999997</v>
      </c>
      <c r="C28" s="214">
        <v>5.4487399999999999</v>
      </c>
      <c r="D28" s="214">
        <v>6.3743299999999996</v>
      </c>
    </row>
    <row r="29" spans="1:4">
      <c r="A29" s="303">
        <v>41883</v>
      </c>
      <c r="B29" s="214">
        <v>4.8371899999999997</v>
      </c>
      <c r="C29" s="214">
        <v>5.2119799999999996</v>
      </c>
      <c r="D29" s="214">
        <v>6.1222799999999999</v>
      </c>
    </row>
    <row r="30" spans="1:4">
      <c r="A30" s="303">
        <v>41913</v>
      </c>
      <c r="B30" s="214">
        <v>4.6414600000000004</v>
      </c>
      <c r="C30" s="214">
        <v>4.9962600000000004</v>
      </c>
      <c r="D30" s="214">
        <v>5.91303</v>
      </c>
    </row>
    <row r="31" spans="1:4">
      <c r="A31" s="303">
        <v>41944</v>
      </c>
      <c r="B31" s="214">
        <v>4.4581900000000001</v>
      </c>
      <c r="C31" s="214">
        <v>4.7874800000000004</v>
      </c>
      <c r="D31" s="214">
        <v>5.7206500000000009</v>
      </c>
    </row>
    <row r="32" spans="1:4">
      <c r="A32" s="303">
        <v>41974</v>
      </c>
      <c r="B32" s="214">
        <v>4.3112700000000004</v>
      </c>
      <c r="C32" s="214">
        <v>4.6169900000000004</v>
      </c>
      <c r="D32" s="214">
        <v>5.5368400000000007</v>
      </c>
    </row>
    <row r="33" spans="1:4">
      <c r="A33" s="303">
        <v>42005</v>
      </c>
      <c r="B33" s="214">
        <v>4.29976</v>
      </c>
      <c r="C33" s="214">
        <v>4.5800799999999997</v>
      </c>
      <c r="D33" s="214">
        <v>5.54908</v>
      </c>
    </row>
    <row r="34" spans="1:4">
      <c r="A34" s="303">
        <v>42036</v>
      </c>
      <c r="B34" s="214">
        <v>4.2949999999999999</v>
      </c>
      <c r="C34" s="214">
        <v>4.5659200000000002</v>
      </c>
      <c r="D34" s="214">
        <v>5.5757099999999999</v>
      </c>
    </row>
    <row r="35" spans="1:4">
      <c r="A35" s="303">
        <v>42064</v>
      </c>
      <c r="B35" s="214">
        <v>4.2802600000000002</v>
      </c>
      <c r="C35" s="214">
        <v>4.5461299999999998</v>
      </c>
      <c r="D35" s="214">
        <v>5.5266599999999997</v>
      </c>
    </row>
    <row r="36" spans="1:4">
      <c r="A36" s="303">
        <v>42095</v>
      </c>
      <c r="B36" s="214">
        <v>4.2736999999999998</v>
      </c>
      <c r="C36" s="214">
        <v>4.5298999999999996</v>
      </c>
      <c r="D36" s="214">
        <v>5.5553699999999999</v>
      </c>
    </row>
    <row r="37" spans="1:4">
      <c r="A37" s="303">
        <v>42125</v>
      </c>
      <c r="B37" s="214">
        <v>4.3438400000000001</v>
      </c>
      <c r="C37" s="214">
        <v>4.5898500000000002</v>
      </c>
      <c r="D37" s="214">
        <v>5.6301800000000002</v>
      </c>
    </row>
    <row r="38" spans="1:4">
      <c r="A38" s="303">
        <v>42156</v>
      </c>
      <c r="B38" s="214">
        <v>4.2316099999999999</v>
      </c>
      <c r="C38" s="214">
        <v>4.4764099999999996</v>
      </c>
      <c r="D38" s="214">
        <v>5.4427699999999994</v>
      </c>
    </row>
    <row r="39" spans="1:4">
      <c r="A39" s="303">
        <v>42186</v>
      </c>
      <c r="B39" s="214">
        <v>4.1806599999999996</v>
      </c>
      <c r="C39" s="214">
        <v>4.4243399999999999</v>
      </c>
      <c r="D39" s="214">
        <v>5.3971200000000001</v>
      </c>
    </row>
    <row r="40" spans="1:4">
      <c r="A40" s="303">
        <v>42217</v>
      </c>
      <c r="B40" s="214">
        <v>4.2087000000000003</v>
      </c>
      <c r="C40" s="214">
        <v>4.4454100000000007</v>
      </c>
      <c r="D40" s="214">
        <v>5.4710400000000003</v>
      </c>
    </row>
    <row r="41" spans="1:4">
      <c r="A41" s="303">
        <v>42248</v>
      </c>
      <c r="B41" s="214">
        <v>4.2620199999999997</v>
      </c>
      <c r="C41" s="214">
        <v>4.4910699999999997</v>
      </c>
      <c r="D41" s="214">
        <v>5.5178699999999994</v>
      </c>
    </row>
    <row r="42" spans="1:4">
      <c r="A42" s="303">
        <v>42278</v>
      </c>
      <c r="B42" s="214">
        <v>4.3751800000000003</v>
      </c>
      <c r="C42" s="214">
        <v>4.5990400000000005</v>
      </c>
      <c r="D42" s="214">
        <v>5.6422900000000009</v>
      </c>
    </row>
    <row r="43" spans="1:4">
      <c r="A43" s="303">
        <v>42309</v>
      </c>
      <c r="B43" s="214">
        <v>4.4706900000000003</v>
      </c>
      <c r="C43" s="214">
        <v>4.69773</v>
      </c>
      <c r="D43" s="214">
        <v>5.7358099999999999</v>
      </c>
    </row>
    <row r="44" spans="1:4">
      <c r="A44" s="303">
        <v>42339</v>
      </c>
      <c r="B44" s="214">
        <v>4.5140200000000004</v>
      </c>
      <c r="C44" s="214">
        <v>4.7315400000000007</v>
      </c>
      <c r="D44" s="214">
        <v>5.7941100000000008</v>
      </c>
    </row>
    <row r="45" spans="1:4">
      <c r="A45" s="303">
        <v>42370</v>
      </c>
      <c r="B45" s="214">
        <v>4.6387499999999999</v>
      </c>
      <c r="C45" s="214">
        <v>4.8596699999999995</v>
      </c>
      <c r="D45" s="214">
        <v>5.9100899999999994</v>
      </c>
    </row>
    <row r="46" spans="1:4">
      <c r="A46" s="303">
        <v>42401</v>
      </c>
      <c r="B46" s="214">
        <v>4.7611600000000003</v>
      </c>
      <c r="C46" s="214">
        <v>4.98264</v>
      </c>
      <c r="D46" s="214">
        <v>6.0613700000000001</v>
      </c>
    </row>
    <row r="47" spans="1:4">
      <c r="A47" s="303">
        <v>42430</v>
      </c>
      <c r="B47" s="214">
        <v>4.7575599999999998</v>
      </c>
      <c r="C47" s="214">
        <v>4.9846599999999999</v>
      </c>
      <c r="D47" s="214">
        <v>6.0666700000000002</v>
      </c>
    </row>
    <row r="48" spans="1:4">
      <c r="A48" s="303">
        <v>42461</v>
      </c>
      <c r="B48" s="214">
        <v>4.84511</v>
      </c>
      <c r="C48" s="214">
        <v>5.0772700000000004</v>
      </c>
      <c r="D48" s="214">
        <v>6.1804400000000008</v>
      </c>
    </row>
    <row r="49" spans="1:4">
      <c r="A49" s="303">
        <v>42491</v>
      </c>
      <c r="B49" s="214">
        <v>4.9623499999999998</v>
      </c>
      <c r="C49" s="214">
        <v>5.1994099999999994</v>
      </c>
      <c r="D49" s="214">
        <v>6.3297399999999993</v>
      </c>
    </row>
    <row r="50" spans="1:4">
      <c r="A50" s="303">
        <v>42522</v>
      </c>
      <c r="B50" s="214">
        <v>4.9335199999999997</v>
      </c>
      <c r="C50" s="214">
        <v>5.1803099999999995</v>
      </c>
      <c r="D50" s="214">
        <v>6.3204199999999995</v>
      </c>
    </row>
    <row r="51" spans="1:4">
      <c r="A51" s="303">
        <v>42552</v>
      </c>
      <c r="B51" s="214">
        <v>4.9565200000000003</v>
      </c>
      <c r="C51" s="214">
        <v>5.2182200000000005</v>
      </c>
      <c r="D51" s="214">
        <v>6.3788800000000005</v>
      </c>
    </row>
    <row r="52" spans="1:4">
      <c r="A52" s="303">
        <v>42583</v>
      </c>
      <c r="B52" s="214">
        <v>4.8614100000000002</v>
      </c>
      <c r="C52" s="214">
        <v>5.1264900000000004</v>
      </c>
      <c r="D52" s="214">
        <v>6.3093900000000005</v>
      </c>
    </row>
    <row r="53" spans="1:4">
      <c r="A53" s="303">
        <v>42614</v>
      </c>
      <c r="B53" s="214">
        <v>4.90273</v>
      </c>
      <c r="C53" s="214">
        <v>5.1712800000000003</v>
      </c>
      <c r="D53" s="214">
        <v>6.3654900000000003</v>
      </c>
    </row>
    <row r="54" spans="1:4">
      <c r="A54" s="303">
        <v>42644</v>
      </c>
      <c r="B54" s="214">
        <v>4.9515799999999999</v>
      </c>
      <c r="C54" s="214">
        <v>5.2195599999999995</v>
      </c>
      <c r="D54" s="214">
        <v>6.4874799999999997</v>
      </c>
    </row>
    <row r="55" spans="1:4">
      <c r="A55" s="303">
        <v>42675</v>
      </c>
      <c r="B55" s="214">
        <v>4.9595200000000004</v>
      </c>
      <c r="C55" s="214">
        <v>5.2216000000000005</v>
      </c>
      <c r="D55" s="214">
        <v>6.6724500000000004</v>
      </c>
    </row>
    <row r="56" spans="1:4">
      <c r="A56" s="303">
        <v>42705</v>
      </c>
      <c r="B56" s="214">
        <v>4.8766600000000002</v>
      </c>
      <c r="C56" s="214">
        <v>5.1386500000000002</v>
      </c>
      <c r="D56" s="214">
        <v>6.4721400000000004</v>
      </c>
    </row>
    <row r="57" spans="1:4">
      <c r="A57" s="303">
        <v>42736</v>
      </c>
      <c r="B57" s="214">
        <v>4.8704700000000001</v>
      </c>
      <c r="C57" s="214">
        <v>5.1259199999999998</v>
      </c>
      <c r="D57" s="214">
        <v>6.4472100000000001</v>
      </c>
    </row>
    <row r="58" spans="1:4">
      <c r="A58" s="303">
        <v>42767</v>
      </c>
      <c r="B58" s="214">
        <v>4.7834300000000001</v>
      </c>
      <c r="C58" s="214">
        <v>5.03864</v>
      </c>
      <c r="D58" s="214">
        <v>6.3587400000000001</v>
      </c>
    </row>
    <row r="59" spans="1:4">
      <c r="A59" s="303">
        <v>42795</v>
      </c>
      <c r="B59" s="214">
        <v>4.7423000000000002</v>
      </c>
      <c r="C59" s="214">
        <v>4.9986199999999998</v>
      </c>
      <c r="D59" s="214">
        <v>6.2818699999999996</v>
      </c>
    </row>
    <row r="60" spans="1:4">
      <c r="A60" s="303">
        <v>42826</v>
      </c>
      <c r="B60" s="214">
        <v>4.6993600000000004</v>
      </c>
      <c r="C60" s="214">
        <v>4.9679500000000001</v>
      </c>
      <c r="D60" s="214">
        <v>6.2620100000000001</v>
      </c>
    </row>
    <row r="61" spans="1:4">
      <c r="A61" s="303">
        <v>42856</v>
      </c>
      <c r="B61" s="214">
        <v>4.7081</v>
      </c>
      <c r="C61" s="214">
        <v>4.9943400000000002</v>
      </c>
      <c r="D61" s="214">
        <v>6.2487399999999997</v>
      </c>
    </row>
    <row r="62" spans="1:4">
      <c r="A62" s="303">
        <v>42887</v>
      </c>
      <c r="B62" s="214">
        <v>4.5345500000000003</v>
      </c>
      <c r="C62" s="214">
        <v>4.84354</v>
      </c>
      <c r="D62" s="214">
        <v>6.0873699999999999</v>
      </c>
    </row>
    <row r="63" spans="1:4">
      <c r="A63" s="303">
        <v>42917</v>
      </c>
      <c r="B63" s="214">
        <v>4.4029400000000001</v>
      </c>
      <c r="C63" s="214">
        <v>4.7313999999999998</v>
      </c>
      <c r="D63" s="214">
        <v>5.9697699999999996</v>
      </c>
    </row>
    <row r="64" spans="1:4">
      <c r="A64" s="303">
        <v>42948</v>
      </c>
      <c r="B64" s="214">
        <v>4.2283999999999997</v>
      </c>
      <c r="C64" s="214">
        <v>4.5694499999999998</v>
      </c>
      <c r="D64" s="214">
        <v>5.7561299999999997</v>
      </c>
    </row>
    <row r="65" spans="1:4">
      <c r="A65" s="303">
        <v>42979</v>
      </c>
      <c r="B65" s="214">
        <v>4.1242000000000001</v>
      </c>
      <c r="C65" s="214">
        <v>4.4689700000000006</v>
      </c>
      <c r="D65" s="214">
        <v>5.6298300000000001</v>
      </c>
    </row>
    <row r="66" spans="1:4">
      <c r="A66" s="303">
        <v>43009</v>
      </c>
      <c r="B66" s="214">
        <v>4.0562800000000001</v>
      </c>
      <c r="C66" s="214">
        <v>4.4036999999999997</v>
      </c>
      <c r="D66" s="214">
        <v>5.5515399999999993</v>
      </c>
    </row>
    <row r="67" spans="1:4">
      <c r="A67" s="303">
        <v>43040</v>
      </c>
      <c r="B67" s="214">
        <v>4.0302300000000004</v>
      </c>
      <c r="C67" s="214">
        <v>4.3711000000000002</v>
      </c>
      <c r="D67" s="214">
        <v>5.4963500000000005</v>
      </c>
    </row>
    <row r="68" spans="1:4">
      <c r="A68" s="303">
        <v>43070</v>
      </c>
      <c r="B68" s="214">
        <v>3.9670999999999998</v>
      </c>
      <c r="C68" s="214">
        <v>4.3002199999999995</v>
      </c>
      <c r="D68" s="214">
        <v>5.3858799999999993</v>
      </c>
    </row>
    <row r="69" spans="1:4">
      <c r="A69" s="303">
        <v>43101</v>
      </c>
      <c r="B69" s="214">
        <v>3.9413100000000001</v>
      </c>
      <c r="C69" s="214">
        <v>4.2745300000000004</v>
      </c>
      <c r="D69" s="214">
        <v>5.3446100000000003</v>
      </c>
    </row>
    <row r="70" spans="1:4">
      <c r="A70" s="303">
        <v>43132</v>
      </c>
      <c r="B70" s="214">
        <v>3.8871099999999998</v>
      </c>
      <c r="C70" s="214">
        <v>4.2117399999999998</v>
      </c>
      <c r="D70" s="214">
        <v>5.2760999999999996</v>
      </c>
    </row>
    <row r="71" spans="1:4">
      <c r="A71" s="303">
        <v>43160</v>
      </c>
      <c r="B71" s="214">
        <v>3.8130000000000002</v>
      </c>
      <c r="C71" s="214">
        <v>4.1350300000000004</v>
      </c>
      <c r="D71" s="214">
        <v>5.1888800000000002</v>
      </c>
    </row>
    <row r="72" spans="1:4">
      <c r="A72" s="303">
        <v>43191</v>
      </c>
      <c r="B72" s="214">
        <v>3.7699099999999999</v>
      </c>
      <c r="C72" s="214">
        <v>4.0938999999999997</v>
      </c>
      <c r="D72" s="214">
        <v>5.1453499999999996</v>
      </c>
    </row>
    <row r="73" spans="1:4">
      <c r="A73" s="303">
        <v>43221</v>
      </c>
      <c r="B73" s="214">
        <v>3.8203800000000001</v>
      </c>
      <c r="C73" s="214">
        <v>4.1458500000000003</v>
      </c>
      <c r="D73" s="214">
        <v>5.1734800000000005</v>
      </c>
    </row>
    <row r="74" spans="1:4">
      <c r="A74" s="303">
        <v>43252</v>
      </c>
      <c r="B74" s="214">
        <v>3.8054100000000002</v>
      </c>
      <c r="C74" s="214">
        <v>4.1520400000000004</v>
      </c>
      <c r="D74" s="214">
        <v>5.1662600000000003</v>
      </c>
    </row>
    <row r="75" spans="1:4">
      <c r="A75" s="303">
        <v>43282</v>
      </c>
      <c r="B75" s="214">
        <v>3.79128</v>
      </c>
      <c r="C75" s="214">
        <v>4.1288099999999996</v>
      </c>
      <c r="D75" s="214">
        <v>5.1245699999999994</v>
      </c>
    </row>
    <row r="76" spans="1:4">
      <c r="A76" s="303">
        <v>43313</v>
      </c>
      <c r="B76" s="214">
        <v>3.67259</v>
      </c>
      <c r="C76" s="214">
        <v>4.0199100000000003</v>
      </c>
      <c r="D76" s="214">
        <v>4.9807100000000002</v>
      </c>
    </row>
    <row r="77" spans="1:4">
      <c r="A77" s="303">
        <v>43344</v>
      </c>
      <c r="B77" s="214">
        <v>3.6287199999999999</v>
      </c>
      <c r="C77" s="214">
        <v>3.9952000000000001</v>
      </c>
      <c r="D77" s="214">
        <v>4.9294200000000004</v>
      </c>
    </row>
    <row r="78" spans="1:4">
      <c r="A78" s="303">
        <v>43374</v>
      </c>
      <c r="B78" s="214">
        <v>3.5387400000000002</v>
      </c>
      <c r="C78" s="214">
        <v>3.9112300000000002</v>
      </c>
      <c r="D78" s="214">
        <v>4.8374100000000002</v>
      </c>
    </row>
    <row r="79" spans="1:4">
      <c r="A79" s="303">
        <v>43405</v>
      </c>
      <c r="B79" s="214">
        <v>3.4991400000000001</v>
      </c>
      <c r="C79" s="214">
        <v>3.8810200000000004</v>
      </c>
      <c r="D79" s="214">
        <v>4.7458200000000001</v>
      </c>
    </row>
    <row r="80" spans="1:4">
      <c r="A80" s="303">
        <v>43435</v>
      </c>
      <c r="B80" s="214">
        <v>3.4960499999999999</v>
      </c>
      <c r="C80" s="214">
        <v>3.88395</v>
      </c>
      <c r="D80" s="214">
        <v>4.7319199999999997</v>
      </c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79"/>
  <sheetViews>
    <sheetView showGridLines="0" workbookViewId="0"/>
  </sheetViews>
  <sheetFormatPr defaultRowHeight="16.5"/>
  <cols>
    <col min="2" max="3" width="15.625" customWidth="1"/>
  </cols>
  <sheetData>
    <row r="1" spans="1:3">
      <c r="A1" s="18" t="s">
        <v>93</v>
      </c>
    </row>
    <row r="3" spans="1:3">
      <c r="A3" s="227" t="s">
        <v>836</v>
      </c>
    </row>
    <row r="4" spans="1:3">
      <c r="A4" s="228" t="s">
        <v>236</v>
      </c>
    </row>
    <row r="6" spans="1:3" ht="25.5">
      <c r="A6" s="263"/>
      <c r="B6" s="265" t="s">
        <v>407</v>
      </c>
      <c r="C6" s="265" t="s">
        <v>408</v>
      </c>
    </row>
    <row r="7" spans="1:3">
      <c r="A7" s="303">
        <v>41244</v>
      </c>
      <c r="B7" s="279">
        <v>100</v>
      </c>
      <c r="C7" s="279">
        <v>100</v>
      </c>
    </row>
    <row r="8" spans="1:3">
      <c r="A8" s="303">
        <v>41275</v>
      </c>
      <c r="B8" s="279">
        <v>99.241312860062791</v>
      </c>
      <c r="C8" s="279">
        <v>99.595273539263118</v>
      </c>
    </row>
    <row r="9" spans="1:3">
      <c r="A9" s="303">
        <v>41306</v>
      </c>
      <c r="B9" s="279">
        <v>98.392717701351373</v>
      </c>
      <c r="C9" s="279">
        <v>98.725344250093045</v>
      </c>
    </row>
    <row r="10" spans="1:3">
      <c r="A10" s="303">
        <v>41334</v>
      </c>
      <c r="B10" s="279">
        <v>96.731684967326132</v>
      </c>
      <c r="C10" s="279">
        <v>98.264793449944165</v>
      </c>
    </row>
    <row r="11" spans="1:3">
      <c r="A11" s="303">
        <v>41365</v>
      </c>
      <c r="B11" s="279">
        <v>95.071455603307498</v>
      </c>
      <c r="C11" s="279">
        <v>97.683289914402678</v>
      </c>
    </row>
    <row r="12" spans="1:3">
      <c r="A12" s="303">
        <v>41395</v>
      </c>
      <c r="B12" s="279">
        <v>93.821051154506577</v>
      </c>
      <c r="C12" s="279">
        <v>97.176218831410495</v>
      </c>
    </row>
    <row r="13" spans="1:3">
      <c r="A13" s="303">
        <v>41426</v>
      </c>
      <c r="B13" s="279">
        <v>91.362162475157206</v>
      </c>
      <c r="C13" s="279">
        <v>96.68775586155563</v>
      </c>
    </row>
    <row r="14" spans="1:3">
      <c r="A14" s="303">
        <v>41456</v>
      </c>
      <c r="B14" s="279">
        <v>90.771684160850384</v>
      </c>
      <c r="C14" s="279">
        <v>97.278563453665797</v>
      </c>
    </row>
    <row r="15" spans="1:3">
      <c r="A15" s="303">
        <v>41487</v>
      </c>
      <c r="B15" s="279">
        <v>88.068719672754213</v>
      </c>
      <c r="C15" s="279">
        <v>96.901749162634914</v>
      </c>
    </row>
    <row r="16" spans="1:3">
      <c r="A16" s="303">
        <v>41518</v>
      </c>
      <c r="B16" s="279">
        <v>85.553253621916426</v>
      </c>
      <c r="C16" s="279">
        <v>96.348157796799399</v>
      </c>
    </row>
    <row r="17" spans="1:3">
      <c r="A17" s="303">
        <v>41548</v>
      </c>
      <c r="B17" s="279">
        <v>82.828834977180492</v>
      </c>
      <c r="C17" s="279">
        <v>96.0271678451805</v>
      </c>
    </row>
    <row r="18" spans="1:3">
      <c r="A18" s="303">
        <v>41579</v>
      </c>
      <c r="B18" s="279">
        <v>81.179226552028894</v>
      </c>
      <c r="C18" s="279">
        <v>95.734090063267573</v>
      </c>
    </row>
    <row r="19" spans="1:3">
      <c r="A19" s="303">
        <v>41609</v>
      </c>
      <c r="B19" s="279">
        <v>80.277136501771906</v>
      </c>
      <c r="C19" s="279">
        <v>95.701525865277262</v>
      </c>
    </row>
    <row r="20" spans="1:3">
      <c r="A20" s="303">
        <v>41640</v>
      </c>
      <c r="B20" s="279">
        <v>79.519979452713756</v>
      </c>
      <c r="C20" s="279">
        <v>95.487532564197991</v>
      </c>
    </row>
    <row r="21" spans="1:3">
      <c r="A21" s="303">
        <v>41671</v>
      </c>
      <c r="B21" s="279">
        <v>77.079048940900151</v>
      </c>
      <c r="C21" s="279">
        <v>94.640863416449577</v>
      </c>
    </row>
    <row r="22" spans="1:3">
      <c r="A22" s="303">
        <v>41699</v>
      </c>
      <c r="B22" s="279">
        <v>75.157064087313955</v>
      </c>
      <c r="C22" s="279">
        <v>93.328991440267956</v>
      </c>
    </row>
    <row r="23" spans="1:3">
      <c r="A23" s="303">
        <v>41730</v>
      </c>
      <c r="B23" s="279">
        <v>73.509604533507726</v>
      </c>
      <c r="C23" s="279">
        <v>92.677707480461478</v>
      </c>
    </row>
    <row r="24" spans="1:3">
      <c r="A24" s="303">
        <v>41760</v>
      </c>
      <c r="B24" s="279">
        <v>73.13361362619041</v>
      </c>
      <c r="C24" s="279">
        <v>91.942687011537018</v>
      </c>
    </row>
    <row r="25" spans="1:3">
      <c r="A25" s="303">
        <v>41791</v>
      </c>
      <c r="B25" s="279">
        <v>72.622152617858987</v>
      </c>
      <c r="C25" s="279">
        <v>90.984369184964635</v>
      </c>
    </row>
    <row r="26" spans="1:3">
      <c r="A26" s="303">
        <v>41821</v>
      </c>
      <c r="B26" s="279">
        <v>70.863939779044955</v>
      </c>
      <c r="C26" s="279">
        <v>90.244696687755862</v>
      </c>
    </row>
    <row r="27" spans="1:3">
      <c r="A27" s="303">
        <v>41852</v>
      </c>
      <c r="B27" s="279">
        <v>68.951287400183247</v>
      </c>
      <c r="C27" s="279">
        <v>89.686453293636021</v>
      </c>
    </row>
    <row r="28" spans="1:3">
      <c r="A28" s="303">
        <v>41883</v>
      </c>
      <c r="B28" s="279">
        <v>66.189336691947048</v>
      </c>
      <c r="C28" s="279">
        <v>89.239858578340161</v>
      </c>
    </row>
    <row r="29" spans="1:3">
      <c r="A29" s="303">
        <v>41913</v>
      </c>
      <c r="B29" s="279">
        <v>63.864246651400535</v>
      </c>
      <c r="C29" s="279">
        <v>88.942128768142908</v>
      </c>
    </row>
    <row r="30" spans="1:3">
      <c r="A30" s="303">
        <v>41944</v>
      </c>
      <c r="B30" s="279">
        <v>61.612815414966285</v>
      </c>
      <c r="C30" s="279">
        <v>88.728135467063623</v>
      </c>
    </row>
    <row r="31" spans="1:3">
      <c r="A31" s="303">
        <v>41974</v>
      </c>
      <c r="B31" s="279">
        <v>59.765863812892881</v>
      </c>
      <c r="C31" s="279">
        <v>88.839784145887606</v>
      </c>
    </row>
    <row r="32" spans="1:3">
      <c r="A32" s="303">
        <v>42005</v>
      </c>
      <c r="B32" s="279">
        <v>59.422447217869248</v>
      </c>
      <c r="C32" s="279">
        <v>88.458317826572383</v>
      </c>
    </row>
    <row r="33" spans="1:3">
      <c r="A33" s="303">
        <v>42036</v>
      </c>
      <c r="B33" s="279">
        <v>58.860939566649982</v>
      </c>
      <c r="C33" s="279">
        <v>87.420915519166343</v>
      </c>
    </row>
    <row r="34" spans="1:3">
      <c r="A34" s="303">
        <v>42064</v>
      </c>
      <c r="B34" s="279">
        <v>57.344069292089436</v>
      </c>
      <c r="C34" s="279">
        <v>86.262560476367696</v>
      </c>
    </row>
    <row r="35" spans="1:3">
      <c r="A35" s="303">
        <v>42095</v>
      </c>
      <c r="B35" s="279">
        <v>56.965719476953261</v>
      </c>
      <c r="C35" s="279">
        <v>85.211202084108663</v>
      </c>
    </row>
    <row r="36" spans="1:3">
      <c r="A36" s="303">
        <v>42125</v>
      </c>
      <c r="B36" s="279">
        <v>57.215155931888916</v>
      </c>
      <c r="C36" s="279">
        <v>84.25288425753628</v>
      </c>
    </row>
    <row r="37" spans="1:3">
      <c r="A37" s="303">
        <v>42156</v>
      </c>
      <c r="B37" s="279">
        <v>54.860744787498028</v>
      </c>
      <c r="C37" s="279">
        <v>83.066617045031634</v>
      </c>
    </row>
    <row r="38" spans="1:3">
      <c r="A38" s="303">
        <v>42186</v>
      </c>
      <c r="B38" s="279">
        <v>53.849272998487137</v>
      </c>
      <c r="C38" s="279">
        <v>82.094343133606245</v>
      </c>
    </row>
    <row r="39" spans="1:3">
      <c r="A39" s="303">
        <v>42217</v>
      </c>
      <c r="B39" s="279">
        <v>54.087077999878808</v>
      </c>
      <c r="C39" s="279">
        <v>81.196501674730172</v>
      </c>
    </row>
    <row r="40" spans="1:3">
      <c r="A40" s="303">
        <v>42248</v>
      </c>
      <c r="B40" s="279">
        <v>53.859540525374818</v>
      </c>
      <c r="C40" s="279">
        <v>80.187011537030145</v>
      </c>
    </row>
    <row r="41" spans="1:3">
      <c r="A41" s="303">
        <v>42278</v>
      </c>
      <c r="B41" s="279">
        <v>54.314925747573639</v>
      </c>
      <c r="C41" s="279">
        <v>79.265909936732399</v>
      </c>
    </row>
    <row r="42" spans="1:3">
      <c r="A42" s="303">
        <v>42309</v>
      </c>
      <c r="B42" s="279">
        <v>54.527021082107055</v>
      </c>
      <c r="C42" s="279">
        <v>78.344808336434681</v>
      </c>
    </row>
    <row r="43" spans="1:3">
      <c r="A43" s="303">
        <v>42339</v>
      </c>
      <c r="B43" s="279">
        <v>54.749474757358698</v>
      </c>
      <c r="C43" s="279">
        <v>77.665612206922205</v>
      </c>
    </row>
    <row r="44" spans="1:3">
      <c r="A44" s="303">
        <v>42370</v>
      </c>
      <c r="B44" s="279">
        <v>54.999346519764757</v>
      </c>
      <c r="C44" s="279">
        <v>76.842203200595463</v>
      </c>
    </row>
    <row r="45" spans="1:3">
      <c r="A45" s="303">
        <v>42401</v>
      </c>
      <c r="B45" s="279">
        <v>55.282081517832523</v>
      </c>
      <c r="C45" s="279">
        <v>75.600111648678819</v>
      </c>
    </row>
    <row r="46" spans="1:3">
      <c r="A46" s="303">
        <v>42430</v>
      </c>
      <c r="B46" s="279">
        <v>54.550565218217706</v>
      </c>
      <c r="C46" s="279">
        <v>74.590621510978778</v>
      </c>
    </row>
    <row r="47" spans="1:3">
      <c r="A47" s="303">
        <v>42461</v>
      </c>
      <c r="B47" s="279">
        <v>54.722476308679965</v>
      </c>
      <c r="C47" s="279">
        <v>73.590435429847417</v>
      </c>
    </row>
    <row r="48" spans="1:3">
      <c r="A48" s="303">
        <v>42491</v>
      </c>
      <c r="B48" s="279">
        <v>55.096466279769928</v>
      </c>
      <c r="C48" s="279">
        <v>72.464644585039082</v>
      </c>
    </row>
    <row r="49" spans="1:3">
      <c r="A49" s="303">
        <v>42522</v>
      </c>
      <c r="B49" s="279">
        <v>54.933897801694187</v>
      </c>
      <c r="C49" s="279">
        <v>71.659843691849645</v>
      </c>
    </row>
    <row r="50" spans="1:3">
      <c r="A50" s="303">
        <v>42552</v>
      </c>
      <c r="B50" s="279">
        <v>55.411512655617713</v>
      </c>
      <c r="C50" s="279">
        <v>70.994603647190175</v>
      </c>
    </row>
    <row r="51" spans="1:3">
      <c r="A51" s="303">
        <v>42583</v>
      </c>
      <c r="B51" s="279">
        <v>54.411722424494279</v>
      </c>
      <c r="C51" s="279">
        <v>70.250279121697062</v>
      </c>
    </row>
    <row r="52" spans="1:3">
      <c r="A52" s="303">
        <v>42614</v>
      </c>
      <c r="B52" s="279">
        <v>54.286744906465032</v>
      </c>
      <c r="C52" s="279">
        <v>69.705991812430227</v>
      </c>
    </row>
    <row r="53" spans="1:3">
      <c r="A53" s="303">
        <v>42644</v>
      </c>
      <c r="B53" s="279">
        <v>54.432918084767358</v>
      </c>
      <c r="C53" s="279">
        <v>68.96631931522144</v>
      </c>
    </row>
    <row r="54" spans="1:3">
      <c r="A54" s="303">
        <v>42675</v>
      </c>
      <c r="B54" s="279">
        <v>55.865608549403255</v>
      </c>
      <c r="C54" s="279">
        <v>68.68719761816152</v>
      </c>
    </row>
    <row r="55" spans="1:3">
      <c r="A55" s="303">
        <v>42705</v>
      </c>
      <c r="B55" s="279">
        <v>54.91884168707567</v>
      </c>
      <c r="C55" s="279">
        <v>68.631373278749535</v>
      </c>
    </row>
    <row r="56" spans="1:3">
      <c r="A56" s="303">
        <v>42736</v>
      </c>
      <c r="B56" s="279">
        <v>54.478121620792543</v>
      </c>
      <c r="C56" s="279">
        <v>68.529028656494233</v>
      </c>
    </row>
    <row r="57" spans="1:3">
      <c r="A57" s="303">
        <v>42767</v>
      </c>
      <c r="B57" s="279">
        <v>53.609139016402438</v>
      </c>
      <c r="C57" s="279">
        <v>68.459248232229257</v>
      </c>
    </row>
    <row r="58" spans="1:3">
      <c r="A58" s="303">
        <v>42795</v>
      </c>
      <c r="B58" s="279">
        <v>52.665239888436687</v>
      </c>
      <c r="C58" s="279">
        <v>68.166170450316329</v>
      </c>
    </row>
    <row r="59" spans="1:3">
      <c r="A59" s="303">
        <v>42826</v>
      </c>
      <c r="B59" s="279">
        <v>52.349572218729868</v>
      </c>
      <c r="C59" s="279">
        <v>67.942873092668407</v>
      </c>
    </row>
    <row r="60" spans="1:3">
      <c r="A60" s="303">
        <v>42856</v>
      </c>
      <c r="B60" s="279">
        <v>52.240849969929378</v>
      </c>
      <c r="C60" s="279">
        <v>67.821920357275772</v>
      </c>
    </row>
    <row r="61" spans="1:3">
      <c r="A61" s="303">
        <v>42887</v>
      </c>
      <c r="B61" s="279">
        <v>51.067873241696695</v>
      </c>
      <c r="C61" s="279">
        <v>67.821920357275772</v>
      </c>
    </row>
    <row r="62" spans="1:3">
      <c r="A62" s="303">
        <v>42917</v>
      </c>
      <c r="B62" s="279">
        <v>50.092635003144402</v>
      </c>
      <c r="C62" s="279">
        <v>67.910308894678067</v>
      </c>
    </row>
    <row r="63" spans="1:3">
      <c r="A63" s="303">
        <v>42948</v>
      </c>
      <c r="B63" s="279">
        <v>48.766691755844754</v>
      </c>
      <c r="C63" s="279">
        <v>68.3801637513956</v>
      </c>
    </row>
    <row r="64" spans="1:3">
      <c r="A64" s="303">
        <v>42979</v>
      </c>
      <c r="B64" s="279">
        <v>47.855830661127207</v>
      </c>
      <c r="C64" s="279">
        <v>68.738369929289163</v>
      </c>
    </row>
    <row r="65" spans="1:3">
      <c r="A65" s="303">
        <v>43009</v>
      </c>
      <c r="B65" s="279">
        <v>47.57209106746906</v>
      </c>
      <c r="C65" s="279">
        <v>69.240788983997021</v>
      </c>
    </row>
    <row r="66" spans="1:3">
      <c r="A66" s="303">
        <v>43040</v>
      </c>
      <c r="B66" s="279">
        <v>47.4819826500079</v>
      </c>
      <c r="C66" s="279">
        <v>70.003721622627452</v>
      </c>
    </row>
    <row r="67" spans="1:3">
      <c r="A67" s="303">
        <v>43070</v>
      </c>
      <c r="B67" s="279">
        <v>47.172683604415511</v>
      </c>
      <c r="C67" s="279">
        <v>70.87365091179754</v>
      </c>
    </row>
    <row r="68" spans="1:3">
      <c r="A68" s="303">
        <v>43101</v>
      </c>
      <c r="B68" s="279">
        <v>47.272965857145834</v>
      </c>
      <c r="C68" s="279">
        <v>71.631931522143645</v>
      </c>
    </row>
    <row r="69" spans="1:3">
      <c r="A69" s="303">
        <v>43132</v>
      </c>
      <c r="B69" s="279">
        <v>46.745111427077937</v>
      </c>
      <c r="C69" s="279">
        <v>71.873836992928915</v>
      </c>
    </row>
    <row r="70" spans="1:3">
      <c r="A70" s="303">
        <v>43160</v>
      </c>
      <c r="B70" s="279">
        <v>46.438042167257834</v>
      </c>
      <c r="C70" s="279">
        <v>72.673985857834012</v>
      </c>
    </row>
    <row r="71" spans="1:3">
      <c r="A71" s="303">
        <v>43191</v>
      </c>
      <c r="B71" s="279">
        <v>46.588999887569678</v>
      </c>
      <c r="C71" s="279">
        <v>73.339225902493482</v>
      </c>
    </row>
    <row r="72" spans="1:3">
      <c r="A72" s="303">
        <v>43221</v>
      </c>
      <c r="B72" s="279">
        <v>47.138270656593406</v>
      </c>
      <c r="C72" s="279">
        <v>73.920729438034982</v>
      </c>
    </row>
    <row r="73" spans="1:3">
      <c r="A73" s="303">
        <v>43252</v>
      </c>
      <c r="B73" s="279">
        <v>47.552575423351549</v>
      </c>
      <c r="C73" s="279">
        <v>74.283587644212872</v>
      </c>
    </row>
    <row r="74" spans="1:3">
      <c r="A74" s="303">
        <v>43282</v>
      </c>
      <c r="B74" s="279">
        <v>47.41517029960022</v>
      </c>
      <c r="C74" s="279">
        <v>74.78600669892073</v>
      </c>
    </row>
    <row r="75" spans="1:3">
      <c r="A75" s="303">
        <v>43313</v>
      </c>
      <c r="B75" s="279">
        <v>47.059767390815757</v>
      </c>
      <c r="C75" s="279">
        <v>75.879233345738754</v>
      </c>
    </row>
    <row r="76" spans="1:3">
      <c r="A76" s="303">
        <v>43344</v>
      </c>
      <c r="B76" s="279">
        <v>47.098112798473949</v>
      </c>
      <c r="C76" s="279">
        <v>76.628209899516193</v>
      </c>
    </row>
    <row r="77" spans="1:3">
      <c r="A77" s="303">
        <v>43374</v>
      </c>
      <c r="B77" s="279">
        <v>46.950004331145585</v>
      </c>
      <c r="C77" s="279">
        <v>77.567919612951258</v>
      </c>
    </row>
    <row r="78" spans="1:3">
      <c r="A78" s="303">
        <v>43405</v>
      </c>
      <c r="B78" s="279">
        <v>46.472333056694687</v>
      </c>
      <c r="C78" s="279">
        <v>78.833271306289546</v>
      </c>
    </row>
    <row r="79" spans="1:3">
      <c r="A79" s="303">
        <v>43435</v>
      </c>
      <c r="B79" s="279">
        <v>47.183552490874689</v>
      </c>
      <c r="C79" s="279">
        <v>80.070710829921836</v>
      </c>
    </row>
  </sheetData>
  <pageMargins left="0.511811024" right="0.511811024" top="0.78740157499999996" bottom="0.78740157499999996" header="0.31496062000000002" footer="0.3149606200000000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128"/>
  <sheetViews>
    <sheetView showGridLines="0" workbookViewId="0"/>
  </sheetViews>
  <sheetFormatPr defaultRowHeight="16.5"/>
  <cols>
    <col min="2" max="2" width="15.625" customWidth="1"/>
  </cols>
  <sheetData>
    <row r="1" spans="1:2">
      <c r="A1" s="18" t="s">
        <v>93</v>
      </c>
    </row>
    <row r="3" spans="1:2">
      <c r="A3" s="227" t="s">
        <v>106</v>
      </c>
    </row>
    <row r="4" spans="1:2">
      <c r="A4" s="228" t="s">
        <v>236</v>
      </c>
    </row>
    <row r="6" spans="1:2">
      <c r="A6" s="263"/>
      <c r="B6" s="264" t="s">
        <v>237</v>
      </c>
    </row>
    <row r="7" spans="1:2" ht="25.5">
      <c r="A7" s="263"/>
      <c r="B7" s="265" t="s">
        <v>837</v>
      </c>
    </row>
    <row r="8" spans="1:2">
      <c r="A8" s="303">
        <v>39783</v>
      </c>
      <c r="B8" s="279">
        <v>4.9367579474866297</v>
      </c>
    </row>
    <row r="9" spans="1:2">
      <c r="A9" s="303">
        <v>39814</v>
      </c>
      <c r="B9" s="279">
        <v>5.3036952893384202</v>
      </c>
    </row>
    <row r="10" spans="1:2">
      <c r="A10" s="303">
        <v>39845</v>
      </c>
      <c r="B10" s="279">
        <v>5.5340469502302998</v>
      </c>
    </row>
    <row r="11" spans="1:2">
      <c r="A11" s="303">
        <v>39873</v>
      </c>
      <c r="B11" s="279">
        <v>5.8120711783709957</v>
      </c>
    </row>
    <row r="12" spans="1:2">
      <c r="A12" s="303">
        <v>39904</v>
      </c>
      <c r="B12" s="279">
        <v>6.0728806827671571</v>
      </c>
    </row>
    <row r="13" spans="1:2">
      <c r="A13" s="303">
        <v>39934</v>
      </c>
      <c r="B13" s="279">
        <v>6.4048739720613392</v>
      </c>
    </row>
    <row r="14" spans="1:2">
      <c r="A14" s="303">
        <v>39965</v>
      </c>
      <c r="B14" s="279">
        <v>6.5283335175797195</v>
      </c>
    </row>
    <row r="15" spans="1:2">
      <c r="A15" s="303">
        <v>39995</v>
      </c>
      <c r="B15" s="279">
        <v>6.5209523220598751</v>
      </c>
    </row>
    <row r="16" spans="1:2">
      <c r="A16" s="303">
        <v>40026</v>
      </c>
      <c r="B16" s="279">
        <v>6.3979774786748171</v>
      </c>
    </row>
    <row r="17" spans="1:2">
      <c r="A17" s="303">
        <v>40057</v>
      </c>
      <c r="B17" s="279">
        <v>6.2963471983437564</v>
      </c>
    </row>
    <row r="18" spans="1:2">
      <c r="A18" s="303">
        <v>40087</v>
      </c>
      <c r="B18" s="279">
        <v>6.2087230818742425</v>
      </c>
    </row>
    <row r="19" spans="1:2">
      <c r="A19" s="303">
        <v>40118</v>
      </c>
      <c r="B19" s="279">
        <v>6.1357797536366236</v>
      </c>
    </row>
    <row r="20" spans="1:2">
      <c r="A20" s="303">
        <v>40148</v>
      </c>
      <c r="B20" s="279">
        <v>5.9945595723446088</v>
      </c>
    </row>
    <row r="21" spans="1:2">
      <c r="A21" s="303">
        <v>40179</v>
      </c>
      <c r="B21" s="279">
        <v>5.9673823006947213</v>
      </c>
    </row>
    <row r="22" spans="1:2">
      <c r="A22" s="303">
        <v>40210</v>
      </c>
      <c r="B22" s="279">
        <v>5.8528038176062411</v>
      </c>
    </row>
    <row r="23" spans="1:2">
      <c r="A23" s="303">
        <v>40238</v>
      </c>
      <c r="B23" s="279">
        <v>5.6970331763997146</v>
      </c>
    </row>
    <row r="24" spans="1:2">
      <c r="A24" s="303">
        <v>40269</v>
      </c>
      <c r="B24" s="279">
        <v>5.5691018629509692</v>
      </c>
    </row>
    <row r="25" spans="1:2">
      <c r="A25" s="303">
        <v>40299</v>
      </c>
      <c r="B25" s="279">
        <v>5.5800666013863616</v>
      </c>
    </row>
    <row r="26" spans="1:2">
      <c r="A26" s="303">
        <v>40330</v>
      </c>
      <c r="B26" s="279">
        <v>5.4049700288553373</v>
      </c>
    </row>
    <row r="27" spans="1:2">
      <c r="A27" s="303">
        <v>40360</v>
      </c>
      <c r="B27" s="279">
        <v>5.262502795104905</v>
      </c>
    </row>
    <row r="28" spans="1:2">
      <c r="A28" s="303">
        <v>40391</v>
      </c>
      <c r="B28" s="279">
        <v>5.045262394826997</v>
      </c>
    </row>
    <row r="29" spans="1:2">
      <c r="A29" s="303">
        <v>40422</v>
      </c>
      <c r="B29" s="279">
        <v>4.8855435653244284</v>
      </c>
    </row>
    <row r="30" spans="1:2">
      <c r="A30" s="303">
        <v>40452</v>
      </c>
      <c r="B30" s="279">
        <v>4.920563974761726</v>
      </c>
    </row>
    <row r="31" spans="1:2">
      <c r="A31" s="303">
        <v>40483</v>
      </c>
      <c r="B31" s="279">
        <v>4.8300340136094855</v>
      </c>
    </row>
    <row r="32" spans="1:2">
      <c r="A32" s="303">
        <v>40513</v>
      </c>
      <c r="B32" s="279">
        <v>4.4102957605740487</v>
      </c>
    </row>
    <row r="33" spans="1:2">
      <c r="A33" s="303">
        <v>40544</v>
      </c>
      <c r="B33" s="279">
        <v>4.4566140896144129</v>
      </c>
    </row>
    <row r="34" spans="1:2">
      <c r="A34" s="303">
        <v>40575</v>
      </c>
      <c r="B34" s="279">
        <v>4.4440978515985519</v>
      </c>
    </row>
    <row r="35" spans="1:2">
      <c r="A35" s="303">
        <v>40603</v>
      </c>
      <c r="B35" s="279">
        <v>4.6443863636032985</v>
      </c>
    </row>
    <row r="36" spans="1:2">
      <c r="A36" s="303">
        <v>40634</v>
      </c>
      <c r="B36" s="279">
        <v>4.8271681334855074</v>
      </c>
    </row>
    <row r="37" spans="1:2">
      <c r="A37" s="303">
        <v>40664</v>
      </c>
      <c r="B37" s="279">
        <v>5.0803275639639063</v>
      </c>
    </row>
    <row r="38" spans="1:2">
      <c r="A38" s="303">
        <v>40695</v>
      </c>
      <c r="B38" s="279">
        <v>5.2229085527655785</v>
      </c>
    </row>
    <row r="39" spans="1:2">
      <c r="A39" s="303">
        <v>40725</v>
      </c>
      <c r="B39" s="279">
        <v>5.3039683362228107</v>
      </c>
    </row>
    <row r="40" spans="1:2">
      <c r="A40" s="303">
        <v>40756</v>
      </c>
      <c r="B40" s="279">
        <v>5.3129920208159991</v>
      </c>
    </row>
    <row r="41" spans="1:2">
      <c r="A41" s="303">
        <v>40787</v>
      </c>
      <c r="B41" s="279">
        <v>5.5386110385185177</v>
      </c>
    </row>
    <row r="42" spans="1:2">
      <c r="A42" s="303">
        <v>40817</v>
      </c>
      <c r="B42" s="279">
        <v>5.8022280186354056</v>
      </c>
    </row>
    <row r="43" spans="1:2">
      <c r="A43" s="303">
        <v>40848</v>
      </c>
      <c r="B43" s="279">
        <v>6.0181555238855013</v>
      </c>
    </row>
    <row r="44" spans="1:2">
      <c r="A44" s="303">
        <v>40878</v>
      </c>
      <c r="B44" s="279">
        <v>6.1839106728430755</v>
      </c>
    </row>
    <row r="45" spans="1:2">
      <c r="A45" s="303">
        <v>40909</v>
      </c>
      <c r="B45" s="279">
        <v>6.3491204007809454</v>
      </c>
    </row>
    <row r="46" spans="1:2">
      <c r="A46" s="303">
        <v>40940</v>
      </c>
      <c r="B46" s="279">
        <v>6.6736643477964099</v>
      </c>
    </row>
    <row r="47" spans="1:2">
      <c r="A47" s="303">
        <v>40969</v>
      </c>
      <c r="B47" s="279">
        <v>6.8605012676663506</v>
      </c>
    </row>
    <row r="48" spans="1:2">
      <c r="A48" s="303">
        <v>41000</v>
      </c>
      <c r="B48" s="279">
        <v>7.1144435347722146</v>
      </c>
    </row>
    <row r="49" spans="1:2">
      <c r="A49" s="303">
        <v>41030</v>
      </c>
      <c r="B49" s="279">
        <v>7.3160348620947238</v>
      </c>
    </row>
    <row r="50" spans="1:2">
      <c r="A50" s="303">
        <v>41061</v>
      </c>
      <c r="B50" s="279">
        <v>7.3922600000000003</v>
      </c>
    </row>
    <row r="51" spans="1:2">
      <c r="A51" s="303">
        <v>41091</v>
      </c>
      <c r="B51" s="279">
        <v>7.4039599999999997</v>
      </c>
    </row>
    <row r="52" spans="1:2">
      <c r="A52" s="303">
        <v>41122</v>
      </c>
      <c r="B52" s="279">
        <v>7.2016400000000003</v>
      </c>
    </row>
    <row r="53" spans="1:2">
      <c r="A53" s="303">
        <v>41153</v>
      </c>
      <c r="B53" s="279">
        <v>7.2655399999999997</v>
      </c>
    </row>
    <row r="54" spans="1:2">
      <c r="A54" s="303">
        <v>41183</v>
      </c>
      <c r="B54" s="279">
        <v>7.1645200000000004</v>
      </c>
    </row>
    <row r="55" spans="1:2">
      <c r="A55" s="303">
        <v>41214</v>
      </c>
      <c r="B55" s="279">
        <v>6.9316199999999997</v>
      </c>
    </row>
    <row r="56" spans="1:2">
      <c r="A56" s="303">
        <v>41244</v>
      </c>
      <c r="B56" s="279">
        <v>6.8366199999999999</v>
      </c>
    </row>
    <row r="57" spans="1:2">
      <c r="A57" s="303">
        <v>41275</v>
      </c>
      <c r="B57" s="279">
        <v>6.80837</v>
      </c>
    </row>
    <row r="58" spans="1:2">
      <c r="A58" s="303">
        <v>41306</v>
      </c>
      <c r="B58" s="279">
        <v>6.8195100000000002</v>
      </c>
    </row>
    <row r="59" spans="1:2">
      <c r="A59" s="303">
        <v>41334</v>
      </c>
      <c r="B59" s="279">
        <v>6.7552399999999997</v>
      </c>
    </row>
    <row r="60" spans="1:2">
      <c r="A60" s="303">
        <v>41365</v>
      </c>
      <c r="B60" s="279">
        <v>6.6545100000000001</v>
      </c>
    </row>
    <row r="61" spans="1:2">
      <c r="A61" s="303">
        <v>41395</v>
      </c>
      <c r="B61" s="279">
        <v>6.61829</v>
      </c>
    </row>
    <row r="62" spans="1:2">
      <c r="A62" s="303">
        <v>41426</v>
      </c>
      <c r="B62" s="279">
        <v>6.4888500000000002</v>
      </c>
    </row>
    <row r="63" spans="1:2">
      <c r="A63" s="303">
        <v>41456</v>
      </c>
      <c r="B63" s="279">
        <v>6.3065499999999997</v>
      </c>
    </row>
    <row r="64" spans="1:2">
      <c r="A64" s="303">
        <v>41487</v>
      </c>
      <c r="B64" s="279">
        <v>6.1120400000000004</v>
      </c>
    </row>
    <row r="65" spans="1:2">
      <c r="A65" s="303">
        <v>41518</v>
      </c>
      <c r="B65" s="279">
        <v>5.9770700000000003</v>
      </c>
    </row>
    <row r="66" spans="1:2">
      <c r="A66" s="303">
        <v>41548</v>
      </c>
      <c r="B66" s="279">
        <v>5.7698</v>
      </c>
    </row>
    <row r="67" spans="1:2">
      <c r="A67" s="303">
        <v>41579</v>
      </c>
      <c r="B67" s="279">
        <v>5.6619299999999999</v>
      </c>
    </row>
    <row r="68" spans="1:2">
      <c r="A68" s="303">
        <v>41609</v>
      </c>
      <c r="B68" s="279">
        <v>5.5803599999999998</v>
      </c>
    </row>
    <row r="69" spans="1:2">
      <c r="A69" s="303">
        <v>41640</v>
      </c>
      <c r="B69" s="279">
        <v>5.56778</v>
      </c>
    </row>
    <row r="70" spans="1:2">
      <c r="A70" s="303">
        <v>41671</v>
      </c>
      <c r="B70" s="279">
        <v>5.5019400000000003</v>
      </c>
    </row>
    <row r="71" spans="1:2">
      <c r="A71" s="303">
        <v>41699</v>
      </c>
      <c r="B71" s="279">
        <v>5.4523099999999998</v>
      </c>
    </row>
    <row r="72" spans="1:2">
      <c r="A72" s="303">
        <v>41730</v>
      </c>
      <c r="B72" s="279">
        <v>5.3757000000000001</v>
      </c>
    </row>
    <row r="73" spans="1:2">
      <c r="A73" s="303">
        <v>41760</v>
      </c>
      <c r="B73" s="279">
        <v>5.4005099999999997</v>
      </c>
    </row>
    <row r="74" spans="1:2">
      <c r="A74" s="303">
        <v>41791</v>
      </c>
      <c r="B74" s="279">
        <v>5.3719299999999999</v>
      </c>
    </row>
    <row r="75" spans="1:2">
      <c r="A75" s="303">
        <v>41821</v>
      </c>
      <c r="B75" s="279">
        <v>5.2429399999999999</v>
      </c>
    </row>
    <row r="76" spans="1:2">
      <c r="A76" s="303">
        <v>41852</v>
      </c>
      <c r="B76" s="279">
        <v>5.0537799999999997</v>
      </c>
    </row>
    <row r="77" spans="1:2">
      <c r="A77" s="303">
        <v>41883</v>
      </c>
      <c r="B77" s="279">
        <v>4.8371899999999997</v>
      </c>
    </row>
    <row r="78" spans="1:2">
      <c r="A78" s="303">
        <v>41913</v>
      </c>
      <c r="B78" s="279">
        <v>4.6414600000000004</v>
      </c>
    </row>
    <row r="79" spans="1:2">
      <c r="A79" s="303">
        <v>41944</v>
      </c>
      <c r="B79" s="279">
        <v>4.4581900000000001</v>
      </c>
    </row>
    <row r="80" spans="1:2">
      <c r="A80" s="303">
        <v>41974</v>
      </c>
      <c r="B80" s="279">
        <v>4.3112700000000004</v>
      </c>
    </row>
    <row r="81" spans="1:2">
      <c r="A81" s="303">
        <v>42005</v>
      </c>
      <c r="B81" s="279">
        <v>4.29976</v>
      </c>
    </row>
    <row r="82" spans="1:2">
      <c r="A82" s="303">
        <v>42036</v>
      </c>
      <c r="B82" s="279">
        <v>4.2949999999999999</v>
      </c>
    </row>
    <row r="83" spans="1:2">
      <c r="A83" s="303">
        <v>42064</v>
      </c>
      <c r="B83" s="279">
        <v>4.2802600000000002</v>
      </c>
    </row>
    <row r="84" spans="1:2">
      <c r="A84" s="303">
        <v>42095</v>
      </c>
      <c r="B84" s="279">
        <v>4.2736999999999998</v>
      </c>
    </row>
    <row r="85" spans="1:2">
      <c r="A85" s="303">
        <v>42125</v>
      </c>
      <c r="B85" s="279">
        <v>4.3438400000000001</v>
      </c>
    </row>
    <row r="86" spans="1:2">
      <c r="A86" s="303">
        <v>42156</v>
      </c>
      <c r="B86" s="279">
        <v>4.2316099999999999</v>
      </c>
    </row>
    <row r="87" spans="1:2">
      <c r="A87" s="303">
        <v>42186</v>
      </c>
      <c r="B87" s="279">
        <v>4.1806599999999996</v>
      </c>
    </row>
    <row r="88" spans="1:2">
      <c r="A88" s="303">
        <v>42217</v>
      </c>
      <c r="B88" s="279">
        <v>4.2087000000000003</v>
      </c>
    </row>
    <row r="89" spans="1:2">
      <c r="A89" s="303">
        <v>42248</v>
      </c>
      <c r="B89" s="279">
        <v>4.2620199999999997</v>
      </c>
    </row>
    <row r="90" spans="1:2">
      <c r="A90" s="303">
        <v>42278</v>
      </c>
      <c r="B90" s="279">
        <v>4.3751800000000003</v>
      </c>
    </row>
    <row r="91" spans="1:2">
      <c r="A91" s="303">
        <v>42309</v>
      </c>
      <c r="B91" s="279">
        <v>4.4706900000000003</v>
      </c>
    </row>
    <row r="92" spans="1:2">
      <c r="A92" s="303">
        <v>42339</v>
      </c>
      <c r="B92" s="279">
        <v>4.5140200000000004</v>
      </c>
    </row>
    <row r="93" spans="1:2">
      <c r="A93" s="303">
        <v>42370</v>
      </c>
      <c r="B93" s="279">
        <v>4.6387499999999999</v>
      </c>
    </row>
    <row r="94" spans="1:2">
      <c r="A94" s="303">
        <v>42401</v>
      </c>
      <c r="B94" s="279">
        <v>4.7611600000000003</v>
      </c>
    </row>
    <row r="95" spans="1:2">
      <c r="A95" s="303">
        <v>42430</v>
      </c>
      <c r="B95" s="279">
        <v>4.7575599999999998</v>
      </c>
    </row>
    <row r="96" spans="1:2">
      <c r="A96" s="303">
        <v>42461</v>
      </c>
      <c r="B96" s="279">
        <v>4.84511</v>
      </c>
    </row>
    <row r="97" spans="1:2">
      <c r="A97" s="303">
        <v>42491</v>
      </c>
      <c r="B97" s="279">
        <v>4.9623499999999998</v>
      </c>
    </row>
    <row r="98" spans="1:2">
      <c r="A98" s="303">
        <v>42522</v>
      </c>
      <c r="B98" s="279">
        <v>4.9335199999999997</v>
      </c>
    </row>
    <row r="99" spans="1:2">
      <c r="A99" s="303">
        <v>42552</v>
      </c>
      <c r="B99" s="279">
        <v>4.9565200000000003</v>
      </c>
    </row>
    <row r="100" spans="1:2">
      <c r="A100" s="303">
        <v>42583</v>
      </c>
      <c r="B100" s="279">
        <v>4.8614100000000002</v>
      </c>
    </row>
    <row r="101" spans="1:2">
      <c r="A101" s="303">
        <v>42614</v>
      </c>
      <c r="B101" s="279">
        <v>4.90273</v>
      </c>
    </row>
    <row r="102" spans="1:2">
      <c r="A102" s="303">
        <v>42644</v>
      </c>
      <c r="B102" s="279">
        <v>4.9515799999999999</v>
      </c>
    </row>
    <row r="103" spans="1:2">
      <c r="A103" s="303">
        <v>42675</v>
      </c>
      <c r="B103" s="279">
        <v>4.9595200000000004</v>
      </c>
    </row>
    <row r="104" spans="1:2">
      <c r="A104" s="303">
        <v>42705</v>
      </c>
      <c r="B104" s="279">
        <v>4.8766600000000002</v>
      </c>
    </row>
    <row r="105" spans="1:2">
      <c r="A105" s="303">
        <v>42736</v>
      </c>
      <c r="B105" s="279">
        <v>4.8704700000000001</v>
      </c>
    </row>
    <row r="106" spans="1:2">
      <c r="A106" s="303">
        <v>42767</v>
      </c>
      <c r="B106" s="279">
        <v>4.7834300000000001</v>
      </c>
    </row>
    <row r="107" spans="1:2">
      <c r="A107" s="303">
        <v>42795</v>
      </c>
      <c r="B107" s="279">
        <v>4.7423000000000002</v>
      </c>
    </row>
    <row r="108" spans="1:2">
      <c r="A108" s="303">
        <v>42826</v>
      </c>
      <c r="B108" s="279">
        <v>4.6993600000000004</v>
      </c>
    </row>
    <row r="109" spans="1:2">
      <c r="A109" s="303">
        <v>42856</v>
      </c>
      <c r="B109" s="279">
        <v>4.7081</v>
      </c>
    </row>
    <row r="110" spans="1:2">
      <c r="A110" s="303">
        <v>42887</v>
      </c>
      <c r="B110" s="279">
        <v>4.5345500000000003</v>
      </c>
    </row>
    <row r="111" spans="1:2">
      <c r="A111" s="303">
        <v>42917</v>
      </c>
      <c r="B111" s="279">
        <v>4.4029400000000001</v>
      </c>
    </row>
    <row r="112" spans="1:2">
      <c r="A112" s="303">
        <v>42948</v>
      </c>
      <c r="B112" s="279">
        <v>4.2283999999999997</v>
      </c>
    </row>
    <row r="113" spans="1:2">
      <c r="A113" s="303">
        <v>42979</v>
      </c>
      <c r="B113" s="279">
        <v>4.1242000000000001</v>
      </c>
    </row>
    <row r="114" spans="1:2">
      <c r="A114" s="303">
        <v>43009</v>
      </c>
      <c r="B114" s="279">
        <v>4.0562800000000001</v>
      </c>
    </row>
    <row r="115" spans="1:2">
      <c r="A115" s="303">
        <v>43040</v>
      </c>
      <c r="B115" s="279">
        <v>4.0302300000000004</v>
      </c>
    </row>
    <row r="116" spans="1:2">
      <c r="A116" s="303">
        <v>43070</v>
      </c>
      <c r="B116" s="279">
        <v>3.9670999999999998</v>
      </c>
    </row>
    <row r="117" spans="1:2">
      <c r="A117" s="303">
        <v>43101</v>
      </c>
      <c r="B117" s="279">
        <v>3.9413100000000001</v>
      </c>
    </row>
    <row r="118" spans="1:2">
      <c r="A118" s="303">
        <v>43132</v>
      </c>
      <c r="B118" s="279">
        <v>3.8871099999999998</v>
      </c>
    </row>
    <row r="119" spans="1:2">
      <c r="A119" s="303">
        <v>43160</v>
      </c>
      <c r="B119" s="279">
        <v>3.8130000000000002</v>
      </c>
    </row>
    <row r="120" spans="1:2">
      <c r="A120" s="303">
        <v>43191</v>
      </c>
      <c r="B120" s="279">
        <v>3.7699099999999999</v>
      </c>
    </row>
    <row r="121" spans="1:2">
      <c r="A121" s="303">
        <v>43221</v>
      </c>
      <c r="B121" s="279">
        <v>3.8203800000000001</v>
      </c>
    </row>
    <row r="122" spans="1:2">
      <c r="A122" s="303">
        <v>43252</v>
      </c>
      <c r="B122" s="279">
        <v>3.8054100000000002</v>
      </c>
    </row>
    <row r="123" spans="1:2">
      <c r="A123" s="303">
        <v>43282</v>
      </c>
      <c r="B123" s="279">
        <v>3.79128</v>
      </c>
    </row>
    <row r="124" spans="1:2">
      <c r="A124" s="303">
        <v>43313</v>
      </c>
      <c r="B124" s="279">
        <v>3.67259</v>
      </c>
    </row>
    <row r="125" spans="1:2">
      <c r="A125" s="303">
        <v>43344</v>
      </c>
      <c r="B125" s="279">
        <v>3.6287199999999999</v>
      </c>
    </row>
    <row r="126" spans="1:2">
      <c r="A126" s="303">
        <v>43374</v>
      </c>
      <c r="B126" s="279">
        <v>3.5387400000000002</v>
      </c>
    </row>
    <row r="127" spans="1:2">
      <c r="A127" s="303">
        <v>43405</v>
      </c>
      <c r="B127" s="279">
        <v>3.4991400000000001</v>
      </c>
    </row>
    <row r="128" spans="1:2">
      <c r="A128" s="303">
        <v>43435</v>
      </c>
      <c r="B128" s="279">
        <v>3.4960499999999999</v>
      </c>
    </row>
  </sheetData>
  <pageMargins left="0.511811024" right="0.511811024" top="0.78740157499999996" bottom="0.78740157499999996" header="0.31496062000000002" footer="0.3149606200000000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122"/>
  <sheetViews>
    <sheetView showGridLines="0" workbookViewId="0"/>
  </sheetViews>
  <sheetFormatPr defaultRowHeight="16.5"/>
  <cols>
    <col min="1" max="2" width="10.625" customWidth="1"/>
  </cols>
  <sheetData>
    <row r="1" spans="1:2">
      <c r="A1" s="18" t="s">
        <v>93</v>
      </c>
    </row>
    <row r="3" spans="1:2">
      <c r="A3" s="227" t="s">
        <v>838</v>
      </c>
    </row>
    <row r="4" spans="1:2">
      <c r="A4" s="228" t="s">
        <v>236</v>
      </c>
    </row>
    <row r="6" spans="1:2">
      <c r="A6" s="263"/>
      <c r="B6" s="264" t="s">
        <v>237</v>
      </c>
    </row>
    <row r="7" spans="1:2" ht="39.75">
      <c r="A7" s="309" t="s">
        <v>839</v>
      </c>
      <c r="B7" s="309" t="s">
        <v>840</v>
      </c>
    </row>
    <row r="8" spans="1:2">
      <c r="A8" s="303">
        <v>39783</v>
      </c>
      <c r="B8" s="279">
        <v>2.5913023251080798</v>
      </c>
    </row>
    <row r="9" spans="1:2">
      <c r="A9" s="303">
        <v>39814</v>
      </c>
      <c r="B9" s="279">
        <v>2.2099059919118198</v>
      </c>
    </row>
    <row r="10" spans="1:2">
      <c r="A10" s="303">
        <v>39845</v>
      </c>
      <c r="B10" s="279">
        <v>2.2120224538101403</v>
      </c>
    </row>
    <row r="11" spans="1:2">
      <c r="A11" s="303">
        <v>39873</v>
      </c>
      <c r="B11" s="279">
        <v>1.9338664306783802</v>
      </c>
    </row>
    <row r="12" spans="1:2">
      <c r="A12" s="303">
        <v>39904</v>
      </c>
      <c r="B12" s="279">
        <v>2.08125458350109</v>
      </c>
    </row>
    <row r="13" spans="1:2">
      <c r="A13" s="303">
        <v>39934</v>
      </c>
      <c r="B13" s="279">
        <v>1.7490649384685701</v>
      </c>
    </row>
    <row r="14" spans="1:2">
      <c r="A14" s="303">
        <v>39965</v>
      </c>
      <c r="B14" s="279">
        <v>1.5568421727794</v>
      </c>
    </row>
    <row r="15" spans="1:2">
      <c r="A15" s="303">
        <v>39995</v>
      </c>
      <c r="B15" s="279">
        <v>1.63294630140651</v>
      </c>
    </row>
    <row r="16" spans="1:2">
      <c r="A16" s="303">
        <v>40026</v>
      </c>
      <c r="B16" s="279">
        <v>1.4778139488915301</v>
      </c>
    </row>
    <row r="17" spans="1:2">
      <c r="A17" s="303">
        <v>40057</v>
      </c>
      <c r="B17" s="279">
        <v>1.2117679769788601</v>
      </c>
    </row>
    <row r="18" spans="1:2">
      <c r="A18" s="303">
        <v>40087</v>
      </c>
      <c r="B18" s="279">
        <v>1.5103525856876199</v>
      </c>
    </row>
    <row r="19" spans="1:2">
      <c r="A19" s="303">
        <v>40118</v>
      </c>
      <c r="B19" s="279">
        <v>1.68312949366154</v>
      </c>
    </row>
    <row r="20" spans="1:2">
      <c r="A20" s="303">
        <v>40148</v>
      </c>
      <c r="B20" s="279">
        <v>1.6870850258871499</v>
      </c>
    </row>
    <row r="21" spans="1:2">
      <c r="A21" s="303">
        <v>40179</v>
      </c>
      <c r="B21" s="279">
        <v>1.59508853118396</v>
      </c>
    </row>
    <row r="22" spans="1:2">
      <c r="A22" s="303">
        <v>40210</v>
      </c>
      <c r="B22" s="279">
        <v>1.6091115394920701</v>
      </c>
    </row>
    <row r="23" spans="1:2">
      <c r="A23" s="303">
        <v>40238</v>
      </c>
      <c r="B23" s="279">
        <v>1.4847316722032999</v>
      </c>
    </row>
    <row r="24" spans="1:2">
      <c r="A24" s="303">
        <v>40269</v>
      </c>
      <c r="B24" s="279">
        <v>1.7008245796331101</v>
      </c>
    </row>
    <row r="25" spans="1:2">
      <c r="A25" s="303">
        <v>40299</v>
      </c>
      <c r="B25" s="279">
        <v>2.0544022402061097</v>
      </c>
    </row>
    <row r="26" spans="1:2">
      <c r="A26" s="303">
        <v>40330</v>
      </c>
      <c r="B26" s="279">
        <v>1.92419493920024</v>
      </c>
    </row>
    <row r="27" spans="1:2">
      <c r="A27" s="303">
        <v>40360</v>
      </c>
      <c r="B27" s="279">
        <v>2.01252403329398</v>
      </c>
    </row>
    <row r="28" spans="1:2">
      <c r="A28" s="303">
        <v>40391</v>
      </c>
      <c r="B28" s="279">
        <v>1.9561534196016199</v>
      </c>
    </row>
    <row r="29" spans="1:2">
      <c r="A29" s="303">
        <v>40422</v>
      </c>
      <c r="B29" s="279">
        <v>2.18763239448695</v>
      </c>
    </row>
    <row r="30" spans="1:2">
      <c r="A30" s="303">
        <v>40452</v>
      </c>
      <c r="B30" s="279">
        <v>2.3676030247016597</v>
      </c>
    </row>
    <row r="31" spans="1:2">
      <c r="A31" s="303">
        <v>40483</v>
      </c>
      <c r="B31" s="279">
        <v>2.5702753547467196</v>
      </c>
    </row>
    <row r="32" spans="1:2">
      <c r="A32" s="303">
        <v>40513</v>
      </c>
      <c r="B32" s="279">
        <v>2.59915796050797</v>
      </c>
    </row>
    <row r="33" spans="1:2">
      <c r="A33" s="303">
        <v>40544</v>
      </c>
      <c r="B33" s="279">
        <v>3.0341262194676402</v>
      </c>
    </row>
    <row r="34" spans="1:2">
      <c r="A34" s="303">
        <v>40575</v>
      </c>
      <c r="B34" s="279">
        <v>3.1201456787534201</v>
      </c>
    </row>
    <row r="35" spans="1:2">
      <c r="A35" s="303">
        <v>40603</v>
      </c>
      <c r="B35" s="279">
        <v>3.5271231038522295</v>
      </c>
    </row>
    <row r="36" spans="1:2">
      <c r="A36" s="303">
        <v>40634</v>
      </c>
      <c r="B36" s="279">
        <v>3.76005656408483</v>
      </c>
    </row>
    <row r="37" spans="1:2">
      <c r="A37" s="303">
        <v>40664</v>
      </c>
      <c r="B37" s="279">
        <v>3.77056854312915</v>
      </c>
    </row>
    <row r="38" spans="1:2">
      <c r="A38" s="303">
        <v>40695</v>
      </c>
      <c r="B38" s="279">
        <v>3.6223681407963495</v>
      </c>
    </row>
    <row r="39" spans="1:2">
      <c r="A39" s="303">
        <v>40725</v>
      </c>
      <c r="B39" s="279">
        <v>3.6944439358762802</v>
      </c>
    </row>
    <row r="40" spans="1:2">
      <c r="A40" s="303">
        <v>40756</v>
      </c>
      <c r="B40" s="279">
        <v>3.8175750740508101</v>
      </c>
    </row>
    <row r="41" spans="1:2">
      <c r="A41" s="303">
        <v>40787</v>
      </c>
      <c r="B41" s="279">
        <v>3.3304066328772799</v>
      </c>
    </row>
    <row r="42" spans="1:2">
      <c r="A42" s="303">
        <v>40817</v>
      </c>
      <c r="B42" s="279">
        <v>2.9304818820778502</v>
      </c>
    </row>
    <row r="43" spans="1:2">
      <c r="A43" s="303">
        <v>40848</v>
      </c>
      <c r="B43" s="279">
        <v>2.6292897302842602</v>
      </c>
    </row>
    <row r="44" spans="1:2">
      <c r="A44" s="303">
        <v>40878</v>
      </c>
      <c r="B44" s="279">
        <v>2.3738545981791201</v>
      </c>
    </row>
    <row r="45" spans="1:2">
      <c r="A45" s="303">
        <v>40909</v>
      </c>
      <c r="B45" s="279">
        <v>1.8732442853354001</v>
      </c>
    </row>
    <row r="46" spans="1:2">
      <c r="A46" s="303">
        <v>40940</v>
      </c>
      <c r="B46" s="279">
        <v>1.83942399755445</v>
      </c>
    </row>
    <row r="47" spans="1:2">
      <c r="A47" s="303">
        <v>40969</v>
      </c>
      <c r="B47" s="279">
        <v>1.81061261791572</v>
      </c>
    </row>
    <row r="48" spans="1:2">
      <c r="A48" s="303">
        <v>41000</v>
      </c>
      <c r="B48" s="279">
        <v>1.68802734231953</v>
      </c>
    </row>
    <row r="49" spans="1:2">
      <c r="A49" s="303">
        <v>41030</v>
      </c>
      <c r="B49" s="279">
        <v>1.4015870349434201</v>
      </c>
    </row>
    <row r="50" spans="1:2">
      <c r="A50" s="303">
        <v>41061</v>
      </c>
      <c r="B50" s="279">
        <v>1.0571456514373001</v>
      </c>
    </row>
    <row r="51" spans="1:2">
      <c r="A51" s="303">
        <v>41091</v>
      </c>
      <c r="B51" s="279">
        <v>1.11959494137329</v>
      </c>
    </row>
    <row r="52" spans="1:2">
      <c r="A52" s="303">
        <v>41122</v>
      </c>
      <c r="B52" s="279">
        <v>1.0901164134106098</v>
      </c>
    </row>
    <row r="53" spans="1:2">
      <c r="A53" s="303">
        <v>41153</v>
      </c>
      <c r="B53" s="279">
        <v>1.2403596212971701</v>
      </c>
    </row>
    <row r="54" spans="1:2">
      <c r="A54" s="303">
        <v>41183</v>
      </c>
      <c r="B54" s="279">
        <v>1.1338388261661101</v>
      </c>
    </row>
    <row r="55" spans="1:2">
      <c r="A55" s="303">
        <v>41214</v>
      </c>
      <c r="B55" s="279">
        <v>1.3097554347318499</v>
      </c>
    </row>
    <row r="56" spans="1:2">
      <c r="A56" s="303">
        <v>41244</v>
      </c>
      <c r="B56" s="279">
        <v>1.21840579395468</v>
      </c>
    </row>
    <row r="57" spans="1:2">
      <c r="A57" s="303">
        <v>41275</v>
      </c>
      <c r="B57" s="279">
        <v>1.2906674176177</v>
      </c>
    </row>
    <row r="58" spans="1:2">
      <c r="A58" s="303">
        <v>41306</v>
      </c>
      <c r="B58" s="279">
        <v>1.3235766581078401</v>
      </c>
    </row>
    <row r="59" spans="1:2">
      <c r="A59" s="303">
        <v>41334</v>
      </c>
      <c r="B59" s="279">
        <v>1.3640120008291001</v>
      </c>
    </row>
    <row r="60" spans="1:2">
      <c r="A60" s="303">
        <v>41365</v>
      </c>
      <c r="B60" s="279">
        <v>1.3609905780660099</v>
      </c>
    </row>
    <row r="61" spans="1:2">
      <c r="A61" s="303">
        <v>41395</v>
      </c>
      <c r="B61" s="279">
        <v>1.2641166195785101</v>
      </c>
    </row>
    <row r="62" spans="1:2">
      <c r="A62" s="303">
        <v>41426</v>
      </c>
      <c r="B62" s="279">
        <v>1.1931485626115501</v>
      </c>
    </row>
    <row r="63" spans="1:2">
      <c r="A63" s="303">
        <v>41456</v>
      </c>
      <c r="B63" s="279">
        <v>1.2102931949258999</v>
      </c>
    </row>
    <row r="64" spans="1:2">
      <c r="A64" s="303">
        <v>41487</v>
      </c>
      <c r="B64" s="279">
        <v>1.24485827168172</v>
      </c>
    </row>
    <row r="65" spans="1:2">
      <c r="A65" s="303">
        <v>41518</v>
      </c>
      <c r="B65" s="279">
        <v>1.3367190959909601</v>
      </c>
    </row>
    <row r="66" spans="1:2">
      <c r="A66" s="303">
        <v>41548</v>
      </c>
      <c r="B66" s="279">
        <v>1.1821653219394099</v>
      </c>
    </row>
    <row r="67" spans="1:2">
      <c r="A67" s="303">
        <v>41579</v>
      </c>
      <c r="B67" s="279">
        <v>1.33782564017796</v>
      </c>
    </row>
    <row r="68" spans="1:2">
      <c r="A68" s="303">
        <v>41609</v>
      </c>
      <c r="B68" s="279">
        <v>1.2704512484796799</v>
      </c>
    </row>
    <row r="69" spans="1:2">
      <c r="A69" s="303">
        <v>41640</v>
      </c>
      <c r="B69" s="279">
        <v>1.21184300525584</v>
      </c>
    </row>
    <row r="70" spans="1:2">
      <c r="A70" s="303">
        <v>41671</v>
      </c>
      <c r="B70" s="279">
        <v>1.2733514614646901</v>
      </c>
    </row>
    <row r="71" spans="1:2">
      <c r="A71" s="303">
        <v>41699</v>
      </c>
      <c r="B71" s="279">
        <v>1.14394875484113</v>
      </c>
    </row>
    <row r="72" spans="1:2">
      <c r="A72" s="303">
        <v>41730</v>
      </c>
      <c r="B72" s="279">
        <v>1.1459373120051999</v>
      </c>
    </row>
    <row r="73" spans="1:2">
      <c r="A73" s="303">
        <v>41760</v>
      </c>
      <c r="B73" s="279">
        <v>1.1857575585643498</v>
      </c>
    </row>
    <row r="74" spans="1:2">
      <c r="A74" s="303">
        <v>41791</v>
      </c>
      <c r="B74" s="279">
        <v>1.0493800306371002</v>
      </c>
    </row>
    <row r="75" spans="1:2">
      <c r="A75" s="303">
        <v>41821</v>
      </c>
      <c r="B75" s="279">
        <v>1.20756759396939</v>
      </c>
    </row>
    <row r="76" spans="1:2">
      <c r="A76" s="303">
        <v>41852</v>
      </c>
      <c r="B76" s="279">
        <v>1.1263657541099301</v>
      </c>
    </row>
    <row r="77" spans="1:2">
      <c r="A77" s="303">
        <v>41883</v>
      </c>
      <c r="B77" s="279">
        <v>1.09943770017302</v>
      </c>
    </row>
    <row r="78" spans="1:2">
      <c r="A78" s="303">
        <v>41913</v>
      </c>
      <c r="B78" s="279">
        <v>1.01902345565613</v>
      </c>
    </row>
    <row r="79" spans="1:2">
      <c r="A79" s="303">
        <v>41944</v>
      </c>
      <c r="B79" s="279">
        <v>1.03801173357756</v>
      </c>
    </row>
    <row r="80" spans="1:2">
      <c r="A80" s="303">
        <v>41974</v>
      </c>
      <c r="B80" s="279">
        <v>1.0089462945822298</v>
      </c>
    </row>
    <row r="81" spans="1:2">
      <c r="A81" s="303">
        <v>42005</v>
      </c>
      <c r="B81" s="279">
        <v>1.0528609923322301</v>
      </c>
    </row>
    <row r="82" spans="1:2">
      <c r="A82" s="303">
        <v>42036</v>
      </c>
      <c r="B82" s="279">
        <v>1.42672786323366</v>
      </c>
    </row>
    <row r="83" spans="1:2">
      <c r="A83" s="303">
        <v>42064</v>
      </c>
      <c r="B83" s="279">
        <v>1.2710094921552701</v>
      </c>
    </row>
    <row r="84" spans="1:2">
      <c r="A84" s="303">
        <v>42095</v>
      </c>
      <c r="B84" s="279">
        <v>1.30966556274139</v>
      </c>
    </row>
    <row r="85" spans="1:2">
      <c r="A85" s="303">
        <v>42125</v>
      </c>
      <c r="B85" s="279">
        <v>1.36160723578158</v>
      </c>
    </row>
    <row r="86" spans="1:2">
      <c r="A86" s="303">
        <v>42156</v>
      </c>
      <c r="B86" s="279">
        <v>1.3418832923967501</v>
      </c>
    </row>
    <row r="87" spans="1:2">
      <c r="A87" s="303">
        <v>42186</v>
      </c>
      <c r="B87" s="279">
        <v>1.47597114996798</v>
      </c>
    </row>
    <row r="88" spans="1:2">
      <c r="A88" s="303">
        <v>42217</v>
      </c>
      <c r="B88" s="279">
        <v>1.4727657914160801</v>
      </c>
    </row>
    <row r="89" spans="1:2">
      <c r="A89" s="303">
        <v>42248</v>
      </c>
      <c r="B89" s="279">
        <v>1.6852900118469301</v>
      </c>
    </row>
    <row r="90" spans="1:2">
      <c r="A90" s="303">
        <v>42278</v>
      </c>
      <c r="B90" s="279">
        <v>1.65282188528615</v>
      </c>
    </row>
    <row r="91" spans="1:2">
      <c r="A91" s="303">
        <v>42309</v>
      </c>
      <c r="B91" s="279">
        <v>1.6204921019584002</v>
      </c>
    </row>
    <row r="92" spans="1:2">
      <c r="A92" s="303">
        <v>42339</v>
      </c>
      <c r="B92" s="279">
        <v>1.50409798964417</v>
      </c>
    </row>
    <row r="93" spans="1:2">
      <c r="A93" s="303">
        <v>42370</v>
      </c>
      <c r="B93" s="279">
        <v>1.42466235667644</v>
      </c>
    </row>
    <row r="94" spans="1:2">
      <c r="A94" s="303">
        <v>42401</v>
      </c>
      <c r="B94" s="279">
        <v>1.4565316292166499</v>
      </c>
    </row>
    <row r="95" spans="1:2">
      <c r="A95" s="303">
        <v>42430</v>
      </c>
      <c r="B95" s="279">
        <v>1.56440515977878</v>
      </c>
    </row>
    <row r="96" spans="1:2">
      <c r="A96" s="303">
        <v>42461</v>
      </c>
      <c r="B96" s="279">
        <v>1.5384159224877301</v>
      </c>
    </row>
    <row r="97" spans="1:2">
      <c r="A97" s="303">
        <v>42491</v>
      </c>
      <c r="B97" s="279">
        <v>1.5807035050939999</v>
      </c>
    </row>
    <row r="98" spans="1:2">
      <c r="A98" s="303">
        <v>42522</v>
      </c>
      <c r="B98" s="279">
        <v>1.53502152941529</v>
      </c>
    </row>
    <row r="99" spans="1:2">
      <c r="A99" s="303">
        <v>42552</v>
      </c>
      <c r="B99" s="279">
        <v>1.6449652827698402</v>
      </c>
    </row>
    <row r="100" spans="1:2">
      <c r="A100" s="303">
        <v>42583</v>
      </c>
      <c r="B100" s="279">
        <v>1.58213090340747</v>
      </c>
    </row>
    <row r="101" spans="1:2">
      <c r="A101" s="303">
        <v>42614</v>
      </c>
      <c r="B101" s="279">
        <v>1.6509594984946301</v>
      </c>
    </row>
    <row r="102" spans="1:2">
      <c r="A102" s="303">
        <v>42644</v>
      </c>
      <c r="B102" s="279">
        <v>1.48638504359573</v>
      </c>
    </row>
    <row r="103" spans="1:2">
      <c r="A103" s="303">
        <v>42675</v>
      </c>
      <c r="B103" s="279">
        <v>1.6360926448030999</v>
      </c>
    </row>
    <row r="104" spans="1:2">
      <c r="A104" s="303">
        <v>42705</v>
      </c>
      <c r="B104" s="279">
        <v>1.6516949660890501</v>
      </c>
    </row>
    <row r="105" spans="1:2">
      <c r="A105" s="303">
        <v>42736</v>
      </c>
      <c r="B105" s="279">
        <v>1.5661798600181303</v>
      </c>
    </row>
    <row r="106" spans="1:2">
      <c r="A106" s="303">
        <v>42767</v>
      </c>
      <c r="B106" s="279">
        <v>1.6391217418291699</v>
      </c>
    </row>
    <row r="107" spans="1:2">
      <c r="A107" s="303">
        <v>42795</v>
      </c>
      <c r="B107" s="279">
        <v>1.59420798984934</v>
      </c>
    </row>
    <row r="108" spans="1:2">
      <c r="A108" s="303">
        <v>42826</v>
      </c>
      <c r="B108" s="279">
        <v>1.45901083367651</v>
      </c>
    </row>
    <row r="109" spans="1:2">
      <c r="A109" s="303">
        <v>42856</v>
      </c>
      <c r="B109" s="279">
        <v>1.5718247430638699</v>
      </c>
    </row>
    <row r="110" spans="1:2">
      <c r="A110" s="303">
        <v>42887</v>
      </c>
      <c r="B110" s="279">
        <v>1.5509130260764401</v>
      </c>
    </row>
    <row r="111" spans="1:2">
      <c r="A111" s="303">
        <v>42917</v>
      </c>
      <c r="B111" s="279">
        <v>1.6478853173971</v>
      </c>
    </row>
    <row r="112" spans="1:2">
      <c r="A112" s="303">
        <v>42948</v>
      </c>
      <c r="B112" s="279">
        <v>1.7247647641006398</v>
      </c>
    </row>
    <row r="113" spans="1:2">
      <c r="A113" s="303">
        <v>42979</v>
      </c>
      <c r="B113" s="279">
        <v>1.6572269043966099</v>
      </c>
    </row>
    <row r="114" spans="1:2">
      <c r="A114" s="303">
        <v>43009</v>
      </c>
      <c r="B114" s="279">
        <v>1.5650242071048699</v>
      </c>
    </row>
    <row r="115" spans="1:2">
      <c r="A115" s="303">
        <v>43040</v>
      </c>
      <c r="B115" s="279">
        <v>1.5761561666344199</v>
      </c>
    </row>
    <row r="116" spans="1:2">
      <c r="A116" s="303">
        <v>43070</v>
      </c>
      <c r="B116" s="279">
        <v>1.6367220221467997</v>
      </c>
    </row>
    <row r="117" spans="1:2">
      <c r="A117" s="303">
        <v>43101</v>
      </c>
      <c r="B117" s="279">
        <v>1.58442473158222</v>
      </c>
    </row>
    <row r="118" spans="1:2">
      <c r="A118" s="303">
        <v>43132</v>
      </c>
      <c r="B118" s="279">
        <v>1.6068794506853901</v>
      </c>
    </row>
    <row r="119" spans="1:2">
      <c r="A119" s="303">
        <v>43160</v>
      </c>
      <c r="B119" s="279">
        <v>1.5778558833698899</v>
      </c>
    </row>
    <row r="120" spans="1:2">
      <c r="A120" s="303">
        <v>43191</v>
      </c>
      <c r="B120" s="279">
        <v>1.51411947211743</v>
      </c>
    </row>
    <row r="121" spans="1:2">
      <c r="A121" s="303">
        <v>43221</v>
      </c>
      <c r="B121" s="279">
        <v>1.5428987367956</v>
      </c>
    </row>
    <row r="122" spans="1:2">
      <c r="A122" s="303">
        <v>43252</v>
      </c>
      <c r="B122" s="279">
        <v>1.7068762625914902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6"/>
  <sheetViews>
    <sheetView showGridLines="0" workbookViewId="0">
      <selection activeCell="E8" sqref="E8"/>
    </sheetView>
  </sheetViews>
  <sheetFormatPr defaultRowHeight="16.5"/>
  <cols>
    <col min="1" max="1" width="11.125" customWidth="1"/>
    <col min="2" max="9" width="16.625" customWidth="1"/>
  </cols>
  <sheetData>
    <row r="1" spans="1:3">
      <c r="A1" s="24" t="s">
        <v>10</v>
      </c>
      <c r="B1" s="20"/>
      <c r="C1" s="20"/>
    </row>
    <row r="3" spans="1:3">
      <c r="A3" s="100" t="s">
        <v>252</v>
      </c>
      <c r="B3" s="4"/>
      <c r="C3" s="4"/>
    </row>
    <row r="4" spans="1:3">
      <c r="A4" s="101" t="s">
        <v>236</v>
      </c>
      <c r="B4" s="4"/>
      <c r="C4" s="4"/>
    </row>
    <row r="7" spans="1:3" ht="31.5">
      <c r="A7" s="4"/>
      <c r="B7" s="102" t="s">
        <v>253</v>
      </c>
      <c r="C7" s="102" t="s">
        <v>254</v>
      </c>
    </row>
    <row r="8" spans="1:3" ht="32.25">
      <c r="A8" s="109" t="s">
        <v>159</v>
      </c>
      <c r="B8" s="104">
        <v>1.9602429032928821</v>
      </c>
      <c r="C8" s="104">
        <v>1.4319999999999999</v>
      </c>
    </row>
    <row r="9" spans="1:3">
      <c r="A9" s="105" t="s">
        <v>255</v>
      </c>
      <c r="B9" s="104">
        <v>2.0633777658074801</v>
      </c>
      <c r="C9" s="104">
        <v>1.4570000000000001</v>
      </c>
    </row>
    <row r="10" spans="1:3">
      <c r="A10" s="103" t="s">
        <v>256</v>
      </c>
      <c r="B10" s="104">
        <v>1.8248015687273975</v>
      </c>
      <c r="C10" s="104">
        <v>1.454</v>
      </c>
    </row>
    <row r="11" spans="1:3">
      <c r="A11" s="105" t="s">
        <v>257</v>
      </c>
      <c r="B11" s="104">
        <v>1.806830714235679</v>
      </c>
      <c r="C11" s="104">
        <v>1.4730000000000001</v>
      </c>
    </row>
    <row r="12" spans="1:3">
      <c r="A12" s="105" t="s">
        <v>258</v>
      </c>
      <c r="B12" s="104">
        <v>1.9911869741458805</v>
      </c>
      <c r="C12" s="104">
        <v>1.542</v>
      </c>
    </row>
    <row r="13" spans="1:3">
      <c r="A13" s="103" t="s">
        <v>259</v>
      </c>
      <c r="B13" s="104">
        <v>1.9382472581126791</v>
      </c>
      <c r="C13" s="104">
        <v>1.6259999999999999</v>
      </c>
    </row>
    <row r="14" spans="1:3">
      <c r="A14" s="105" t="s">
        <v>260</v>
      </c>
      <c r="B14" s="104">
        <v>2.1147250992161624</v>
      </c>
      <c r="C14" s="104">
        <v>1.768</v>
      </c>
    </row>
    <row r="15" spans="1:3" ht="32.25">
      <c r="A15" s="110" t="s">
        <v>261</v>
      </c>
      <c r="B15" s="104">
        <v>2.1641334631275169</v>
      </c>
      <c r="C15" s="104">
        <v>1.9039999999999999</v>
      </c>
    </row>
    <row r="16" spans="1:3">
      <c r="A16" s="109" t="s">
        <v>262</v>
      </c>
      <c r="B16" s="104">
        <v>2.2661323661110093</v>
      </c>
      <c r="C16" s="104">
        <v>2.0893000000000002</v>
      </c>
    </row>
    <row r="17" spans="1:3">
      <c r="A17" s="105" t="s">
        <v>263</v>
      </c>
      <c r="B17" s="104">
        <v>2.4010517095861377</v>
      </c>
      <c r="C17" s="104">
        <v>2.3450000000000002</v>
      </c>
    </row>
    <row r="18" spans="1:3">
      <c r="A18" s="103" t="s">
        <v>264</v>
      </c>
      <c r="B18" s="104">
        <v>2.5058980131850852</v>
      </c>
      <c r="C18" s="104">
        <v>2.4940000000000002</v>
      </c>
    </row>
    <row r="19" spans="1:3">
      <c r="A19" s="105" t="s">
        <v>265</v>
      </c>
      <c r="B19" s="104">
        <v>2.6596491632018373</v>
      </c>
      <c r="C19" s="104">
        <v>2.5</v>
      </c>
    </row>
    <row r="20" spans="1:3">
      <c r="A20" s="109" t="s">
        <v>266</v>
      </c>
      <c r="B20" s="104">
        <v>2.7674966144023898</v>
      </c>
      <c r="C20" s="104">
        <v>2.496</v>
      </c>
    </row>
    <row r="21" spans="1:3">
      <c r="A21" s="109" t="s">
        <v>255</v>
      </c>
      <c r="B21" s="104">
        <v>2.8152391376437356</v>
      </c>
      <c r="C21" s="104">
        <v>2.52</v>
      </c>
    </row>
    <row r="22" spans="1:3">
      <c r="A22" s="109" t="s">
        <v>256</v>
      </c>
      <c r="B22" s="104">
        <v>2.735782820575051</v>
      </c>
      <c r="C22" s="104">
        <v>2.52</v>
      </c>
    </row>
    <row r="23" spans="1:3">
      <c r="A23" s="109" t="s">
        <v>257</v>
      </c>
      <c r="B23" s="104">
        <v>2.8431937000802363</v>
      </c>
      <c r="C23" s="104">
        <v>2.569</v>
      </c>
    </row>
    <row r="24" spans="1:3">
      <c r="A24" s="109" t="s">
        <v>258</v>
      </c>
      <c r="B24" s="104">
        <v>2.8903882205585374</v>
      </c>
      <c r="C24" s="104">
        <v>2.6869999999999998</v>
      </c>
    </row>
    <row r="25" spans="1:3">
      <c r="A25" s="109" t="s">
        <v>259</v>
      </c>
      <c r="B25" s="104">
        <v>3.132575614721762</v>
      </c>
      <c r="C25" s="104">
        <v>2.8639999999999999</v>
      </c>
    </row>
    <row r="26" spans="1:3">
      <c r="A26" s="109" t="s">
        <v>260</v>
      </c>
      <c r="B26" s="104">
        <v>3.1725754771062498</v>
      </c>
      <c r="C26" s="104">
        <v>2.8889999999999998</v>
      </c>
    </row>
  </sheetData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31"/>
  <sheetViews>
    <sheetView showGridLines="0" workbookViewId="0"/>
  </sheetViews>
  <sheetFormatPr defaultColWidth="9" defaultRowHeight="15"/>
  <cols>
    <col min="1" max="1" width="10.125" style="25" customWidth="1"/>
    <col min="2" max="3" width="18.375" style="25" bestFit="1" customWidth="1"/>
    <col min="4" max="4" width="20" style="25" customWidth="1"/>
    <col min="5" max="12" width="18.375" style="25" bestFit="1" customWidth="1"/>
    <col min="13" max="13" width="22.125" style="25" customWidth="1"/>
    <col min="14" max="16384" width="9" style="25"/>
  </cols>
  <sheetData>
    <row r="1" spans="1:14" ht="15.75">
      <c r="A1" s="18" t="s">
        <v>93</v>
      </c>
      <c r="B1" s="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5.75">
      <c r="A2" s="4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5.75">
      <c r="A3" s="227" t="s">
        <v>841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26"/>
    </row>
    <row r="4" spans="1:14">
      <c r="A4" s="228" t="s">
        <v>236</v>
      </c>
      <c r="B4" s="26"/>
    </row>
    <row r="6" spans="1:14">
      <c r="A6" s="310"/>
      <c r="B6" s="310"/>
      <c r="C6" s="311" t="s">
        <v>237</v>
      </c>
    </row>
    <row r="7" spans="1:14" ht="27">
      <c r="A7" s="310"/>
      <c r="B7" s="312" t="s">
        <v>842</v>
      </c>
      <c r="C7" s="312" t="s">
        <v>843</v>
      </c>
    </row>
    <row r="8" spans="1:14">
      <c r="A8" s="303">
        <v>39783</v>
      </c>
      <c r="B8" s="313">
        <v>1.7899878411278307</v>
      </c>
      <c r="C8" s="314">
        <v>59661</v>
      </c>
    </row>
    <row r="9" spans="1:14">
      <c r="A9" s="303">
        <v>39814</v>
      </c>
      <c r="B9" s="313">
        <v>1.8329816323203381</v>
      </c>
      <c r="C9" s="314">
        <v>61094</v>
      </c>
    </row>
    <row r="10" spans="1:14">
      <c r="A10" s="303">
        <v>39845</v>
      </c>
      <c r="B10" s="313">
        <v>1.8727951430757166</v>
      </c>
      <c r="C10" s="314">
        <v>62421</v>
      </c>
    </row>
    <row r="11" spans="1:14">
      <c r="A11" s="303">
        <v>39873</v>
      </c>
      <c r="B11" s="313">
        <v>1.9236196247785129</v>
      </c>
      <c r="C11" s="314">
        <v>64115</v>
      </c>
    </row>
    <row r="12" spans="1:14">
      <c r="A12" s="303">
        <v>39904</v>
      </c>
      <c r="B12" s="313">
        <v>1.9769943313601392</v>
      </c>
      <c r="C12" s="314">
        <v>65894</v>
      </c>
    </row>
    <row r="13" spans="1:14">
      <c r="A13" s="303">
        <v>39934</v>
      </c>
      <c r="B13" s="313">
        <v>2.0376296781850227</v>
      </c>
      <c r="C13" s="314">
        <v>67915</v>
      </c>
    </row>
    <row r="14" spans="1:14">
      <c r="A14" s="303">
        <v>39965</v>
      </c>
      <c r="B14" s="313">
        <v>2.1105361070739219</v>
      </c>
      <c r="C14" s="314">
        <v>70345</v>
      </c>
    </row>
    <row r="15" spans="1:14">
      <c r="A15" s="303">
        <v>39995</v>
      </c>
      <c r="B15" s="313">
        <v>2.1920532952595764</v>
      </c>
      <c r="C15" s="314">
        <v>73062</v>
      </c>
    </row>
    <row r="16" spans="1:14">
      <c r="A16" s="303">
        <v>40026</v>
      </c>
      <c r="B16" s="313">
        <v>2.2723703776198985</v>
      </c>
      <c r="C16" s="314">
        <v>75739</v>
      </c>
    </row>
    <row r="17" spans="1:3">
      <c r="A17" s="303">
        <v>40057</v>
      </c>
      <c r="B17" s="313">
        <v>2.3562877774562159</v>
      </c>
      <c r="C17" s="314">
        <v>78536</v>
      </c>
    </row>
    <row r="18" spans="1:3">
      <c r="A18" s="303">
        <v>40087</v>
      </c>
      <c r="B18" s="313">
        <v>2.4167431084072994</v>
      </c>
      <c r="C18" s="314">
        <v>80551</v>
      </c>
    </row>
    <row r="19" spans="1:3">
      <c r="A19" s="303">
        <v>40118</v>
      </c>
      <c r="B19" s="313">
        <v>2.4492659762737881</v>
      </c>
      <c r="C19" s="314">
        <v>81635</v>
      </c>
    </row>
    <row r="20" spans="1:3">
      <c r="A20" s="303">
        <v>40148</v>
      </c>
      <c r="B20" s="313">
        <v>2.5291030163039778</v>
      </c>
      <c r="C20" s="314">
        <v>84296</v>
      </c>
    </row>
    <row r="21" spans="1:3">
      <c r="A21" s="303">
        <v>40179</v>
      </c>
      <c r="B21" s="313">
        <v>2.6444745194497759</v>
      </c>
      <c r="C21" s="314">
        <v>89174</v>
      </c>
    </row>
    <row r="22" spans="1:3">
      <c r="A22" s="303">
        <v>40210</v>
      </c>
      <c r="B22" s="313">
        <v>2.6885822998877558</v>
      </c>
      <c r="C22" s="314">
        <v>91783</v>
      </c>
    </row>
    <row r="23" spans="1:3">
      <c r="A23" s="303">
        <v>40238</v>
      </c>
      <c r="B23" s="313">
        <v>2.7445423880094344</v>
      </c>
      <c r="C23" s="314">
        <v>95052</v>
      </c>
    </row>
    <row r="24" spans="1:3">
      <c r="A24" s="303">
        <v>40269</v>
      </c>
      <c r="B24" s="313">
        <v>2.8049263275676686</v>
      </c>
      <c r="C24" s="314">
        <v>98477</v>
      </c>
    </row>
    <row r="25" spans="1:3">
      <c r="A25" s="303">
        <v>40299</v>
      </c>
      <c r="B25" s="313">
        <v>2.867352731961673</v>
      </c>
      <c r="C25" s="314">
        <v>102036</v>
      </c>
    </row>
    <row r="26" spans="1:3">
      <c r="A26" s="303">
        <v>40330</v>
      </c>
      <c r="B26" s="313">
        <v>2.9338126689673372</v>
      </c>
      <c r="C26" s="314">
        <v>105731</v>
      </c>
    </row>
    <row r="27" spans="1:3">
      <c r="A27" s="303">
        <v>40360</v>
      </c>
      <c r="B27" s="313">
        <v>3.010017257892438</v>
      </c>
      <c r="C27" s="314">
        <v>109893</v>
      </c>
    </row>
    <row r="28" spans="1:3">
      <c r="A28" s="303">
        <v>40391</v>
      </c>
      <c r="B28" s="313">
        <v>3.0833631009156166</v>
      </c>
      <c r="C28" s="314">
        <v>114112</v>
      </c>
    </row>
    <row r="29" spans="1:3">
      <c r="A29" s="303">
        <v>40422</v>
      </c>
      <c r="B29" s="313">
        <v>3.1615895635935707</v>
      </c>
      <c r="C29" s="314">
        <v>118527</v>
      </c>
    </row>
    <row r="30" spans="1:3">
      <c r="A30" s="303">
        <v>40452</v>
      </c>
      <c r="B30" s="313">
        <v>3.2182954687378693</v>
      </c>
      <c r="C30" s="314">
        <v>122039</v>
      </c>
    </row>
    <row r="31" spans="1:3">
      <c r="A31" s="303">
        <v>40483</v>
      </c>
      <c r="B31" s="313">
        <v>3.2844768144331744</v>
      </c>
      <c r="C31" s="314">
        <v>126244</v>
      </c>
    </row>
    <row r="32" spans="1:3">
      <c r="A32" s="303">
        <v>40513</v>
      </c>
      <c r="B32" s="313">
        <v>3.3791860564762328</v>
      </c>
      <c r="C32" s="314">
        <v>131310</v>
      </c>
    </row>
    <row r="33" spans="1:3">
      <c r="A33" s="303">
        <v>40544</v>
      </c>
      <c r="B33" s="313">
        <v>3.4294717687313949</v>
      </c>
      <c r="C33" s="314">
        <v>134785</v>
      </c>
    </row>
    <row r="34" spans="1:3">
      <c r="A34" s="303">
        <v>40575</v>
      </c>
      <c r="B34" s="313">
        <v>3.4852209739455882</v>
      </c>
      <c r="C34" s="314">
        <v>138697</v>
      </c>
    </row>
    <row r="35" spans="1:3">
      <c r="A35" s="303">
        <v>40603</v>
      </c>
      <c r="B35" s="313">
        <v>3.5472038320110197</v>
      </c>
      <c r="C35" s="314">
        <v>142455</v>
      </c>
    </row>
    <row r="36" spans="1:3">
      <c r="A36" s="303">
        <v>40634</v>
      </c>
      <c r="B36" s="313">
        <v>3.5893644456104998</v>
      </c>
      <c r="C36" s="314">
        <v>145661</v>
      </c>
    </row>
    <row r="37" spans="1:3">
      <c r="A37" s="303">
        <v>40664</v>
      </c>
      <c r="B37" s="313">
        <v>3.6748878888294327</v>
      </c>
      <c r="C37" s="314">
        <v>150984</v>
      </c>
    </row>
    <row r="38" spans="1:3">
      <c r="A38" s="303">
        <v>40695</v>
      </c>
      <c r="B38" s="313">
        <v>3.7651373792402674</v>
      </c>
      <c r="C38" s="314">
        <v>156575</v>
      </c>
    </row>
    <row r="39" spans="1:3">
      <c r="A39" s="303">
        <v>40725</v>
      </c>
      <c r="B39" s="313">
        <v>3.8669265573042519</v>
      </c>
      <c r="C39" s="314">
        <v>162388</v>
      </c>
    </row>
    <row r="40" spans="1:3">
      <c r="A40" s="303">
        <v>40756</v>
      </c>
      <c r="B40" s="313">
        <v>4.0496083624770991</v>
      </c>
      <c r="C40" s="314">
        <v>171792</v>
      </c>
    </row>
    <row r="41" spans="1:3">
      <c r="A41" s="303">
        <v>40787</v>
      </c>
      <c r="B41" s="313">
        <v>4.1081026583580815</v>
      </c>
      <c r="C41" s="314">
        <v>175537</v>
      </c>
    </row>
    <row r="42" spans="1:3">
      <c r="A42" s="303">
        <v>40817</v>
      </c>
      <c r="B42" s="313">
        <v>4.1819926407461647</v>
      </c>
      <c r="C42" s="314">
        <v>180111</v>
      </c>
    </row>
    <row r="43" spans="1:3">
      <c r="A43" s="303">
        <v>40848</v>
      </c>
      <c r="B43" s="313">
        <v>4.274972691284221</v>
      </c>
      <c r="C43" s="314">
        <v>185538</v>
      </c>
    </row>
    <row r="44" spans="1:3">
      <c r="A44" s="303">
        <v>40878</v>
      </c>
      <c r="B44" s="313">
        <v>4.3450274678947132</v>
      </c>
      <c r="C44" s="314">
        <v>190155</v>
      </c>
    </row>
    <row r="45" spans="1:3">
      <c r="A45" s="303">
        <v>40909</v>
      </c>
      <c r="B45" s="313">
        <v>4.4261540043318632</v>
      </c>
      <c r="C45" s="314">
        <v>195229</v>
      </c>
    </row>
    <row r="46" spans="1:3">
      <c r="A46" s="303">
        <v>40940</v>
      </c>
      <c r="B46" s="313">
        <v>4.4861962249617235</v>
      </c>
      <c r="C46" s="314">
        <v>199346</v>
      </c>
    </row>
    <row r="47" spans="1:3">
      <c r="A47" s="303">
        <v>40969</v>
      </c>
      <c r="B47" s="313">
        <v>4.574201393655593</v>
      </c>
      <c r="C47" s="314">
        <v>205351</v>
      </c>
    </row>
    <row r="48" spans="1:3">
      <c r="A48" s="303">
        <v>41000</v>
      </c>
      <c r="B48" s="313">
        <v>4.6470450237349308</v>
      </c>
      <c r="C48" s="314">
        <v>210170</v>
      </c>
    </row>
    <row r="49" spans="1:3">
      <c r="A49" s="303">
        <v>41030</v>
      </c>
      <c r="B49" s="313">
        <v>4.7260204928218164</v>
      </c>
      <c r="C49" s="314">
        <v>215380</v>
      </c>
    </row>
    <row r="50" spans="1:3">
      <c r="A50" s="303">
        <v>41061</v>
      </c>
      <c r="B50" s="313">
        <v>4.8288740500159619</v>
      </c>
      <c r="C50" s="314">
        <v>221440</v>
      </c>
    </row>
    <row r="51" spans="1:3">
      <c r="A51" s="303">
        <v>41091</v>
      </c>
      <c r="B51" s="313">
        <v>4.9123112721436692</v>
      </c>
      <c r="C51" s="314">
        <v>227332</v>
      </c>
    </row>
    <row r="52" spans="1:3">
      <c r="A52" s="303">
        <v>41122</v>
      </c>
      <c r="B52" s="313">
        <v>5.0187915161714924</v>
      </c>
      <c r="C52" s="314">
        <v>234454</v>
      </c>
    </row>
    <row r="53" spans="1:3">
      <c r="A53" s="303">
        <v>41153</v>
      </c>
      <c r="B53" s="313">
        <v>5.0556108906917956</v>
      </c>
      <c r="C53" s="314">
        <v>237809</v>
      </c>
    </row>
    <row r="54" spans="1:3">
      <c r="A54" s="303">
        <v>41183</v>
      </c>
      <c r="B54" s="313">
        <v>5.1440819092215264</v>
      </c>
      <c r="C54" s="314">
        <v>244263</v>
      </c>
    </row>
    <row r="55" spans="1:3">
      <c r="A55" s="303">
        <v>41214</v>
      </c>
      <c r="B55" s="313">
        <v>5.233675099513003</v>
      </c>
      <c r="C55" s="314">
        <v>250325</v>
      </c>
    </row>
    <row r="56" spans="1:3">
      <c r="A56" s="303">
        <v>41244</v>
      </c>
      <c r="B56" s="313">
        <v>5.339476941737491</v>
      </c>
      <c r="C56" s="314">
        <v>257083</v>
      </c>
    </row>
    <row r="57" spans="1:3">
      <c r="A57" s="303">
        <v>41275</v>
      </c>
      <c r="B57" s="313">
        <v>5.4132955015068438</v>
      </c>
      <c r="C57" s="314">
        <v>263172</v>
      </c>
    </row>
    <row r="58" spans="1:3">
      <c r="A58" s="303">
        <v>41306</v>
      </c>
      <c r="B58" s="313">
        <v>5.4879481314547887</v>
      </c>
      <c r="C58" s="314">
        <v>268516</v>
      </c>
    </row>
    <row r="59" spans="1:3">
      <c r="A59" s="303">
        <v>41334</v>
      </c>
      <c r="B59" s="313">
        <v>5.601839735780934</v>
      </c>
      <c r="C59" s="314">
        <v>275996</v>
      </c>
    </row>
    <row r="60" spans="1:3">
      <c r="A60" s="303">
        <v>41365</v>
      </c>
      <c r="B60" s="313">
        <v>5.690104789786866</v>
      </c>
      <c r="C60" s="314">
        <v>283580</v>
      </c>
    </row>
    <row r="61" spans="1:3">
      <c r="A61" s="303">
        <v>41395</v>
      </c>
      <c r="B61" s="313">
        <v>5.8148853754244998</v>
      </c>
      <c r="C61" s="314">
        <v>292042</v>
      </c>
    </row>
    <row r="62" spans="1:3">
      <c r="A62" s="303">
        <v>41426</v>
      </c>
      <c r="B62" s="313">
        <v>5.9404469805306972</v>
      </c>
      <c r="C62" s="314">
        <v>300962</v>
      </c>
    </row>
    <row r="63" spans="1:3">
      <c r="A63" s="303">
        <v>41456</v>
      </c>
      <c r="B63" s="313">
        <v>6.0508889404732642</v>
      </c>
      <c r="C63" s="314">
        <v>309231</v>
      </c>
    </row>
    <row r="64" spans="1:3">
      <c r="A64" s="303">
        <v>41487</v>
      </c>
      <c r="B64" s="313">
        <v>6.1784620236871763</v>
      </c>
      <c r="C64" s="314">
        <v>317820</v>
      </c>
    </row>
    <row r="65" spans="1:3">
      <c r="A65" s="303">
        <v>41518</v>
      </c>
      <c r="B65" s="313">
        <v>6.2147036238799398</v>
      </c>
      <c r="C65" s="314">
        <v>322543</v>
      </c>
    </row>
    <row r="66" spans="1:3">
      <c r="A66" s="303">
        <v>41548</v>
      </c>
      <c r="B66" s="313">
        <v>6.2156969216866962</v>
      </c>
      <c r="C66" s="314">
        <v>325399</v>
      </c>
    </row>
    <row r="67" spans="1:3">
      <c r="A67" s="303">
        <v>41579</v>
      </c>
      <c r="B67" s="313">
        <v>6.3084057754238465</v>
      </c>
      <c r="C67" s="314">
        <v>333017</v>
      </c>
    </row>
    <row r="68" spans="1:3">
      <c r="A68" s="303">
        <v>41609</v>
      </c>
      <c r="B68" s="313">
        <v>6.3907417240429227</v>
      </c>
      <c r="C68" s="314">
        <v>340730</v>
      </c>
    </row>
    <row r="69" spans="1:3">
      <c r="A69" s="303">
        <v>41640</v>
      </c>
      <c r="B69" s="313">
        <v>6.4604209701102633</v>
      </c>
      <c r="C69" s="314">
        <v>347417</v>
      </c>
    </row>
    <row r="70" spans="1:3">
      <c r="A70" s="303">
        <v>41671</v>
      </c>
      <c r="B70" s="313">
        <v>6.5274758456050765</v>
      </c>
      <c r="C70" s="314">
        <v>354747</v>
      </c>
    </row>
    <row r="71" spans="1:3">
      <c r="A71" s="303">
        <v>41699</v>
      </c>
      <c r="B71" s="313">
        <v>6.5988833060766749</v>
      </c>
      <c r="C71" s="314">
        <v>361361</v>
      </c>
    </row>
    <row r="72" spans="1:3">
      <c r="A72" s="303">
        <v>41730</v>
      </c>
      <c r="B72" s="313">
        <v>6.6868814743016687</v>
      </c>
      <c r="C72" s="314">
        <v>368647</v>
      </c>
    </row>
    <row r="73" spans="1:3">
      <c r="A73" s="303">
        <v>41760</v>
      </c>
      <c r="B73" s="313">
        <v>6.8056900675167524</v>
      </c>
      <c r="C73" s="314">
        <v>377990</v>
      </c>
    </row>
    <row r="74" spans="1:3">
      <c r="A74" s="303">
        <v>41791</v>
      </c>
      <c r="B74" s="313">
        <v>6.9302537848734964</v>
      </c>
      <c r="C74" s="314">
        <v>386424</v>
      </c>
    </row>
    <row r="75" spans="1:3">
      <c r="A75" s="303">
        <v>41821</v>
      </c>
      <c r="B75" s="313">
        <v>7.0507677429921864</v>
      </c>
      <c r="C75" s="314">
        <v>395309</v>
      </c>
    </row>
    <row r="76" spans="1:3">
      <c r="A76" s="303">
        <v>41852</v>
      </c>
      <c r="B76" s="313">
        <v>7.1616369861361582</v>
      </c>
      <c r="C76" s="314">
        <v>403792</v>
      </c>
    </row>
    <row r="77" spans="1:3">
      <c r="A77" s="303">
        <v>41883</v>
      </c>
      <c r="B77" s="313">
        <v>7.2158939784021605</v>
      </c>
      <c r="C77" s="314">
        <v>410143</v>
      </c>
    </row>
    <row r="78" spans="1:3">
      <c r="A78" s="303">
        <v>41913</v>
      </c>
      <c r="B78" s="313">
        <v>7.3358304686416824</v>
      </c>
      <c r="C78" s="314">
        <v>419472</v>
      </c>
    </row>
    <row r="79" spans="1:3">
      <c r="A79" s="303">
        <v>41944</v>
      </c>
      <c r="B79" s="313">
        <v>7.4435659357581256</v>
      </c>
      <c r="C79" s="314">
        <v>427841</v>
      </c>
    </row>
    <row r="80" spans="1:3">
      <c r="A80" s="303">
        <v>41974</v>
      </c>
      <c r="B80" s="313">
        <v>7.5620272391902139</v>
      </c>
      <c r="C80" s="314">
        <v>437006</v>
      </c>
    </row>
    <row r="81" spans="1:3">
      <c r="A81" s="303">
        <v>42005</v>
      </c>
      <c r="B81" s="313">
        <v>7.6762863391906615</v>
      </c>
      <c r="C81" s="314">
        <v>445173</v>
      </c>
    </row>
    <row r="82" spans="1:3">
      <c r="A82" s="303">
        <v>42036</v>
      </c>
      <c r="B82" s="313">
        <v>7.7528050881759212</v>
      </c>
      <c r="C82" s="314">
        <v>450448</v>
      </c>
    </row>
    <row r="83" spans="1:3">
      <c r="A83" s="303">
        <v>42064</v>
      </c>
      <c r="B83" s="313">
        <v>7.8246270391151684</v>
      </c>
      <c r="C83" s="314">
        <v>457699</v>
      </c>
    </row>
    <row r="84" spans="1:3">
      <c r="A84" s="303">
        <v>42095</v>
      </c>
      <c r="B84" s="313">
        <v>7.9480052676015305</v>
      </c>
      <c r="C84" s="314">
        <v>466276</v>
      </c>
    </row>
    <row r="85" spans="1:3">
      <c r="A85" s="303">
        <v>42125</v>
      </c>
      <c r="B85" s="313">
        <v>8.0222991453068531</v>
      </c>
      <c r="C85" s="314">
        <v>471476</v>
      </c>
    </row>
    <row r="86" spans="1:3">
      <c r="A86" s="303">
        <v>42156</v>
      </c>
      <c r="B86" s="313">
        <v>8.0729461333872887</v>
      </c>
      <c r="C86" s="314">
        <v>476876</v>
      </c>
    </row>
    <row r="87" spans="1:3">
      <c r="A87" s="303">
        <v>42186</v>
      </c>
      <c r="B87" s="313">
        <v>8.1434952917241628</v>
      </c>
      <c r="C87" s="314">
        <v>482735</v>
      </c>
    </row>
    <row r="88" spans="1:3">
      <c r="A88" s="303">
        <v>42217</v>
      </c>
      <c r="B88" s="313">
        <v>8.2110923284958552</v>
      </c>
      <c r="C88" s="314">
        <v>487997</v>
      </c>
    </row>
    <row r="89" spans="1:3">
      <c r="A89" s="303">
        <v>42248</v>
      </c>
      <c r="B89" s="313">
        <v>8.271533707350665</v>
      </c>
      <c r="C89" s="314">
        <v>492418</v>
      </c>
    </row>
    <row r="90" spans="1:3">
      <c r="A90" s="303">
        <v>42278</v>
      </c>
      <c r="B90" s="313">
        <v>8.3264888974870086</v>
      </c>
      <c r="C90" s="314">
        <v>496944</v>
      </c>
    </row>
    <row r="91" spans="1:3">
      <c r="A91" s="303">
        <v>42309</v>
      </c>
      <c r="B91" s="313">
        <v>8.3769412805962524</v>
      </c>
      <c r="C91" s="314">
        <v>501177</v>
      </c>
    </row>
    <row r="92" spans="1:3">
      <c r="A92" s="303">
        <v>42339</v>
      </c>
      <c r="B92" s="313">
        <v>8.4356732485660348</v>
      </c>
      <c r="C92" s="314">
        <v>505785</v>
      </c>
    </row>
    <row r="93" spans="1:3">
      <c r="A93" s="303">
        <v>42370</v>
      </c>
      <c r="B93" s="313">
        <v>8.4757209349237854</v>
      </c>
      <c r="C93" s="314">
        <v>508906</v>
      </c>
    </row>
    <row r="94" spans="1:3">
      <c r="A94" s="303">
        <v>42401</v>
      </c>
      <c r="B94" s="313">
        <v>8.4815337453875657</v>
      </c>
      <c r="C94" s="314">
        <v>511269</v>
      </c>
    </row>
    <row r="95" spans="1:3">
      <c r="A95" s="303">
        <v>42430</v>
      </c>
      <c r="B95" s="313">
        <v>8.5369860608347103</v>
      </c>
      <c r="C95" s="314">
        <v>515358</v>
      </c>
    </row>
    <row r="96" spans="1:3">
      <c r="A96" s="303">
        <v>42461</v>
      </c>
      <c r="B96" s="313">
        <v>8.5271211374333529</v>
      </c>
      <c r="C96" s="314">
        <v>515997</v>
      </c>
    </row>
    <row r="97" spans="1:3">
      <c r="A97" s="303">
        <v>42491</v>
      </c>
      <c r="B97" s="313">
        <v>8.556027449597952</v>
      </c>
      <c r="C97" s="314">
        <v>519567</v>
      </c>
    </row>
    <row r="98" spans="1:3">
      <c r="A98" s="303">
        <v>42522</v>
      </c>
      <c r="B98" s="313">
        <v>8.5603627313770048</v>
      </c>
      <c r="C98" s="314">
        <v>523257</v>
      </c>
    </row>
    <row r="99" spans="1:3">
      <c r="A99" s="303">
        <v>42552</v>
      </c>
      <c r="B99" s="313">
        <v>8.5999383517548438</v>
      </c>
      <c r="C99" s="314">
        <v>527450</v>
      </c>
    </row>
    <row r="100" spans="1:3">
      <c r="A100" s="303">
        <v>42583</v>
      </c>
      <c r="B100" s="313">
        <v>8.6217357716241505</v>
      </c>
      <c r="C100" s="314">
        <v>531516</v>
      </c>
    </row>
    <row r="101" spans="1:3">
      <c r="A101" s="303">
        <v>42614</v>
      </c>
      <c r="B101" s="313">
        <v>8.6569671195311901</v>
      </c>
      <c r="C101" s="314">
        <v>534900</v>
      </c>
    </row>
    <row r="102" spans="1:3">
      <c r="A102" s="303">
        <v>42644</v>
      </c>
      <c r="B102" s="313">
        <v>8.5942275940475721</v>
      </c>
      <c r="C102" s="314">
        <v>531635</v>
      </c>
    </row>
    <row r="103" spans="1:3">
      <c r="A103" s="303">
        <v>42675</v>
      </c>
      <c r="B103" s="313">
        <v>8.6140458260839985</v>
      </c>
      <c r="C103" s="314">
        <v>535318</v>
      </c>
    </row>
    <row r="104" spans="1:3">
      <c r="A104" s="303">
        <v>42705</v>
      </c>
      <c r="B104" s="313">
        <v>8.6456351692456384</v>
      </c>
      <c r="C104" s="314">
        <v>541150</v>
      </c>
    </row>
    <row r="105" spans="1:3">
      <c r="A105" s="303">
        <v>42736</v>
      </c>
      <c r="B105" s="313">
        <v>8.6294966982229848</v>
      </c>
      <c r="C105" s="314">
        <v>543482</v>
      </c>
    </row>
    <row r="106" spans="1:3">
      <c r="A106" s="303">
        <v>42767</v>
      </c>
      <c r="B106" s="313">
        <v>8.6437442934683393</v>
      </c>
      <c r="C106" s="314">
        <v>546394</v>
      </c>
    </row>
    <row r="107" spans="1:3">
      <c r="A107" s="303">
        <v>42795</v>
      </c>
      <c r="B107" s="313">
        <v>8.6496315304488807</v>
      </c>
      <c r="C107" s="314">
        <v>548966</v>
      </c>
    </row>
    <row r="108" spans="1:3">
      <c r="A108" s="303">
        <v>42826</v>
      </c>
      <c r="B108" s="313">
        <v>8.6745291212394342</v>
      </c>
      <c r="C108" s="314">
        <v>551925</v>
      </c>
    </row>
    <row r="109" spans="1:3">
      <c r="A109" s="303">
        <v>42856</v>
      </c>
      <c r="B109" s="313">
        <v>8.671155024350865</v>
      </c>
      <c r="C109" s="314">
        <v>554920</v>
      </c>
    </row>
    <row r="110" spans="1:3">
      <c r="A110" s="303">
        <v>42887</v>
      </c>
      <c r="B110" s="313">
        <v>8.6949018827908464</v>
      </c>
      <c r="C110" s="314">
        <v>558374</v>
      </c>
    </row>
    <row r="111" spans="1:3">
      <c r="A111" s="303">
        <v>42917</v>
      </c>
      <c r="B111" s="313">
        <v>8.7180163590243716</v>
      </c>
      <c r="C111" s="314">
        <v>562077</v>
      </c>
    </row>
    <row r="112" spans="1:3">
      <c r="A112" s="303">
        <v>42948</v>
      </c>
      <c r="B112" s="313">
        <v>8.7351385632570295</v>
      </c>
      <c r="C112" s="314">
        <v>565151</v>
      </c>
    </row>
    <row r="113" spans="1:3">
      <c r="A113" s="303">
        <v>42979</v>
      </c>
      <c r="B113" s="313">
        <v>8.7391677374553733</v>
      </c>
      <c r="C113" s="314">
        <v>567063</v>
      </c>
    </row>
    <row r="114" spans="1:3">
      <c r="A114" s="303">
        <v>43009</v>
      </c>
      <c r="B114" s="313">
        <v>8.7350986397454875</v>
      </c>
      <c r="C114" s="314">
        <v>568370</v>
      </c>
    </row>
    <row r="115" spans="1:3">
      <c r="A115" s="303">
        <v>43040</v>
      </c>
      <c r="B115" s="313">
        <v>8.7310713012943282</v>
      </c>
      <c r="C115" s="314">
        <v>570302</v>
      </c>
    </row>
    <row r="116" spans="1:3">
      <c r="A116" s="303">
        <v>43070</v>
      </c>
      <c r="B116" s="313">
        <v>8.7266207960712876</v>
      </c>
      <c r="C116" s="314">
        <v>571929</v>
      </c>
    </row>
    <row r="117" spans="1:3">
      <c r="A117" s="303">
        <v>43101</v>
      </c>
      <c r="B117" s="313">
        <v>8.6898895831050531</v>
      </c>
      <c r="C117" s="314">
        <v>572037</v>
      </c>
    </row>
    <row r="118" spans="1:3">
      <c r="A118" s="303">
        <v>43132</v>
      </c>
      <c r="B118" s="313">
        <v>8.6923565616577374</v>
      </c>
      <c r="C118" s="314">
        <v>573519</v>
      </c>
    </row>
    <row r="119" spans="1:3">
      <c r="A119" s="303">
        <v>43160</v>
      </c>
      <c r="B119" s="313">
        <v>8.7022927858735208</v>
      </c>
      <c r="C119" s="314">
        <v>575659</v>
      </c>
    </row>
    <row r="120" spans="1:3">
      <c r="A120" s="303">
        <v>43191</v>
      </c>
      <c r="B120" s="313">
        <v>8.6860618565455496</v>
      </c>
      <c r="C120" s="314">
        <v>577718</v>
      </c>
    </row>
    <row r="121" spans="1:3">
      <c r="A121" s="303">
        <v>43221</v>
      </c>
      <c r="B121" s="313">
        <v>8.7215529252874777</v>
      </c>
      <c r="C121" s="314">
        <v>579954</v>
      </c>
    </row>
    <row r="122" spans="1:3">
      <c r="A122" s="303">
        <v>43252</v>
      </c>
      <c r="B122" s="313">
        <v>8.7296375382983022</v>
      </c>
      <c r="C122" s="314">
        <v>582732</v>
      </c>
    </row>
    <row r="123" spans="1:3">
      <c r="A123" s="303">
        <v>43282</v>
      </c>
      <c r="B123" s="313">
        <v>8.7220905405809699</v>
      </c>
      <c r="C123" s="314">
        <v>584516</v>
      </c>
    </row>
    <row r="124" spans="1:3">
      <c r="A124" s="303">
        <v>43313</v>
      </c>
      <c r="B124" s="313">
        <v>8.7031291057148223</v>
      </c>
      <c r="C124" s="314">
        <v>585683</v>
      </c>
    </row>
    <row r="125" spans="1:3">
      <c r="A125" s="303">
        <v>43344</v>
      </c>
      <c r="B125" s="313">
        <v>8.7479005222398172</v>
      </c>
      <c r="C125" s="314">
        <v>590651</v>
      </c>
    </row>
    <row r="126" spans="1:3">
      <c r="A126" s="303">
        <v>43374</v>
      </c>
      <c r="B126" s="313">
        <v>8.7250827787153042</v>
      </c>
      <c r="C126" s="314">
        <v>593279</v>
      </c>
    </row>
    <row r="127" spans="1:3">
      <c r="A127" s="303">
        <v>43405</v>
      </c>
      <c r="B127" s="313">
        <v>8.7170869769701742</v>
      </c>
      <c r="C127" s="314">
        <v>596036</v>
      </c>
    </row>
    <row r="128" spans="1:3">
      <c r="A128" s="303">
        <v>43435</v>
      </c>
      <c r="B128" s="313">
        <v>8.7156707931948851</v>
      </c>
      <c r="C128" s="314">
        <v>599088</v>
      </c>
    </row>
    <row r="130" spans="1:16">
      <c r="A130" s="360" t="s">
        <v>844</v>
      </c>
      <c r="B130" s="360"/>
      <c r="C130" s="360"/>
      <c r="D130" s="360"/>
      <c r="E130" s="360"/>
      <c r="F130" s="360"/>
      <c r="G130" s="360"/>
      <c r="H130" s="360"/>
      <c r="I130" s="360"/>
      <c r="J130" s="360"/>
      <c r="K130" s="360"/>
      <c r="L130" s="360"/>
      <c r="M130" s="360"/>
      <c r="N130" s="360"/>
      <c r="O130" s="360"/>
      <c r="P130" s="360"/>
    </row>
    <row r="131" spans="1:16">
      <c r="A131" s="360" t="s">
        <v>845</v>
      </c>
      <c r="B131" s="360"/>
      <c r="C131" s="360"/>
      <c r="D131" s="360"/>
      <c r="E131" s="360"/>
      <c r="F131" s="360"/>
      <c r="G131" s="360"/>
      <c r="H131" s="360"/>
      <c r="I131" s="360"/>
      <c r="J131" s="360"/>
      <c r="K131" s="360"/>
      <c r="L131" s="360"/>
      <c r="M131" s="360"/>
      <c r="N131" s="360"/>
      <c r="O131" s="360"/>
      <c r="P131" s="360"/>
    </row>
  </sheetData>
  <mergeCells count="2">
    <mergeCell ref="A130:P130"/>
    <mergeCell ref="A131:P1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55"/>
  <sheetViews>
    <sheetView showGridLines="0" workbookViewId="0"/>
  </sheetViews>
  <sheetFormatPr defaultColWidth="9" defaultRowHeight="15"/>
  <cols>
    <col min="1" max="1" width="11.75" style="7" customWidth="1"/>
    <col min="2" max="3" width="15.625" style="7" customWidth="1"/>
    <col min="4" max="6" width="18.375" style="7" bestFit="1" customWidth="1"/>
    <col min="7" max="7" width="19.125" style="7" customWidth="1"/>
    <col min="8" max="16384" width="9" style="7"/>
  </cols>
  <sheetData>
    <row r="1" spans="1:7" ht="15.75">
      <c r="A1" s="18" t="s">
        <v>93</v>
      </c>
      <c r="B1" s="5"/>
      <c r="C1" s="17"/>
      <c r="D1" s="17"/>
      <c r="E1" s="17"/>
      <c r="F1" s="17"/>
      <c r="G1" s="17"/>
    </row>
    <row r="3" spans="1:7">
      <c r="A3" s="227" t="s">
        <v>846</v>
      </c>
    </row>
    <row r="4" spans="1:7">
      <c r="A4" s="228" t="s">
        <v>236</v>
      </c>
    </row>
    <row r="6" spans="1:7" ht="25.5">
      <c r="A6" s="262"/>
      <c r="B6" s="265" t="s">
        <v>407</v>
      </c>
      <c r="C6" s="265" t="s">
        <v>408</v>
      </c>
    </row>
    <row r="7" spans="1:7">
      <c r="A7" s="303">
        <v>41974</v>
      </c>
      <c r="B7" s="315">
        <v>100</v>
      </c>
      <c r="C7" s="315">
        <v>100</v>
      </c>
    </row>
    <row r="8" spans="1:7">
      <c r="A8" s="303">
        <v>42005</v>
      </c>
      <c r="B8" s="315">
        <v>104.1470030819433</v>
      </c>
      <c r="C8" s="315">
        <v>101.72330917245253</v>
      </c>
    </row>
    <row r="9" spans="1:7">
      <c r="A9" s="303">
        <v>42036</v>
      </c>
      <c r="B9" s="315">
        <v>107.23563550897933</v>
      </c>
      <c r="C9" s="315">
        <v>103.02899558545977</v>
      </c>
    </row>
    <row r="10" spans="1:7">
      <c r="A10" s="303">
        <v>42064</v>
      </c>
      <c r="B10" s="315">
        <v>106.48214357476408</v>
      </c>
      <c r="C10" s="315">
        <v>104.57287017993696</v>
      </c>
    </row>
    <row r="11" spans="1:7">
      <c r="A11" s="303">
        <v>42095</v>
      </c>
      <c r="B11" s="315">
        <v>102.52131298523759</v>
      </c>
      <c r="C11" s="315">
        <v>106.49548203430814</v>
      </c>
    </row>
    <row r="12" spans="1:7">
      <c r="A12" s="303">
        <v>42125</v>
      </c>
      <c r="B12" s="315">
        <v>104.58363584486077</v>
      </c>
      <c r="C12" s="315">
        <v>107.76290195723924</v>
      </c>
    </row>
    <row r="13" spans="1:7">
      <c r="A13" s="303">
        <v>42156</v>
      </c>
      <c r="B13" s="315">
        <v>100.32846983895136</v>
      </c>
      <c r="C13" s="315">
        <v>109.14200707378224</v>
      </c>
    </row>
    <row r="14" spans="1:7">
      <c r="A14" s="303">
        <v>42186</v>
      </c>
      <c r="B14" s="315">
        <v>101.5716365582999</v>
      </c>
      <c r="C14" s="315">
        <v>110.36376611903174</v>
      </c>
    </row>
    <row r="15" spans="1:7">
      <c r="A15" s="303">
        <v>42217</v>
      </c>
      <c r="B15" s="315">
        <v>101.39179194963998</v>
      </c>
      <c r="C15" s="315">
        <v>111.58437572800501</v>
      </c>
    </row>
    <row r="16" spans="1:7">
      <c r="A16" s="303">
        <v>42248</v>
      </c>
      <c r="B16" s="315">
        <v>101.83869195671076</v>
      </c>
      <c r="C16" s="315">
        <v>112.79110435647002</v>
      </c>
    </row>
    <row r="17" spans="1:3">
      <c r="A17" s="303">
        <v>42278</v>
      </c>
      <c r="B17" s="315">
        <v>105.74101420848582</v>
      </c>
      <c r="C17" s="315">
        <v>113.76878783612416</v>
      </c>
    </row>
    <row r="18" spans="1:3">
      <c r="A18" s="303">
        <v>42309</v>
      </c>
      <c r="B18" s="315">
        <v>108.63915666959517</v>
      </c>
      <c r="C18" s="315">
        <v>114.63620089838828</v>
      </c>
    </row>
    <row r="19" spans="1:3">
      <c r="A19" s="303">
        <v>42339</v>
      </c>
      <c r="B19" s="315">
        <v>110.31088405645868</v>
      </c>
      <c r="C19" s="315">
        <v>115.76407853139963</v>
      </c>
    </row>
    <row r="20" spans="1:3">
      <c r="A20" s="303">
        <v>42370</v>
      </c>
      <c r="B20" s="315">
        <v>113.84844561498862</v>
      </c>
      <c r="C20" s="315">
        <v>116.6117992426297</v>
      </c>
    </row>
    <row r="21" spans="1:3">
      <c r="A21" s="303">
        <v>42401</v>
      </c>
      <c r="B21" s="315">
        <v>118.69334127500144</v>
      </c>
      <c r="C21" s="315">
        <v>117.18996273350288</v>
      </c>
    </row>
    <row r="22" spans="1:3">
      <c r="A22" s="303">
        <v>42430</v>
      </c>
      <c r="B22" s="315">
        <v>120.17765857033422</v>
      </c>
      <c r="C22" s="315">
        <v>118.20693067718038</v>
      </c>
    </row>
    <row r="23" spans="1:3">
      <c r="A23" s="303">
        <v>42461</v>
      </c>
      <c r="B23" s="315">
        <v>124.66787288311288</v>
      </c>
      <c r="C23" s="315">
        <v>119.15661480155526</v>
      </c>
    </row>
    <row r="24" spans="1:3">
      <c r="A24" s="303">
        <v>42491</v>
      </c>
      <c r="B24" s="315">
        <v>128.31698313963869</v>
      </c>
      <c r="C24" s="315">
        <v>120.01515199010781</v>
      </c>
    </row>
    <row r="25" spans="1:3">
      <c r="A25" s="303">
        <v>42522</v>
      </c>
      <c r="B25" s="315">
        <v>126.42008526147961</v>
      </c>
      <c r="C25" s="315">
        <v>120.82900201925221</v>
      </c>
    </row>
    <row r="26" spans="1:3">
      <c r="A26" s="303">
        <v>42552</v>
      </c>
      <c r="B26" s="315">
        <v>130.65884331354144</v>
      </c>
      <c r="C26" s="315">
        <v>121.80514527883805</v>
      </c>
    </row>
    <row r="27" spans="1:3">
      <c r="A27" s="303">
        <v>42583</v>
      </c>
      <c r="B27" s="315">
        <v>134.7572450958817</v>
      </c>
      <c r="C27" s="315">
        <v>122.94831261556027</v>
      </c>
    </row>
    <row r="28" spans="1:3">
      <c r="A28" s="303">
        <v>42614</v>
      </c>
      <c r="B28" s="315">
        <v>139.23411179159342</v>
      </c>
      <c r="C28" s="315">
        <v>123.65852223173857</v>
      </c>
    </row>
    <row r="29" spans="1:3">
      <c r="A29" s="303">
        <v>42644</v>
      </c>
      <c r="B29" s="315">
        <v>143.72604979473954</v>
      </c>
      <c r="C29" s="315">
        <v>124.17903729052107</v>
      </c>
    </row>
    <row r="30" spans="1:3">
      <c r="A30" s="303">
        <v>42675</v>
      </c>
      <c r="B30" s="315">
        <v>146.27301372702144</v>
      </c>
      <c r="C30" s="315">
        <v>125.03404203322208</v>
      </c>
    </row>
    <row r="31" spans="1:3">
      <c r="A31" s="303">
        <v>42705</v>
      </c>
      <c r="B31" s="315">
        <v>141.47378282464854</v>
      </c>
      <c r="C31" s="315">
        <v>126.79322123688057</v>
      </c>
    </row>
    <row r="32" spans="1:3">
      <c r="A32" s="303">
        <v>42736</v>
      </c>
      <c r="B32" s="315">
        <v>143.70246484777496</v>
      </c>
      <c r="C32" s="315">
        <v>127.18893939065194</v>
      </c>
    </row>
    <row r="33" spans="1:3">
      <c r="A33" s="303">
        <v>42767</v>
      </c>
      <c r="B33" s="315">
        <v>147.08321015012632</v>
      </c>
      <c r="C33" s="315">
        <v>128.19061674682666</v>
      </c>
    </row>
    <row r="34" spans="1:3">
      <c r="A34" s="303">
        <v>42795</v>
      </c>
      <c r="B34" s="315">
        <v>147.53469134055476</v>
      </c>
      <c r="C34" s="315">
        <v>128.66223155122282</v>
      </c>
    </row>
    <row r="35" spans="1:3">
      <c r="A35" s="303">
        <v>42826</v>
      </c>
      <c r="B35" s="315">
        <v>149.75543712348727</v>
      </c>
      <c r="C35" s="315">
        <v>129.41852947741603</v>
      </c>
    </row>
    <row r="36" spans="1:3">
      <c r="A36" s="303">
        <v>42856</v>
      </c>
      <c r="B36" s="315">
        <v>150.05616349850101</v>
      </c>
      <c r="C36" s="315">
        <v>130.03195904166515</v>
      </c>
    </row>
    <row r="37" spans="1:3">
      <c r="A37" s="303">
        <v>42887</v>
      </c>
      <c r="B37" s="315">
        <v>145.03190631094952</v>
      </c>
      <c r="C37" s="315">
        <v>130.55119850787736</v>
      </c>
    </row>
    <row r="38" spans="1:3">
      <c r="A38" s="303">
        <v>42917</v>
      </c>
      <c r="B38" s="315">
        <v>143.93963053463904</v>
      </c>
      <c r="C38" s="315">
        <v>131.76684775510842</v>
      </c>
    </row>
    <row r="39" spans="1:3">
      <c r="A39" s="303">
        <v>42948</v>
      </c>
      <c r="B39" s="315">
        <v>142.91694394771187</v>
      </c>
      <c r="C39" s="315">
        <v>132.24529239788095</v>
      </c>
    </row>
    <row r="40" spans="1:3">
      <c r="A40" s="303">
        <v>42979</v>
      </c>
      <c r="B40" s="315">
        <v>142.5817059216146</v>
      </c>
      <c r="C40" s="315">
        <v>132.90143572019545</v>
      </c>
    </row>
    <row r="41" spans="1:3">
      <c r="A41" s="303">
        <v>43009</v>
      </c>
      <c r="B41" s="315">
        <v>140.15175874664359</v>
      </c>
      <c r="C41" s="315">
        <v>133.32343336247499</v>
      </c>
    </row>
    <row r="42" spans="1:3">
      <c r="A42" s="303">
        <v>43040</v>
      </c>
      <c r="B42" s="315">
        <v>135.49218089941618</v>
      </c>
      <c r="C42" s="315">
        <v>133.81276269644476</v>
      </c>
    </row>
    <row r="43" spans="1:3">
      <c r="A43" s="303">
        <v>43070</v>
      </c>
      <c r="B43" s="315">
        <v>128.15400461887475</v>
      </c>
      <c r="C43" s="315">
        <v>134.24131220895202</v>
      </c>
    </row>
    <row r="44" spans="1:3">
      <c r="A44" s="303">
        <v>43101</v>
      </c>
      <c r="B44" s="315">
        <v>136.33023080291642</v>
      </c>
      <c r="C44" s="315">
        <v>134.50468113250895</v>
      </c>
    </row>
    <row r="45" spans="1:3">
      <c r="A45" s="303">
        <v>43132</v>
      </c>
      <c r="B45" s="315">
        <v>138.02822092783254</v>
      </c>
      <c r="C45" s="315">
        <v>134.88795613001153</v>
      </c>
    </row>
    <row r="46" spans="1:3">
      <c r="A46" s="303">
        <v>43160</v>
      </c>
      <c r="B46" s="315">
        <v>136.48390071125206</v>
      </c>
      <c r="C46" s="315">
        <v>135.44615006031268</v>
      </c>
    </row>
    <row r="47" spans="1:3">
      <c r="A47" s="303">
        <v>43191</v>
      </c>
      <c r="B47" s="315">
        <v>135.984377094726</v>
      </c>
      <c r="C47" s="315">
        <v>135.97868877729607</v>
      </c>
    </row>
    <row r="48" spans="1:3">
      <c r="A48" s="303">
        <v>43221</v>
      </c>
      <c r="B48" s="315">
        <v>135.69322936180586</v>
      </c>
      <c r="C48" s="315">
        <v>136.61284861130741</v>
      </c>
    </row>
    <row r="49" spans="1:3">
      <c r="A49" s="303">
        <v>43252</v>
      </c>
      <c r="B49" s="315">
        <v>131.67667727783038</v>
      </c>
      <c r="C49" s="315">
        <v>137.35456087705694</v>
      </c>
    </row>
    <row r="50" spans="1:3">
      <c r="A50" s="303">
        <v>43282</v>
      </c>
      <c r="B50" s="315">
        <v>132.50533114645498</v>
      </c>
      <c r="C50" s="315">
        <v>137.97111373078351</v>
      </c>
    </row>
    <row r="51" spans="1:3">
      <c r="A51" s="303">
        <v>43313</v>
      </c>
      <c r="B51" s="315">
        <v>129.96998940913821</v>
      </c>
      <c r="C51" s="315">
        <v>138.75667111243959</v>
      </c>
    </row>
    <row r="52" spans="1:3">
      <c r="A52" s="303">
        <v>43344</v>
      </c>
      <c r="B52" s="315">
        <v>130.64414179638456</v>
      </c>
      <c r="C52" s="315">
        <v>139.47575032197651</v>
      </c>
    </row>
    <row r="53" spans="1:3">
      <c r="A53" s="303">
        <v>43374</v>
      </c>
      <c r="B53" s="315">
        <v>132.86885423581731</v>
      </c>
      <c r="C53" s="315">
        <v>140.12303065476286</v>
      </c>
    </row>
    <row r="54" spans="1:3">
      <c r="A54" s="303">
        <v>43405</v>
      </c>
      <c r="B54" s="315">
        <v>136.3808108151056</v>
      </c>
      <c r="C54" s="315">
        <v>141.08366227811752</v>
      </c>
    </row>
    <row r="55" spans="1:3">
      <c r="A55" s="303">
        <v>43435</v>
      </c>
      <c r="B55" s="315">
        <v>129.79292025240622</v>
      </c>
      <c r="C55" s="315">
        <v>141.79670574652403</v>
      </c>
    </row>
  </sheetData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56"/>
  <sheetViews>
    <sheetView showGridLines="0" zoomScaleNormal="100" workbookViewId="0"/>
  </sheetViews>
  <sheetFormatPr defaultColWidth="9" defaultRowHeight="15"/>
  <cols>
    <col min="1" max="1" width="7.875" style="9" customWidth="1"/>
    <col min="2" max="4" width="25.625" style="9" customWidth="1"/>
    <col min="5" max="5" width="11" style="5" customWidth="1"/>
    <col min="6" max="16384" width="9" style="5"/>
  </cols>
  <sheetData>
    <row r="1" spans="1:4" s="9" customFormat="1" ht="15.75">
      <c r="A1" s="18" t="s">
        <v>93</v>
      </c>
      <c r="B1" s="20"/>
      <c r="C1" s="20"/>
      <c r="D1" s="20"/>
    </row>
    <row r="3" spans="1:4" ht="15.75">
      <c r="A3" s="227" t="s">
        <v>111</v>
      </c>
    </row>
    <row r="4" spans="1:4">
      <c r="A4" s="228" t="s">
        <v>236</v>
      </c>
    </row>
    <row r="6" spans="1:4">
      <c r="A6" s="231"/>
      <c r="B6" s="231"/>
      <c r="C6" s="231"/>
      <c r="D6" s="232" t="s">
        <v>237</v>
      </c>
    </row>
    <row r="7" spans="1:4" ht="38.25">
      <c r="A7" s="231"/>
      <c r="B7" s="226" t="s">
        <v>847</v>
      </c>
      <c r="C7" s="226" t="s">
        <v>848</v>
      </c>
      <c r="D7" s="226" t="s">
        <v>849</v>
      </c>
    </row>
    <row r="8" spans="1:4">
      <c r="A8" s="303">
        <v>41974</v>
      </c>
      <c r="B8" s="233">
        <v>1.3658907872758954</v>
      </c>
      <c r="C8" s="233">
        <v>3.4312742264368405</v>
      </c>
      <c r="D8" s="233">
        <v>4.729600160500766</v>
      </c>
    </row>
    <row r="9" spans="1:4">
      <c r="A9" s="303">
        <v>42005</v>
      </c>
      <c r="B9" s="233">
        <v>1.5766929894538995</v>
      </c>
      <c r="C9" s="233">
        <v>3.550622462886281</v>
      </c>
      <c r="D9" s="233">
        <v>4.8422892107940338</v>
      </c>
    </row>
    <row r="10" spans="1:4">
      <c r="A10" s="303">
        <v>42036</v>
      </c>
      <c r="B10" s="233">
        <v>1.7084174635040548</v>
      </c>
      <c r="C10" s="233">
        <v>3.6838433478853316</v>
      </c>
      <c r="D10" s="233">
        <v>4.9227081758161635</v>
      </c>
    </row>
    <row r="11" spans="1:4">
      <c r="A11" s="303">
        <v>42064</v>
      </c>
      <c r="B11" s="233">
        <v>1.6199267444169094</v>
      </c>
      <c r="C11" s="233">
        <v>3.6191086083260062</v>
      </c>
      <c r="D11" s="233">
        <v>4.8159523830138928</v>
      </c>
    </row>
    <row r="12" spans="1:4">
      <c r="A12" s="303">
        <v>42095</v>
      </c>
      <c r="B12" s="233">
        <v>1.7476450934260455</v>
      </c>
      <c r="C12" s="233">
        <v>3.6732695279646501</v>
      </c>
      <c r="D12" s="233">
        <v>4.5531022451592875</v>
      </c>
    </row>
    <row r="13" spans="1:4">
      <c r="A13" s="303">
        <v>42125</v>
      </c>
      <c r="B13" s="233">
        <v>1.810351759095048</v>
      </c>
      <c r="C13" s="233">
        <v>3.7300890513562006</v>
      </c>
      <c r="D13" s="233">
        <v>4.5900655224919786</v>
      </c>
    </row>
    <row r="14" spans="1:4">
      <c r="A14" s="303">
        <v>42156</v>
      </c>
      <c r="B14" s="233">
        <v>1.6066376616661322</v>
      </c>
      <c r="C14" s="233">
        <v>3.5513336073287447</v>
      </c>
      <c r="D14" s="233">
        <v>4.3476710734513055</v>
      </c>
    </row>
    <row r="15" spans="1:4">
      <c r="A15" s="303">
        <v>42186</v>
      </c>
      <c r="B15" s="233">
        <v>1.6790208275602021</v>
      </c>
      <c r="C15" s="233">
        <v>3.5824257358022873</v>
      </c>
      <c r="D15" s="233">
        <v>4.3528165580208409</v>
      </c>
    </row>
    <row r="16" spans="1:4">
      <c r="A16" s="303">
        <v>42217</v>
      </c>
      <c r="B16" s="233">
        <v>1.6923796435902472</v>
      </c>
      <c r="C16" s="233">
        <v>3.5448361814269838</v>
      </c>
      <c r="D16" s="233">
        <v>4.2975786919075247</v>
      </c>
    </row>
    <row r="17" spans="1:4">
      <c r="A17" s="303">
        <v>42248</v>
      </c>
      <c r="B17" s="233">
        <v>1.6817061727676477</v>
      </c>
      <c r="C17" s="233">
        <v>3.5610300892917719</v>
      </c>
      <c r="D17" s="233">
        <v>4.2703393726991035</v>
      </c>
    </row>
    <row r="18" spans="1:4">
      <c r="A18" s="303">
        <v>42278</v>
      </c>
      <c r="B18" s="233">
        <v>1.9602721082266676</v>
      </c>
      <c r="C18" s="233">
        <v>3.74399088261677</v>
      </c>
      <c r="D18" s="233">
        <v>4.3958692650601598</v>
      </c>
    </row>
    <row r="19" spans="1:4">
      <c r="A19" s="303">
        <v>42309</v>
      </c>
      <c r="B19" s="233">
        <v>2.0234413630667865</v>
      </c>
      <c r="C19" s="233">
        <v>3.8435033065106801</v>
      </c>
      <c r="D19" s="233">
        <v>4.48217725983982</v>
      </c>
    </row>
    <row r="20" spans="1:4">
      <c r="A20" s="303">
        <v>42339</v>
      </c>
      <c r="B20" s="233">
        <v>1.8007057538132851</v>
      </c>
      <c r="C20" s="233">
        <v>3.877996950382979</v>
      </c>
      <c r="D20" s="233">
        <v>4.5068071335867481</v>
      </c>
    </row>
    <row r="21" spans="1:4">
      <c r="A21" s="303">
        <v>42370</v>
      </c>
      <c r="B21" s="233">
        <v>1.8889761558750895</v>
      </c>
      <c r="C21" s="233">
        <v>3.9879247984819957</v>
      </c>
      <c r="D21" s="233">
        <v>4.6175226705238019</v>
      </c>
    </row>
    <row r="22" spans="1:4">
      <c r="A22" s="303">
        <v>42401</v>
      </c>
      <c r="B22" s="233">
        <v>1.969657364357055</v>
      </c>
      <c r="C22" s="233">
        <v>4.1808891114023066</v>
      </c>
      <c r="D22" s="233">
        <v>4.7902741228889472</v>
      </c>
    </row>
    <row r="23" spans="1:4">
      <c r="A23" s="303">
        <v>42430</v>
      </c>
      <c r="B23" s="233">
        <v>1.8800335231492507</v>
      </c>
      <c r="C23" s="233">
        <v>4.2050156440595003</v>
      </c>
      <c r="D23" s="233">
        <v>4.8084513319707227</v>
      </c>
    </row>
    <row r="24" spans="1:4">
      <c r="A24" s="303">
        <v>42461</v>
      </c>
      <c r="B24" s="233">
        <v>1.938473253213276</v>
      </c>
      <c r="C24" s="233">
        <v>4.3543847999312044</v>
      </c>
      <c r="D24" s="233">
        <v>4.9483546723716074</v>
      </c>
    </row>
    <row r="25" spans="1:4">
      <c r="A25" s="303">
        <v>42491</v>
      </c>
      <c r="B25" s="233">
        <v>1.9220294027746592</v>
      </c>
      <c r="C25" s="233">
        <v>4.4806313199850436</v>
      </c>
      <c r="D25" s="233">
        <v>5.0567617004078924</v>
      </c>
    </row>
    <row r="26" spans="1:4">
      <c r="A26" s="303">
        <v>42522</v>
      </c>
      <c r="B26" s="233">
        <v>1.5214282552293192</v>
      </c>
      <c r="C26" s="233">
        <v>4.4107145952683968</v>
      </c>
      <c r="D26" s="233">
        <v>4.9484514938553064</v>
      </c>
    </row>
    <row r="27" spans="1:4">
      <c r="A27" s="303">
        <v>42552</v>
      </c>
      <c r="B27" s="233">
        <v>1.6148216324213693</v>
      </c>
      <c r="C27" s="233">
        <v>4.5246048177855638</v>
      </c>
      <c r="D27" s="233">
        <v>5.0733824494188484</v>
      </c>
    </row>
    <row r="28" spans="1:4">
      <c r="A28" s="303">
        <v>42583</v>
      </c>
      <c r="B28" s="233">
        <v>1.6170745177275057</v>
      </c>
      <c r="C28" s="233">
        <v>4.6452908212246662</v>
      </c>
      <c r="D28" s="233">
        <v>5.183868525524284</v>
      </c>
    </row>
    <row r="29" spans="1:4">
      <c r="A29" s="303">
        <v>42614</v>
      </c>
      <c r="B29" s="233">
        <v>1.7273804195536009</v>
      </c>
      <c r="C29" s="233">
        <v>4.7982098087875107</v>
      </c>
      <c r="D29" s="233">
        <v>5.3253238482230838</v>
      </c>
    </row>
    <row r="30" spans="1:4">
      <c r="A30" s="303">
        <v>42644</v>
      </c>
      <c r="B30" s="233">
        <v>1.7907120787217388</v>
      </c>
      <c r="C30" s="233">
        <v>4.9228660424174304</v>
      </c>
      <c r="D30" s="233">
        <v>5.4740861502010505</v>
      </c>
    </row>
    <row r="31" spans="1:4">
      <c r="A31" s="303">
        <v>42675</v>
      </c>
      <c r="B31" s="233">
        <v>1.7299493766153342</v>
      </c>
      <c r="C31" s="233">
        <v>4.9830040861448364</v>
      </c>
      <c r="D31" s="233">
        <v>5.53299611810065</v>
      </c>
    </row>
    <row r="32" spans="1:4">
      <c r="A32" s="303">
        <v>42705</v>
      </c>
      <c r="B32" s="233">
        <v>1.4451602135364985</v>
      </c>
      <c r="C32" s="233">
        <v>4.7837949271205478</v>
      </c>
      <c r="D32" s="233">
        <v>5.277209770576297</v>
      </c>
    </row>
    <row r="33" spans="1:4">
      <c r="A33" s="303">
        <v>42736</v>
      </c>
      <c r="B33" s="233">
        <v>1.5665894180945783</v>
      </c>
      <c r="C33" s="233">
        <v>4.8498023692317807</v>
      </c>
      <c r="D33" s="233">
        <v>5.3436659198869378</v>
      </c>
    </row>
    <row r="34" spans="1:4">
      <c r="A34" s="303">
        <v>42767</v>
      </c>
      <c r="B34" s="233">
        <v>1.7787868790820327</v>
      </c>
      <c r="C34" s="233">
        <v>4.9317122929327226</v>
      </c>
      <c r="D34" s="233">
        <v>5.4266434781797406</v>
      </c>
    </row>
    <row r="35" spans="1:4">
      <c r="A35" s="303">
        <v>42795</v>
      </c>
      <c r="B35" s="233">
        <v>1.7521622034657747</v>
      </c>
      <c r="C35" s="233">
        <v>4.9297195517322496</v>
      </c>
      <c r="D35" s="233">
        <v>5.423348339531322</v>
      </c>
    </row>
    <row r="36" spans="1:4">
      <c r="A36" s="303">
        <v>42826</v>
      </c>
      <c r="B36" s="233">
        <v>1.9016020504370825</v>
      </c>
      <c r="C36" s="233">
        <v>4.9731670518671081</v>
      </c>
      <c r="D36" s="233">
        <v>5.4728124505440752</v>
      </c>
    </row>
    <row r="37" spans="1:4">
      <c r="A37" s="303">
        <v>42856</v>
      </c>
      <c r="B37" s="233">
        <v>1.9141075589821372</v>
      </c>
      <c r="C37" s="233">
        <v>4.9802705156446709</v>
      </c>
      <c r="D37" s="233">
        <v>5.4579324974965129</v>
      </c>
    </row>
    <row r="38" spans="1:4">
      <c r="A38" s="303">
        <v>42887</v>
      </c>
      <c r="B38" s="233">
        <v>1.5095989730118653</v>
      </c>
      <c r="C38" s="233">
        <v>4.7796363101285326</v>
      </c>
      <c r="D38" s="233">
        <v>5.2542062823315225</v>
      </c>
    </row>
    <row r="39" spans="1:4">
      <c r="A39" s="303">
        <v>42917</v>
      </c>
      <c r="B39" s="233">
        <v>1.7282715474213253</v>
      </c>
      <c r="C39" s="233">
        <v>4.8900326068667566</v>
      </c>
      <c r="D39" s="233">
        <v>5.1665264159941691</v>
      </c>
    </row>
    <row r="40" spans="1:4">
      <c r="A40" s="303">
        <v>42948</v>
      </c>
      <c r="B40" s="233">
        <v>1.6748347958358987</v>
      </c>
      <c r="C40" s="233">
        <v>4.8407276283962482</v>
      </c>
      <c r="D40" s="233">
        <v>5.111259454133946</v>
      </c>
    </row>
    <row r="41" spans="1:4">
      <c r="A41" s="303">
        <v>42979</v>
      </c>
      <c r="B41" s="233">
        <v>1.6586662673476835</v>
      </c>
      <c r="C41" s="233">
        <v>4.8057082444714831</v>
      </c>
      <c r="D41" s="233">
        <v>5.074094614230475</v>
      </c>
    </row>
    <row r="42" spans="1:4">
      <c r="A42" s="303">
        <v>43009</v>
      </c>
      <c r="B42" s="233">
        <v>1.6848517663467373</v>
      </c>
      <c r="C42" s="233">
        <v>4.7133526980778582</v>
      </c>
      <c r="D42" s="233">
        <v>4.9718325124468183</v>
      </c>
    </row>
    <row r="43" spans="1:4">
      <c r="A43" s="303">
        <v>43040</v>
      </c>
      <c r="B43" s="233">
        <v>1.6633562377618019</v>
      </c>
      <c r="C43" s="233">
        <v>4.5363698683419269</v>
      </c>
      <c r="D43" s="233">
        <v>4.7889590470693086</v>
      </c>
    </row>
    <row r="44" spans="1:4">
      <c r="A44" s="303">
        <v>43070</v>
      </c>
      <c r="B44" s="233">
        <v>1.3312646766862466</v>
      </c>
      <c r="C44" s="233">
        <v>4.2439487065749635</v>
      </c>
      <c r="D44" s="233">
        <v>4.5151316747470407</v>
      </c>
    </row>
    <row r="45" spans="1:4">
      <c r="A45" s="303">
        <v>43101</v>
      </c>
      <c r="B45" s="233">
        <v>1.7757387387914758</v>
      </c>
      <c r="C45" s="233">
        <v>4.5318431176756695</v>
      </c>
      <c r="D45" s="233">
        <v>4.7937921272149602</v>
      </c>
    </row>
    <row r="46" spans="1:4">
      <c r="A46" s="303">
        <v>43132</v>
      </c>
      <c r="B46" s="233">
        <v>1.8757752284621048</v>
      </c>
      <c r="C46" s="233">
        <v>4.5815816832789249</v>
      </c>
      <c r="D46" s="233">
        <v>4.8397078181293969</v>
      </c>
    </row>
    <row r="47" spans="1:4">
      <c r="A47" s="303">
        <v>43160</v>
      </c>
      <c r="B47" s="233">
        <v>1.7916973317302693</v>
      </c>
      <c r="C47" s="233">
        <v>4.5039295900065355</v>
      </c>
      <c r="D47" s="233">
        <v>4.765837038721795</v>
      </c>
    </row>
    <row r="48" spans="1:4">
      <c r="A48" s="303">
        <v>43191</v>
      </c>
      <c r="B48" s="233">
        <v>1.7919714302247747</v>
      </c>
      <c r="C48" s="233">
        <v>4.4701589624464564</v>
      </c>
      <c r="D48" s="233">
        <v>4.7297980111145019</v>
      </c>
    </row>
    <row r="49" spans="1:4">
      <c r="A49" s="303">
        <v>43221</v>
      </c>
      <c r="B49" s="233">
        <v>1.78072984663265</v>
      </c>
      <c r="C49" s="233">
        <v>4.4322596505854079</v>
      </c>
      <c r="D49" s="233">
        <v>4.6977625156946221</v>
      </c>
    </row>
    <row r="50" spans="1:4">
      <c r="A50" s="303">
        <v>43252</v>
      </c>
      <c r="B50" s="233">
        <v>1.6209402334465512</v>
      </c>
      <c r="C50" s="233">
        <v>4.2735520790423793</v>
      </c>
      <c r="D50" s="233">
        <v>4.5340906775193952</v>
      </c>
    </row>
    <row r="51" spans="1:4">
      <c r="A51" s="303">
        <v>43282</v>
      </c>
      <c r="B51" s="233">
        <v>1.6403066738876679</v>
      </c>
      <c r="C51" s="233">
        <v>4.2828365260661121</v>
      </c>
      <c r="D51" s="233">
        <v>4.5422350991550662</v>
      </c>
    </row>
    <row r="52" spans="1:4">
      <c r="A52" s="303">
        <v>43313</v>
      </c>
      <c r="B52" s="233">
        <v>1.4809353279609137</v>
      </c>
      <c r="C52" s="233">
        <v>4.1730610526257799</v>
      </c>
      <c r="D52" s="233">
        <v>4.4301011103936334</v>
      </c>
    </row>
    <row r="53" spans="1:4">
      <c r="A53" s="303">
        <v>43344</v>
      </c>
      <c r="B53" s="233">
        <v>1.4354657004984994</v>
      </c>
      <c r="C53" s="233">
        <v>4.1691160191598122</v>
      </c>
      <c r="D53" s="233">
        <v>4.4301217421829246</v>
      </c>
    </row>
    <row r="54" spans="1:4">
      <c r="A54" s="303">
        <v>43374</v>
      </c>
      <c r="B54" s="233">
        <v>1.3666645669546844</v>
      </c>
      <c r="C54" s="233">
        <v>4.2351096445358687</v>
      </c>
      <c r="D54" s="233">
        <v>4.4847485198031158</v>
      </c>
    </row>
    <row r="55" spans="1:4">
      <c r="A55" s="303">
        <v>43405</v>
      </c>
      <c r="B55" s="233">
        <v>1.4163091317201042</v>
      </c>
      <c r="C55" s="233">
        <v>4.2893020462273634</v>
      </c>
      <c r="D55" s="233">
        <v>4.5719447192178091</v>
      </c>
    </row>
    <row r="56" spans="1:4">
      <c r="A56" s="303">
        <v>43435</v>
      </c>
      <c r="B56" s="233">
        <v>1.242670868811935</v>
      </c>
      <c r="C56" s="233">
        <v>4.0398340601219278</v>
      </c>
      <c r="D56" s="233">
        <v>4.3292163469227267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43"/>
  <sheetViews>
    <sheetView showGridLines="0" workbookViewId="0"/>
  </sheetViews>
  <sheetFormatPr defaultColWidth="9" defaultRowHeight="15"/>
  <cols>
    <col min="1" max="1" width="7.625" style="9" customWidth="1"/>
    <col min="2" max="2" width="10.625" style="9" customWidth="1"/>
    <col min="3" max="3" width="18.25" style="9" customWidth="1"/>
    <col min="4" max="4" width="17.75" style="9" customWidth="1"/>
    <col min="5" max="7" width="9" style="5"/>
    <col min="8" max="8" width="8.875" style="5" bestFit="1" customWidth="1"/>
    <col min="9" max="16384" width="9" style="5"/>
  </cols>
  <sheetData>
    <row r="1" spans="1:4" s="9" customFormat="1" ht="15.75">
      <c r="A1" s="18" t="s">
        <v>93</v>
      </c>
      <c r="B1" s="20"/>
      <c r="C1" s="20"/>
      <c r="D1" s="20"/>
    </row>
    <row r="3" spans="1:4" ht="15.75">
      <c r="A3" s="227" t="s">
        <v>112</v>
      </c>
    </row>
    <row r="4" spans="1:4">
      <c r="A4" s="228" t="s">
        <v>236</v>
      </c>
    </row>
    <row r="6" spans="1:4">
      <c r="A6" s="231"/>
      <c r="B6" s="232" t="s">
        <v>237</v>
      </c>
    </row>
    <row r="7" spans="1:4">
      <c r="A7" s="303">
        <v>41974</v>
      </c>
      <c r="B7" s="233">
        <v>2.1667515146260601</v>
      </c>
    </row>
    <row r="8" spans="1:4">
      <c r="A8" s="303">
        <v>42005</v>
      </c>
      <c r="B8" s="233">
        <v>1.9931026726409804</v>
      </c>
    </row>
    <row r="9" spans="1:4">
      <c r="A9" s="303">
        <v>42036</v>
      </c>
      <c r="B9" s="233">
        <v>2.1430840442807146</v>
      </c>
    </row>
    <row r="10" spans="1:4">
      <c r="A10" s="303">
        <v>42064</v>
      </c>
      <c r="B10" s="233">
        <v>1.8497034203907483</v>
      </c>
    </row>
    <row r="11" spans="1:4">
      <c r="A11" s="303">
        <v>42095</v>
      </c>
      <c r="B11" s="233">
        <v>1.8817838691823598</v>
      </c>
    </row>
    <row r="12" spans="1:4">
      <c r="A12" s="303">
        <v>42125</v>
      </c>
      <c r="B12" s="233">
        <v>1.7279155224329885</v>
      </c>
    </row>
    <row r="13" spans="1:4">
      <c r="A13" s="303">
        <v>42156</v>
      </c>
      <c r="B13" s="233">
        <v>1.4616971069150133</v>
      </c>
    </row>
    <row r="14" spans="1:4">
      <c r="A14" s="303">
        <v>42186</v>
      </c>
      <c r="B14" s="233">
        <v>1.4654922336005836</v>
      </c>
    </row>
    <row r="15" spans="1:4">
      <c r="A15" s="303">
        <v>42217</v>
      </c>
      <c r="B15" s="233">
        <v>1.4539935230188488</v>
      </c>
    </row>
    <row r="16" spans="1:4">
      <c r="A16" s="303">
        <v>42248</v>
      </c>
      <c r="B16" s="233">
        <v>1.5839903439238603</v>
      </c>
    </row>
    <row r="17" spans="1:2">
      <c r="A17" s="303">
        <v>42278</v>
      </c>
      <c r="B17" s="233">
        <v>1.5509227474857981</v>
      </c>
    </row>
    <row r="18" spans="1:2">
      <c r="A18" s="303">
        <v>42309</v>
      </c>
      <c r="B18" s="233">
        <v>1.4837442827271463</v>
      </c>
    </row>
    <row r="19" spans="1:2">
      <c r="A19" s="303">
        <v>42339</v>
      </c>
      <c r="B19" s="233">
        <v>1.4862726806245663</v>
      </c>
    </row>
    <row r="20" spans="1:2">
      <c r="A20" s="303">
        <v>42370</v>
      </c>
      <c r="B20" s="233">
        <v>1.4089337685896217</v>
      </c>
    </row>
    <row r="21" spans="1:2">
      <c r="A21" s="303">
        <v>42401</v>
      </c>
      <c r="B21" s="233">
        <v>1.4375568198005637</v>
      </c>
    </row>
    <row r="22" spans="1:2">
      <c r="A22" s="303">
        <v>42430</v>
      </c>
      <c r="B22" s="233">
        <v>1.2958588290021551</v>
      </c>
    </row>
    <row r="23" spans="1:2">
      <c r="A23" s="303">
        <v>42461</v>
      </c>
      <c r="B23" s="233">
        <v>1.4123696071513565</v>
      </c>
    </row>
    <row r="24" spans="1:2">
      <c r="A24" s="303">
        <v>42491</v>
      </c>
      <c r="B24" s="233">
        <v>1.0825496604549143</v>
      </c>
    </row>
    <row r="25" spans="1:2">
      <c r="A25" s="303">
        <v>42522</v>
      </c>
      <c r="B25" s="233">
        <v>1.0544178596748182</v>
      </c>
    </row>
    <row r="26" spans="1:2">
      <c r="A26" s="303">
        <v>42552</v>
      </c>
      <c r="B26" s="233">
        <v>1.1863739460507885</v>
      </c>
    </row>
    <row r="27" spans="1:2">
      <c r="A27" s="303">
        <v>42583</v>
      </c>
      <c r="B27" s="233">
        <v>1.2375713548827532</v>
      </c>
    </row>
    <row r="28" spans="1:2">
      <c r="A28" s="303">
        <v>42614</v>
      </c>
      <c r="B28" s="233">
        <v>1.1186853254516815</v>
      </c>
    </row>
    <row r="29" spans="1:2">
      <c r="A29" s="303">
        <v>42644</v>
      </c>
      <c r="B29" s="233">
        <v>1.0466806872835186</v>
      </c>
    </row>
    <row r="30" spans="1:2">
      <c r="A30" s="303">
        <v>42675</v>
      </c>
      <c r="B30" s="233">
        <v>1.0754991559063642</v>
      </c>
    </row>
    <row r="31" spans="1:2">
      <c r="A31" s="303">
        <v>42705</v>
      </c>
      <c r="B31" s="233">
        <v>0.96988788132751513</v>
      </c>
    </row>
    <row r="32" spans="1:2">
      <c r="A32" s="303">
        <v>42736</v>
      </c>
      <c r="B32" s="233">
        <v>1.0848882215233675</v>
      </c>
    </row>
    <row r="33" spans="1:2">
      <c r="A33" s="303">
        <v>42767</v>
      </c>
      <c r="B33" s="233">
        <v>0.9827829046731773</v>
      </c>
    </row>
    <row r="34" spans="1:2">
      <c r="A34" s="303">
        <v>42795</v>
      </c>
      <c r="B34" s="233">
        <v>1.0492569638056231</v>
      </c>
    </row>
    <row r="35" spans="1:2">
      <c r="A35" s="303">
        <v>42826</v>
      </c>
      <c r="B35" s="233">
        <v>1.0732508687166769</v>
      </c>
    </row>
    <row r="36" spans="1:2">
      <c r="A36" s="303">
        <v>42856</v>
      </c>
      <c r="B36" s="233">
        <v>1.1254921690951241</v>
      </c>
    </row>
    <row r="37" spans="1:2">
      <c r="A37" s="303">
        <v>42887</v>
      </c>
      <c r="B37" s="233">
        <v>1.0614122943476394</v>
      </c>
    </row>
    <row r="38" spans="1:2">
      <c r="A38" s="303">
        <v>42917</v>
      </c>
      <c r="B38" s="233">
        <v>1.1072578424672641</v>
      </c>
    </row>
    <row r="39" spans="1:2">
      <c r="A39" s="303">
        <v>42948</v>
      </c>
      <c r="B39" s="233">
        <v>1.0863565100310073</v>
      </c>
    </row>
    <row r="40" spans="1:2">
      <c r="A40" s="303">
        <v>42979</v>
      </c>
      <c r="B40" s="233">
        <v>0.98759583579049703</v>
      </c>
    </row>
    <row r="41" spans="1:2">
      <c r="A41" s="303">
        <v>43009</v>
      </c>
      <c r="B41" s="233">
        <v>0.9987545636746068</v>
      </c>
    </row>
    <row r="42" spans="1:2">
      <c r="A42" s="303">
        <v>43040</v>
      </c>
      <c r="B42" s="233">
        <v>1.1776991112774056</v>
      </c>
    </row>
    <row r="43" spans="1:2">
      <c r="A43" s="303">
        <v>43070</v>
      </c>
      <c r="B43" s="233">
        <v>0.9722974052938258</v>
      </c>
    </row>
  </sheetData>
  <pageMargins left="0.511811024" right="0.511811024" top="0.78740157499999996" bottom="0.78740157499999996" header="0.31496062000000002" footer="0.31496062000000002"/>
  <pageSetup paperSize="9" orientation="portrait" verticalDpi="9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55"/>
  <sheetViews>
    <sheetView showGridLines="0" workbookViewId="0"/>
  </sheetViews>
  <sheetFormatPr defaultRowHeight="16.5"/>
  <cols>
    <col min="1" max="1" width="11.125" customWidth="1"/>
    <col min="2" max="9" width="16.625" customWidth="1"/>
  </cols>
  <sheetData>
    <row r="1" spans="1:3">
      <c r="A1" s="18" t="s">
        <v>93</v>
      </c>
      <c r="B1" s="20"/>
      <c r="C1" s="20"/>
    </row>
    <row r="3" spans="1:3">
      <c r="A3" s="227" t="s">
        <v>113</v>
      </c>
    </row>
    <row r="4" spans="1:3">
      <c r="A4" s="228" t="s">
        <v>236</v>
      </c>
    </row>
    <row r="6" spans="1:3" ht="25.5">
      <c r="A6" s="263"/>
      <c r="B6" s="265" t="s">
        <v>850</v>
      </c>
    </row>
    <row r="7" spans="1:3">
      <c r="A7" s="303">
        <v>41974</v>
      </c>
      <c r="B7" s="279">
        <v>0.53500000000000003</v>
      </c>
    </row>
    <row r="8" spans="1:3">
      <c r="A8" s="303">
        <v>42005</v>
      </c>
      <c r="B8" s="279">
        <v>0.53590000000000004</v>
      </c>
    </row>
    <row r="9" spans="1:3">
      <c r="A9" s="303">
        <v>42036</v>
      </c>
      <c r="B9" s="279">
        <v>0.53560000000000008</v>
      </c>
    </row>
    <row r="10" spans="1:3">
      <c r="A10" s="303">
        <v>42064</v>
      </c>
      <c r="B10" s="279">
        <v>0.55090000000000006</v>
      </c>
    </row>
    <row r="11" spans="1:3">
      <c r="A11" s="303">
        <v>42095</v>
      </c>
      <c r="B11" s="279">
        <v>0.5736</v>
      </c>
    </row>
    <row r="12" spans="1:3">
      <c r="A12" s="303">
        <v>42125</v>
      </c>
      <c r="B12" s="279">
        <v>0.56669999999999998</v>
      </c>
    </row>
    <row r="13" spans="1:3">
      <c r="A13" s="303">
        <v>42156</v>
      </c>
      <c r="B13" s="279">
        <v>0.58030000000000004</v>
      </c>
    </row>
    <row r="14" spans="1:3">
      <c r="A14" s="303">
        <v>42186</v>
      </c>
      <c r="B14" s="279">
        <v>0.57499999999999996</v>
      </c>
    </row>
    <row r="15" spans="1:3">
      <c r="A15" s="303">
        <v>42217</v>
      </c>
      <c r="B15" s="279">
        <v>0.56269999999999998</v>
      </c>
    </row>
    <row r="16" spans="1:3">
      <c r="A16" s="303">
        <v>42248</v>
      </c>
      <c r="B16" s="279">
        <v>0.54730000000000001</v>
      </c>
    </row>
    <row r="17" spans="1:2">
      <c r="A17" s="303">
        <v>42278</v>
      </c>
      <c r="B17" s="279">
        <v>0.51719999999999999</v>
      </c>
    </row>
    <row r="18" spans="1:2">
      <c r="A18" s="303">
        <v>42309</v>
      </c>
      <c r="B18" s="279">
        <v>0.50490000000000002</v>
      </c>
    </row>
    <row r="19" spans="1:2">
      <c r="A19" s="303">
        <v>42339</v>
      </c>
      <c r="B19" s="279">
        <v>0.49229999999999996</v>
      </c>
    </row>
    <row r="20" spans="1:2">
      <c r="A20" s="303">
        <v>42370</v>
      </c>
      <c r="B20" s="279">
        <v>0.48719999999999997</v>
      </c>
    </row>
    <row r="21" spans="1:2">
      <c r="A21" s="303">
        <v>42401</v>
      </c>
      <c r="B21" s="279">
        <v>0.47840000000000005</v>
      </c>
    </row>
    <row r="22" spans="1:2">
      <c r="A22" s="303">
        <v>42430</v>
      </c>
      <c r="B22" s="279">
        <v>0.47689999999999999</v>
      </c>
    </row>
    <row r="23" spans="1:2">
      <c r="A23" s="303">
        <v>42461</v>
      </c>
      <c r="B23" s="279">
        <v>0.46829999999999999</v>
      </c>
    </row>
    <row r="24" spans="1:2">
      <c r="A24" s="303">
        <v>42491</v>
      </c>
      <c r="B24" s="279">
        <v>0.45860000000000001</v>
      </c>
    </row>
    <row r="25" spans="1:2">
      <c r="A25" s="303">
        <v>42522</v>
      </c>
      <c r="B25" s="279">
        <v>0.44869999999999999</v>
      </c>
    </row>
    <row r="26" spans="1:2">
      <c r="A26" s="303">
        <v>42552</v>
      </c>
      <c r="B26" s="279">
        <v>0.43770000000000003</v>
      </c>
    </row>
    <row r="27" spans="1:2">
      <c r="A27" s="303">
        <v>42583</v>
      </c>
      <c r="B27" s="279">
        <v>0.42469999999999997</v>
      </c>
    </row>
    <row r="28" spans="1:2">
      <c r="A28" s="303">
        <v>42614</v>
      </c>
      <c r="B28" s="279">
        <v>0.41259999999999997</v>
      </c>
    </row>
    <row r="29" spans="1:2">
      <c r="A29" s="303">
        <v>42644</v>
      </c>
      <c r="B29" s="279">
        <v>0.41009999999999996</v>
      </c>
    </row>
    <row r="30" spans="1:2">
      <c r="A30" s="303">
        <v>42675</v>
      </c>
      <c r="B30" s="279">
        <v>0.40409999999999996</v>
      </c>
    </row>
    <row r="31" spans="1:2">
      <c r="A31" s="303">
        <v>42705</v>
      </c>
      <c r="B31" s="279">
        <v>0.4093</v>
      </c>
    </row>
    <row r="32" spans="1:2">
      <c r="A32" s="303">
        <v>42736</v>
      </c>
      <c r="B32" s="279">
        <v>0.41369999999999996</v>
      </c>
    </row>
    <row r="33" spans="1:2">
      <c r="A33" s="303">
        <v>42767</v>
      </c>
      <c r="B33" s="279">
        <v>0.40560000000000002</v>
      </c>
    </row>
    <row r="34" spans="1:2">
      <c r="A34" s="303">
        <v>42795</v>
      </c>
      <c r="B34" s="279">
        <v>0.41490000000000005</v>
      </c>
    </row>
    <row r="35" spans="1:2">
      <c r="A35" s="303">
        <v>42826</v>
      </c>
      <c r="B35" s="279">
        <v>0.41070000000000001</v>
      </c>
    </row>
    <row r="36" spans="1:2">
      <c r="A36" s="303">
        <v>42856</v>
      </c>
      <c r="B36" s="279">
        <v>0.41479999999999995</v>
      </c>
    </row>
    <row r="37" spans="1:2">
      <c r="A37" s="303">
        <v>42887</v>
      </c>
      <c r="B37" s="279">
        <v>0.42659999999999998</v>
      </c>
    </row>
    <row r="38" spans="1:2">
      <c r="A38" s="303">
        <v>42917</v>
      </c>
      <c r="B38" s="279">
        <v>0.38650000000000001</v>
      </c>
    </row>
    <row r="39" spans="1:2">
      <c r="A39" s="303">
        <v>42948</v>
      </c>
      <c r="B39" s="279">
        <v>0.39729999999999999</v>
      </c>
    </row>
    <row r="40" spans="1:2">
      <c r="A40" s="303">
        <v>42979</v>
      </c>
      <c r="B40" s="279">
        <v>0.39689999999999998</v>
      </c>
    </row>
    <row r="41" spans="1:2">
      <c r="A41" s="303">
        <v>43009</v>
      </c>
      <c r="B41" s="279">
        <v>0.40299999999999997</v>
      </c>
    </row>
    <row r="42" spans="1:2">
      <c r="A42" s="303">
        <v>43040</v>
      </c>
      <c r="B42" s="279">
        <v>0.41920000000000002</v>
      </c>
    </row>
    <row r="43" spans="1:2">
      <c r="A43" s="303">
        <v>43070</v>
      </c>
      <c r="B43" s="279">
        <v>0.44069999999999998</v>
      </c>
    </row>
    <row r="44" spans="1:2">
      <c r="A44" s="303">
        <v>43101</v>
      </c>
      <c r="B44" s="279">
        <v>0.42249999999999999</v>
      </c>
    </row>
    <row r="45" spans="1:2">
      <c r="A45" s="303">
        <v>43132</v>
      </c>
      <c r="B45" s="279">
        <v>0.41499999999999998</v>
      </c>
    </row>
    <row r="46" spans="1:2">
      <c r="A46" s="303">
        <v>43160</v>
      </c>
      <c r="B46" s="279">
        <v>0.41210000000000002</v>
      </c>
    </row>
    <row r="47" spans="1:2">
      <c r="A47" s="303">
        <v>43191</v>
      </c>
      <c r="B47" s="279">
        <v>0.434</v>
      </c>
    </row>
    <row r="48" spans="1:2">
      <c r="A48" s="303">
        <v>43221</v>
      </c>
      <c r="B48" s="279">
        <v>0.4325</v>
      </c>
    </row>
    <row r="49" spans="1:2">
      <c r="A49" s="303">
        <v>43252</v>
      </c>
      <c r="B49" s="279">
        <v>0.45549999999999996</v>
      </c>
    </row>
    <row r="50" spans="1:2">
      <c r="A50" s="303">
        <v>43282</v>
      </c>
      <c r="B50" s="279">
        <v>0.45890000000000003</v>
      </c>
    </row>
    <row r="51" spans="1:2">
      <c r="A51" s="303">
        <v>43313</v>
      </c>
      <c r="B51" s="279">
        <v>0.4632</v>
      </c>
    </row>
    <row r="52" spans="1:2">
      <c r="A52" s="303">
        <v>43344</v>
      </c>
      <c r="B52" s="279">
        <v>0.46229999999999999</v>
      </c>
    </row>
    <row r="53" spans="1:2">
      <c r="A53" s="303">
        <v>43374</v>
      </c>
      <c r="B53" s="279">
        <v>0.4531</v>
      </c>
    </row>
    <row r="54" spans="1:2">
      <c r="A54" s="303">
        <v>43405</v>
      </c>
      <c r="B54" s="279">
        <v>0.45150000000000001</v>
      </c>
    </row>
    <row r="55" spans="1:2">
      <c r="A55" s="303">
        <v>43435</v>
      </c>
      <c r="B55" s="279">
        <v>0.48520000000000002</v>
      </c>
    </row>
  </sheetData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56"/>
  <sheetViews>
    <sheetView showGridLines="0" topLeftCell="A31" workbookViewId="0">
      <selection activeCell="A6" sqref="A6"/>
    </sheetView>
  </sheetViews>
  <sheetFormatPr defaultRowHeight="16.5"/>
  <cols>
    <col min="1" max="1" width="9" style="5"/>
    <col min="2" max="4" width="19" style="67" customWidth="1"/>
    <col min="5" max="9" width="19" customWidth="1"/>
  </cols>
  <sheetData>
    <row r="1" spans="1:3">
      <c r="A1" s="18" t="s">
        <v>93</v>
      </c>
      <c r="B1" s="252"/>
      <c r="C1" s="252"/>
    </row>
    <row r="3" spans="1:3">
      <c r="A3" s="227" t="s">
        <v>114</v>
      </c>
      <c r="B3" s="252"/>
      <c r="C3" s="252"/>
    </row>
    <row r="4" spans="1:3">
      <c r="A4" s="228" t="s">
        <v>236</v>
      </c>
      <c r="B4" s="252"/>
      <c r="C4" s="252"/>
    </row>
    <row r="6" spans="1:3">
      <c r="A6" s="263"/>
      <c r="B6" s="252"/>
      <c r="C6" s="264" t="s">
        <v>237</v>
      </c>
    </row>
    <row r="7" spans="1:3" ht="39.75">
      <c r="A7" s="263"/>
      <c r="B7" s="309" t="s">
        <v>851</v>
      </c>
      <c r="C7" s="309" t="s">
        <v>852</v>
      </c>
    </row>
    <row r="8" spans="1:3">
      <c r="A8" s="303">
        <v>41974</v>
      </c>
      <c r="B8" s="316">
        <v>0.30600572600791803</v>
      </c>
      <c r="C8" s="316">
        <v>0.22525678332021268</v>
      </c>
    </row>
    <row r="9" spans="1:3">
      <c r="A9" s="303">
        <v>42005</v>
      </c>
      <c r="B9" s="316">
        <v>0.31128036147132049</v>
      </c>
      <c r="C9" s="316">
        <v>0.24160218283019075</v>
      </c>
    </row>
    <row r="10" spans="1:3">
      <c r="A10" s="303">
        <v>42036</v>
      </c>
      <c r="B10" s="316">
        <v>0.31582465061556936</v>
      </c>
      <c r="C10" s="316">
        <v>0.24909636934836626</v>
      </c>
    </row>
    <row r="11" spans="1:3">
      <c r="A11" s="303">
        <v>42064</v>
      </c>
      <c r="B11" s="316">
        <v>0.32806115243213108</v>
      </c>
      <c r="C11" s="316">
        <v>0.25850409316805523</v>
      </c>
    </row>
    <row r="12" spans="1:3">
      <c r="A12" s="303">
        <v>42095</v>
      </c>
      <c r="B12" s="316">
        <v>0.33612346036264562</v>
      </c>
      <c r="C12" s="316">
        <v>0.2667009294104431</v>
      </c>
    </row>
    <row r="13" spans="1:3">
      <c r="A13" s="303">
        <v>42125</v>
      </c>
      <c r="B13" s="316">
        <v>0.35053479387750863</v>
      </c>
      <c r="C13" s="316">
        <v>0.2776487267453821</v>
      </c>
    </row>
    <row r="14" spans="1:3">
      <c r="A14" s="303">
        <v>42156</v>
      </c>
      <c r="B14" s="316">
        <v>0.37039208298677423</v>
      </c>
      <c r="C14" s="316">
        <v>0.29494560513402879</v>
      </c>
    </row>
    <row r="15" spans="1:3">
      <c r="A15" s="303">
        <v>42186</v>
      </c>
      <c r="B15" s="316">
        <v>0.38322060210827841</v>
      </c>
      <c r="C15" s="316">
        <v>0.30864675099117578</v>
      </c>
    </row>
    <row r="16" spans="1:3">
      <c r="A16" s="303">
        <v>42217</v>
      </c>
      <c r="B16" s="316">
        <v>0.40517967680724204</v>
      </c>
      <c r="C16" s="316">
        <v>0.33069365892346736</v>
      </c>
    </row>
    <row r="17" spans="1:3">
      <c r="A17" s="303">
        <v>42248</v>
      </c>
      <c r="B17" s="316">
        <v>0.42144421493684042</v>
      </c>
      <c r="C17" s="316">
        <v>0.34462721014962033</v>
      </c>
    </row>
    <row r="18" spans="1:3">
      <c r="A18" s="303">
        <v>42278</v>
      </c>
      <c r="B18" s="316">
        <v>0.43926993395255692</v>
      </c>
      <c r="C18" s="316">
        <v>0.35844860731442396</v>
      </c>
    </row>
    <row r="19" spans="1:3">
      <c r="A19" s="303">
        <v>42309</v>
      </c>
      <c r="B19" s="316">
        <v>0.45393611695276015</v>
      </c>
      <c r="C19" s="316">
        <v>0.36519471192884756</v>
      </c>
    </row>
    <row r="20" spans="1:3">
      <c r="A20" s="303">
        <v>42339</v>
      </c>
      <c r="B20" s="316">
        <v>0.48960303820563839</v>
      </c>
      <c r="C20" s="316">
        <v>0.39848705772467474</v>
      </c>
    </row>
    <row r="21" spans="1:3">
      <c r="A21" s="303">
        <v>42370</v>
      </c>
      <c r="B21" s="316">
        <v>0.50586000138195819</v>
      </c>
      <c r="C21" s="316">
        <v>0.43688971364237839</v>
      </c>
    </row>
    <row r="22" spans="1:3">
      <c r="A22" s="303">
        <v>42401</v>
      </c>
      <c r="B22" s="316">
        <v>0.52449888464496608</v>
      </c>
      <c r="C22" s="316">
        <v>0.45225095661301018</v>
      </c>
    </row>
    <row r="23" spans="1:3">
      <c r="A23" s="303">
        <v>42430</v>
      </c>
      <c r="B23" s="316">
        <v>0.55864463002137821</v>
      </c>
      <c r="C23" s="316">
        <v>0.47759236598057625</v>
      </c>
    </row>
    <row r="24" spans="1:3">
      <c r="A24" s="303">
        <v>42461</v>
      </c>
      <c r="B24" s="316">
        <v>0.5748595797076459</v>
      </c>
      <c r="C24" s="316">
        <v>0.4848294634769072</v>
      </c>
    </row>
    <row r="25" spans="1:3">
      <c r="A25" s="303">
        <v>42491</v>
      </c>
      <c r="B25" s="316">
        <v>0.60393457371584203</v>
      </c>
      <c r="C25" s="316">
        <v>0.51111367889684123</v>
      </c>
    </row>
    <row r="26" spans="1:3">
      <c r="A26" s="303">
        <v>42522</v>
      </c>
      <c r="B26" s="316">
        <v>0.68000866612569533</v>
      </c>
      <c r="C26" s="316">
        <v>0.57937527696338542</v>
      </c>
    </row>
    <row r="27" spans="1:3">
      <c r="A27" s="303">
        <v>42552</v>
      </c>
      <c r="B27" s="316">
        <v>0.70686786884741726</v>
      </c>
      <c r="C27" s="316">
        <v>0.61832776467435391</v>
      </c>
    </row>
    <row r="28" spans="1:3">
      <c r="A28" s="303">
        <v>42583</v>
      </c>
      <c r="B28" s="316">
        <v>0.72323475763816392</v>
      </c>
      <c r="C28" s="316">
        <v>0.6329981794673476</v>
      </c>
    </row>
    <row r="29" spans="1:3">
      <c r="A29" s="303">
        <v>42614</v>
      </c>
      <c r="B29" s="316">
        <v>0.75065251391951193</v>
      </c>
      <c r="C29" s="316">
        <v>0.65715640782556783</v>
      </c>
    </row>
    <row r="30" spans="1:3">
      <c r="A30" s="303">
        <v>42644</v>
      </c>
      <c r="B30" s="316">
        <v>0.77191819948070639</v>
      </c>
      <c r="C30" s="316">
        <v>0.68033839277066677</v>
      </c>
    </row>
    <row r="31" spans="1:3">
      <c r="A31" s="303">
        <v>42675</v>
      </c>
      <c r="B31" s="316">
        <v>0.796052455838963</v>
      </c>
      <c r="C31" s="316">
        <v>0.69538508546231592</v>
      </c>
    </row>
    <row r="32" spans="1:3">
      <c r="A32" s="303">
        <v>42705</v>
      </c>
      <c r="B32" s="316">
        <v>0.86374267534692539</v>
      </c>
      <c r="C32" s="316">
        <v>0.76940927849793272</v>
      </c>
    </row>
    <row r="33" spans="1:3">
      <c r="A33" s="303">
        <v>42736</v>
      </c>
      <c r="B33" s="316">
        <v>0.88493750397958126</v>
      </c>
      <c r="C33" s="316">
        <v>0.83413896096956563</v>
      </c>
    </row>
    <row r="34" spans="1:3">
      <c r="A34" s="303">
        <v>42767</v>
      </c>
      <c r="B34" s="316">
        <v>0.89488129508196235</v>
      </c>
      <c r="C34" s="316">
        <v>0.84529359797421333</v>
      </c>
    </row>
    <row r="35" spans="1:3">
      <c r="A35" s="303">
        <v>42795</v>
      </c>
      <c r="B35" s="316">
        <v>0.92162677757826916</v>
      </c>
      <c r="C35" s="316">
        <v>0.86210139303483524</v>
      </c>
    </row>
    <row r="36" spans="1:3">
      <c r="A36" s="303">
        <v>42826</v>
      </c>
      <c r="B36" s="316">
        <v>0.92844165744379692</v>
      </c>
      <c r="C36" s="316">
        <v>0.86598923395495209</v>
      </c>
    </row>
    <row r="37" spans="1:3">
      <c r="A37" s="303">
        <v>42856</v>
      </c>
      <c r="B37" s="316">
        <v>0.96710335234692391</v>
      </c>
      <c r="C37" s="316">
        <v>0.89391944209984886</v>
      </c>
    </row>
    <row r="38" spans="1:3">
      <c r="A38" s="303">
        <v>42887</v>
      </c>
      <c r="B38" s="316">
        <v>1.0212743650298273</v>
      </c>
      <c r="C38" s="316">
        <v>0.92465346115464397</v>
      </c>
    </row>
    <row r="39" spans="1:3">
      <c r="A39" s="303">
        <v>42917</v>
      </c>
      <c r="B39" s="316">
        <v>1.03986038651223</v>
      </c>
      <c r="C39" s="316">
        <v>0.93720571880439307</v>
      </c>
    </row>
    <row r="40" spans="1:3">
      <c r="A40" s="303">
        <v>42948</v>
      </c>
      <c r="B40" s="316">
        <v>1.0616320723594654</v>
      </c>
      <c r="C40" s="316">
        <v>0.95077355426272803</v>
      </c>
    </row>
    <row r="41" spans="1:3">
      <c r="A41" s="303">
        <v>42979</v>
      </c>
      <c r="B41" s="316">
        <v>1.0916952242972293</v>
      </c>
      <c r="C41" s="316">
        <v>0.97095497839606049</v>
      </c>
    </row>
    <row r="42" spans="1:3">
      <c r="A42" s="303">
        <v>43009</v>
      </c>
      <c r="B42" s="316">
        <v>1.1245196361723366</v>
      </c>
      <c r="C42" s="316">
        <v>0.99886478043876159</v>
      </c>
    </row>
    <row r="43" spans="1:3">
      <c r="A43" s="303">
        <v>43040</v>
      </c>
      <c r="B43" s="316">
        <v>1.1599572221611198</v>
      </c>
      <c r="C43" s="316">
        <v>1.0277224104657088</v>
      </c>
    </row>
    <row r="44" spans="1:3">
      <c r="A44" s="303">
        <v>43070</v>
      </c>
      <c r="B44" s="316">
        <v>1.2150264298645101</v>
      </c>
      <c r="C44" s="316">
        <v>1.0697800643539872</v>
      </c>
    </row>
    <row r="45" spans="1:3">
      <c r="A45" s="303">
        <v>43101</v>
      </c>
      <c r="B45" s="316">
        <v>1.2358952601266122</v>
      </c>
      <c r="C45" s="316">
        <v>1.132138563227842</v>
      </c>
    </row>
    <row r="46" spans="1:3">
      <c r="A46" s="303">
        <v>43132</v>
      </c>
      <c r="B46" s="316">
        <v>1.2309625788864904</v>
      </c>
      <c r="C46" s="316">
        <v>1.1330652026029338</v>
      </c>
    </row>
    <row r="47" spans="1:3">
      <c r="A47" s="303">
        <v>43160</v>
      </c>
      <c r="B47" s="316">
        <v>1.2557063983922707</v>
      </c>
      <c r="C47" s="316">
        <v>1.1490478364317793</v>
      </c>
    </row>
    <row r="48" spans="1:3">
      <c r="A48" s="303">
        <v>43191</v>
      </c>
      <c r="B48" s="316">
        <v>1.2734727998081097</v>
      </c>
      <c r="C48" s="316">
        <v>1.149735577223143</v>
      </c>
    </row>
    <row r="49" spans="1:3">
      <c r="A49" s="303">
        <v>43221</v>
      </c>
      <c r="B49" s="316">
        <v>1.2887086384232671</v>
      </c>
      <c r="C49" s="316">
        <v>1.1727053469897193</v>
      </c>
    </row>
    <row r="50" spans="1:3">
      <c r="A50" s="303">
        <v>43252</v>
      </c>
      <c r="B50" s="316">
        <v>1.3422517354983685</v>
      </c>
      <c r="C50" s="316">
        <v>1.2088608027680805</v>
      </c>
    </row>
    <row r="51" spans="1:3">
      <c r="A51" s="303">
        <v>43282</v>
      </c>
      <c r="B51" s="316">
        <v>1.3739276670242173</v>
      </c>
      <c r="C51" s="316">
        <v>1.2200302413569162</v>
      </c>
    </row>
    <row r="52" spans="1:3">
      <c r="A52" s="303">
        <v>43313</v>
      </c>
      <c r="B52" s="316">
        <v>1.4082757130978631</v>
      </c>
      <c r="C52" s="316">
        <v>1.2567180702967558</v>
      </c>
    </row>
    <row r="53" spans="1:3">
      <c r="A53" s="303">
        <v>43344</v>
      </c>
      <c r="B53" s="316">
        <v>1.456278692183022</v>
      </c>
      <c r="C53" s="316">
        <v>1.2685355105118985</v>
      </c>
    </row>
    <row r="54" spans="1:3">
      <c r="A54" s="303">
        <v>43374</v>
      </c>
      <c r="B54" s="316">
        <v>1.508934380452174</v>
      </c>
      <c r="C54" s="316">
        <v>1.300803433964985</v>
      </c>
    </row>
    <row r="55" spans="1:3">
      <c r="A55" s="303">
        <v>43405</v>
      </c>
      <c r="B55" s="316">
        <v>1.5597243084197761</v>
      </c>
      <c r="C55" s="316">
        <v>1.3421036542086782</v>
      </c>
    </row>
    <row r="56" spans="1:3">
      <c r="A56" s="303">
        <v>43435</v>
      </c>
      <c r="B56" s="316">
        <v>1.6234365578767271</v>
      </c>
      <c r="C56" s="316">
        <v>1.4014989503839514</v>
      </c>
    </row>
  </sheetData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56"/>
  <sheetViews>
    <sheetView showGridLines="0" workbookViewId="0">
      <selection activeCell="D16" sqref="D16"/>
    </sheetView>
  </sheetViews>
  <sheetFormatPr defaultRowHeight="16.5"/>
  <cols>
    <col min="1" max="1" width="9.875" customWidth="1"/>
    <col min="2" max="4" width="15.625" style="37" customWidth="1"/>
    <col min="5" max="5" width="15.625" customWidth="1"/>
  </cols>
  <sheetData>
    <row r="1" spans="1:18">
      <c r="A1" s="18" t="s">
        <v>93</v>
      </c>
      <c r="B1" s="40"/>
      <c r="C1" s="40"/>
      <c r="D1" s="4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>
      <c r="A2" s="38"/>
      <c r="B2" s="41"/>
      <c r="C2" s="41"/>
      <c r="D2" s="41"/>
      <c r="E2" s="38"/>
    </row>
    <row r="3" spans="1:18">
      <c r="A3" s="227" t="s">
        <v>115</v>
      </c>
      <c r="B3" s="41"/>
      <c r="C3" s="41"/>
      <c r="D3" s="41"/>
      <c r="E3" s="38"/>
    </row>
    <row r="4" spans="1:18">
      <c r="A4" s="228" t="s">
        <v>236</v>
      </c>
      <c r="B4" s="41"/>
      <c r="C4" s="41"/>
      <c r="D4" s="41"/>
      <c r="E4" s="38"/>
    </row>
    <row r="5" spans="1:18">
      <c r="A5" s="38"/>
      <c r="B5" s="39"/>
      <c r="C5" s="39"/>
      <c r="D5" s="39"/>
      <c r="E5" s="38"/>
    </row>
    <row r="6" spans="1:18">
      <c r="A6" s="263"/>
      <c r="B6" s="270"/>
      <c r="C6" s="270"/>
      <c r="D6" s="270"/>
      <c r="E6" s="264" t="s">
        <v>237</v>
      </c>
    </row>
    <row r="7" spans="1:18">
      <c r="A7" s="263"/>
      <c r="B7" s="270" t="s">
        <v>853</v>
      </c>
      <c r="C7" s="270" t="s">
        <v>854</v>
      </c>
      <c r="D7" s="270" t="s">
        <v>855</v>
      </c>
      <c r="E7" s="270" t="s">
        <v>856</v>
      </c>
    </row>
    <row r="8" spans="1:18">
      <c r="A8" s="303">
        <v>41974</v>
      </c>
      <c r="B8" s="317">
        <v>16.758006829924298</v>
      </c>
      <c r="C8" s="317">
        <v>25.653457895222097</v>
      </c>
      <c r="D8" s="317">
        <v>28.1412733809995</v>
      </c>
      <c r="E8" s="279">
        <v>29.447261893854197</v>
      </c>
    </row>
    <row r="9" spans="1:18">
      <c r="A9" s="303">
        <v>42005</v>
      </c>
      <c r="B9" s="317">
        <v>17.630381474637698</v>
      </c>
      <c r="C9" s="317">
        <v>25.098165497222702</v>
      </c>
      <c r="D9" s="317">
        <v>27.668474085986901</v>
      </c>
      <c r="E9" s="279">
        <v>29.602978942152703</v>
      </c>
    </row>
    <row r="10" spans="1:18">
      <c r="A10" s="303">
        <v>42036</v>
      </c>
      <c r="B10" s="317">
        <v>17.5359622175265</v>
      </c>
      <c r="C10" s="317">
        <v>25.8500077259271</v>
      </c>
      <c r="D10" s="317">
        <v>30.063631013370699</v>
      </c>
      <c r="E10" s="279">
        <v>26.550399043175698</v>
      </c>
    </row>
    <row r="11" spans="1:18">
      <c r="A11" s="303">
        <v>42064</v>
      </c>
      <c r="B11" s="317">
        <v>17.278339903270801</v>
      </c>
      <c r="C11" s="317">
        <v>26.561059200353398</v>
      </c>
      <c r="D11" s="317">
        <v>29.225821705298099</v>
      </c>
      <c r="E11" s="279">
        <v>26.934779191077702</v>
      </c>
    </row>
    <row r="12" spans="1:18">
      <c r="A12" s="303">
        <v>42095</v>
      </c>
      <c r="B12" s="317">
        <v>16.5183217006918</v>
      </c>
      <c r="C12" s="317">
        <v>25.775510593238199</v>
      </c>
      <c r="D12" s="317">
        <v>29.6036891598824</v>
      </c>
      <c r="E12" s="279">
        <v>28.102478546187697</v>
      </c>
    </row>
    <row r="13" spans="1:18">
      <c r="A13" s="303">
        <v>42125</v>
      </c>
      <c r="B13" s="317">
        <v>19.1032434738242</v>
      </c>
      <c r="C13" s="317">
        <v>26.5930115084624</v>
      </c>
      <c r="D13" s="317">
        <v>36.180500148757098</v>
      </c>
      <c r="E13" s="279">
        <v>18.123244868956402</v>
      </c>
    </row>
    <row r="14" spans="1:18">
      <c r="A14" s="303">
        <v>42156</v>
      </c>
      <c r="B14" s="317">
        <v>20.5249534272115</v>
      </c>
      <c r="C14" s="317">
        <v>26.9715404076018</v>
      </c>
      <c r="D14" s="317">
        <v>35.914215737659198</v>
      </c>
      <c r="E14" s="279">
        <v>16.589290427527402</v>
      </c>
    </row>
    <row r="15" spans="1:18">
      <c r="A15" s="303">
        <v>42186</v>
      </c>
      <c r="B15" s="317">
        <v>19.8205383068305</v>
      </c>
      <c r="C15" s="317">
        <v>28.157445576290101</v>
      </c>
      <c r="D15" s="317">
        <v>35.789680220058401</v>
      </c>
      <c r="E15" s="279">
        <v>16.232335896821002</v>
      </c>
    </row>
    <row r="16" spans="1:18">
      <c r="A16" s="303">
        <v>42217</v>
      </c>
      <c r="B16" s="317">
        <v>21.592709945515999</v>
      </c>
      <c r="C16" s="317">
        <v>28.599597493295697</v>
      </c>
      <c r="D16" s="317">
        <v>34.410256522451895</v>
      </c>
      <c r="E16" s="279">
        <v>15.397436038736501</v>
      </c>
    </row>
    <row r="17" spans="1:5">
      <c r="A17" s="303">
        <v>42248</v>
      </c>
      <c r="B17" s="317">
        <v>21.842892247886301</v>
      </c>
      <c r="C17" s="317">
        <v>29.263155696430999</v>
      </c>
      <c r="D17" s="317">
        <v>34.752561041742403</v>
      </c>
      <c r="E17" s="279">
        <v>14.141391013940199</v>
      </c>
    </row>
    <row r="18" spans="1:5">
      <c r="A18" s="303">
        <v>42278</v>
      </c>
      <c r="B18" s="317">
        <v>20.823120532497001</v>
      </c>
      <c r="C18" s="317">
        <v>30.0692806069443</v>
      </c>
      <c r="D18" s="317">
        <v>35.568669358966098</v>
      </c>
      <c r="E18" s="279">
        <v>13.5389295015926</v>
      </c>
    </row>
    <row r="19" spans="1:5">
      <c r="A19" s="303">
        <v>42309</v>
      </c>
      <c r="B19" s="317">
        <v>20.741340582616399</v>
      </c>
      <c r="C19" s="317">
        <v>29.4314164825891</v>
      </c>
      <c r="D19" s="317">
        <v>35.347410683747199</v>
      </c>
      <c r="E19" s="279">
        <v>14.4798322510473</v>
      </c>
    </row>
    <row r="20" spans="1:5">
      <c r="A20" s="303">
        <v>42339</v>
      </c>
      <c r="B20" s="317">
        <v>24.1001649108637</v>
      </c>
      <c r="C20" s="317">
        <v>28.644190580282704</v>
      </c>
      <c r="D20" s="317">
        <v>33.605779446746595</v>
      </c>
      <c r="E20" s="279">
        <v>13.6498650621071</v>
      </c>
    </row>
    <row r="21" spans="1:5">
      <c r="A21" s="303">
        <v>42370</v>
      </c>
      <c r="B21" s="317">
        <v>22.633912563150901</v>
      </c>
      <c r="C21" s="317">
        <v>29.710559491099698</v>
      </c>
      <c r="D21" s="317">
        <v>34.036817450281795</v>
      </c>
      <c r="E21" s="279">
        <v>13.618710495467601</v>
      </c>
    </row>
    <row r="22" spans="1:5">
      <c r="A22" s="303">
        <v>42401</v>
      </c>
      <c r="B22" s="317">
        <v>21.566760386771801</v>
      </c>
      <c r="C22" s="317">
        <v>29.818771314546801</v>
      </c>
      <c r="D22" s="317">
        <v>34.3099533250994</v>
      </c>
      <c r="E22" s="279">
        <v>14.304514973582</v>
      </c>
    </row>
    <row r="23" spans="1:5">
      <c r="A23" s="303">
        <v>42430</v>
      </c>
      <c r="B23" s="317">
        <v>24.961584423350299</v>
      </c>
      <c r="C23" s="317">
        <v>30.438244262499197</v>
      </c>
      <c r="D23" s="317">
        <v>32.970117913746897</v>
      </c>
      <c r="E23" s="279">
        <v>11.6300534004036</v>
      </c>
    </row>
    <row r="24" spans="1:5">
      <c r="A24" s="303">
        <v>42461</v>
      </c>
      <c r="B24" s="317">
        <v>20.563798418588899</v>
      </c>
      <c r="C24" s="317">
        <v>31.630246843496302</v>
      </c>
      <c r="D24" s="317">
        <v>36.067463305843198</v>
      </c>
      <c r="E24" s="279">
        <v>11.7384914320716</v>
      </c>
    </row>
    <row r="25" spans="1:5">
      <c r="A25" s="303">
        <v>42491</v>
      </c>
      <c r="B25" s="317">
        <v>21.591259430405298</v>
      </c>
      <c r="C25" s="317">
        <v>32.505110194753897</v>
      </c>
      <c r="D25" s="317">
        <v>33.759950487016496</v>
      </c>
      <c r="E25" s="279">
        <v>12.1436798878243</v>
      </c>
    </row>
    <row r="26" spans="1:5">
      <c r="A26" s="303">
        <v>42522</v>
      </c>
      <c r="B26" s="317">
        <v>22.304783444073902</v>
      </c>
      <c r="C26" s="317">
        <v>30.735448729759302</v>
      </c>
      <c r="D26" s="317">
        <v>34.566822544477496</v>
      </c>
      <c r="E26" s="279">
        <v>12.392945281689299</v>
      </c>
    </row>
    <row r="27" spans="1:5">
      <c r="A27" s="303">
        <v>42552</v>
      </c>
      <c r="B27" s="317">
        <v>20.6986980464191</v>
      </c>
      <c r="C27" s="317">
        <v>32.218689362949497</v>
      </c>
      <c r="D27" s="317">
        <v>35.293003663250701</v>
      </c>
      <c r="E27" s="279">
        <v>11.7896089273807</v>
      </c>
    </row>
    <row r="28" spans="1:5">
      <c r="A28" s="303">
        <v>42583</v>
      </c>
      <c r="B28" s="317">
        <v>21.4605711142259</v>
      </c>
      <c r="C28" s="317">
        <v>33.328939119872295</v>
      </c>
      <c r="D28" s="317">
        <v>33.347277885864202</v>
      </c>
      <c r="E28" s="279">
        <v>11.8632118800376</v>
      </c>
    </row>
    <row r="29" spans="1:5">
      <c r="A29" s="303">
        <v>42614</v>
      </c>
      <c r="B29" s="317">
        <v>21.7665045995528</v>
      </c>
      <c r="C29" s="317">
        <v>33.370308860678598</v>
      </c>
      <c r="D29" s="317">
        <v>33.734065242871402</v>
      </c>
      <c r="E29" s="279">
        <v>11.1291212968972</v>
      </c>
    </row>
    <row r="30" spans="1:5">
      <c r="A30" s="303">
        <v>42644</v>
      </c>
      <c r="B30" s="317">
        <v>21.829721476852502</v>
      </c>
      <c r="C30" s="317">
        <v>32.140955024956703</v>
      </c>
      <c r="D30" s="317">
        <v>34.336609210619102</v>
      </c>
      <c r="E30" s="279">
        <v>11.6927142875717</v>
      </c>
    </row>
    <row r="31" spans="1:5">
      <c r="A31" s="303">
        <v>42675</v>
      </c>
      <c r="B31" s="317">
        <v>22.206729378787802</v>
      </c>
      <c r="C31" s="317">
        <v>31.1721994341288</v>
      </c>
      <c r="D31" s="317">
        <v>34.894058860500301</v>
      </c>
      <c r="E31" s="279">
        <v>11.7270123265831</v>
      </c>
    </row>
    <row r="32" spans="1:5">
      <c r="A32" s="303">
        <v>42705</v>
      </c>
      <c r="B32" s="317">
        <v>19.855691352455199</v>
      </c>
      <c r="C32" s="317">
        <v>30.343422520961401</v>
      </c>
      <c r="D32" s="317">
        <v>36.850583288731897</v>
      </c>
      <c r="E32" s="279">
        <v>12.950302837851499</v>
      </c>
    </row>
    <row r="33" spans="1:5">
      <c r="A33" s="303">
        <v>42736</v>
      </c>
      <c r="B33" s="317">
        <v>21.1128029049814</v>
      </c>
      <c r="C33" s="317">
        <v>32.354559121755997</v>
      </c>
      <c r="D33" s="317">
        <v>35.3528952763142</v>
      </c>
      <c r="E33" s="279">
        <v>11.179742696948299</v>
      </c>
    </row>
    <row r="34" spans="1:5">
      <c r="A34" s="303">
        <v>42767</v>
      </c>
      <c r="B34" s="317">
        <v>19.732281409104498</v>
      </c>
      <c r="C34" s="317">
        <v>32.458922584722103</v>
      </c>
      <c r="D34" s="317">
        <v>36.2548542432327</v>
      </c>
      <c r="E34" s="279">
        <v>11.553941762940701</v>
      </c>
    </row>
    <row r="35" spans="1:5">
      <c r="A35" s="303">
        <v>42795</v>
      </c>
      <c r="B35" s="317">
        <v>21.2597475419816</v>
      </c>
      <c r="C35" s="317">
        <v>31.759984664758601</v>
      </c>
      <c r="D35" s="317">
        <v>35.521357837606899</v>
      </c>
      <c r="E35" s="279">
        <v>11.458909955652901</v>
      </c>
    </row>
    <row r="36" spans="1:5">
      <c r="A36" s="303">
        <v>42826</v>
      </c>
      <c r="B36" s="317">
        <v>19.734444300703398</v>
      </c>
      <c r="C36" s="317">
        <v>31.803217202042401</v>
      </c>
      <c r="D36" s="317">
        <v>36.830542998649499</v>
      </c>
      <c r="E36" s="279">
        <v>11.6317954986046</v>
      </c>
    </row>
    <row r="37" spans="1:5">
      <c r="A37" s="303">
        <v>42856</v>
      </c>
      <c r="B37" s="317">
        <v>20.103381107279201</v>
      </c>
      <c r="C37" s="317">
        <v>31.893359996988902</v>
      </c>
      <c r="D37" s="317">
        <v>36.161545262367198</v>
      </c>
      <c r="E37" s="279">
        <v>11.8417136333647</v>
      </c>
    </row>
    <row r="38" spans="1:5">
      <c r="A38" s="303">
        <v>42887</v>
      </c>
      <c r="B38" s="317">
        <v>19.085305908323001</v>
      </c>
      <c r="C38" s="317">
        <v>31.067187590009297</v>
      </c>
      <c r="D38" s="317">
        <v>37.205773178220198</v>
      </c>
      <c r="E38" s="279">
        <v>12.641733323447498</v>
      </c>
    </row>
    <row r="39" spans="1:5">
      <c r="A39" s="303">
        <v>42917</v>
      </c>
      <c r="B39" s="317">
        <v>19.953363716059499</v>
      </c>
      <c r="C39" s="317">
        <v>30.911424117962799</v>
      </c>
      <c r="D39" s="317">
        <v>37.084017125753896</v>
      </c>
      <c r="E39" s="279">
        <v>12.051195040223799</v>
      </c>
    </row>
    <row r="40" spans="1:5">
      <c r="A40" s="303">
        <v>42948</v>
      </c>
      <c r="B40" s="317">
        <v>20.473105750361</v>
      </c>
      <c r="C40" s="317">
        <v>30.623168887839501</v>
      </c>
      <c r="D40" s="317">
        <v>37.421615621982198</v>
      </c>
      <c r="E40" s="279">
        <v>11.4821097398173</v>
      </c>
    </row>
    <row r="41" spans="1:5">
      <c r="A41" s="303">
        <v>42979</v>
      </c>
      <c r="B41" s="317">
        <v>20.124732804714</v>
      </c>
      <c r="C41" s="317">
        <v>32.415526052546099</v>
      </c>
      <c r="D41" s="317">
        <v>38.423230599277801</v>
      </c>
      <c r="E41" s="279">
        <v>9.0365105434620805</v>
      </c>
    </row>
    <row r="42" spans="1:5">
      <c r="A42" s="303">
        <v>43009</v>
      </c>
      <c r="B42" s="317">
        <v>21.978060688180101</v>
      </c>
      <c r="C42" s="317">
        <v>32.833843667204</v>
      </c>
      <c r="D42" s="317">
        <v>37.0557077076909</v>
      </c>
      <c r="E42" s="279">
        <v>8.132387936924971</v>
      </c>
    </row>
    <row r="43" spans="1:5">
      <c r="A43" s="303">
        <v>43040</v>
      </c>
      <c r="B43" s="317">
        <v>21.268759609573902</v>
      </c>
      <c r="C43" s="317">
        <v>29.8533403749516</v>
      </c>
      <c r="D43" s="317">
        <v>41.924288564589204</v>
      </c>
      <c r="E43" s="279">
        <v>6.9536114508853801</v>
      </c>
    </row>
    <row r="44" spans="1:5">
      <c r="A44" s="303">
        <v>43070</v>
      </c>
      <c r="B44" s="317">
        <v>22.351748745305301</v>
      </c>
      <c r="C44" s="317">
        <v>29.996450115878897</v>
      </c>
      <c r="D44" s="317">
        <v>39.5703977556796</v>
      </c>
      <c r="E44" s="279">
        <v>8.0814033831361307</v>
      </c>
    </row>
    <row r="45" spans="1:5">
      <c r="A45" s="303">
        <v>43101</v>
      </c>
      <c r="B45" s="317">
        <v>23.778629571980701</v>
      </c>
      <c r="C45" s="317">
        <v>29.2375514361919</v>
      </c>
      <c r="D45" s="317">
        <v>39.848360508565897</v>
      </c>
      <c r="E45" s="279">
        <v>7.1354584832615098</v>
      </c>
    </row>
    <row r="46" spans="1:5">
      <c r="A46" s="303">
        <v>43132</v>
      </c>
      <c r="B46" s="317">
        <v>23.4667086136058</v>
      </c>
      <c r="C46" s="317">
        <v>29.775703857016399</v>
      </c>
      <c r="D46" s="317">
        <v>39.372708169674496</v>
      </c>
      <c r="E46" s="279">
        <v>7.3848793597033504</v>
      </c>
    </row>
    <row r="47" spans="1:5">
      <c r="A47" s="303">
        <v>43160</v>
      </c>
      <c r="B47" s="317">
        <v>24.4409376648094</v>
      </c>
      <c r="C47" s="317">
        <v>29.270445529155698</v>
      </c>
      <c r="D47" s="317">
        <v>39.459836771020804</v>
      </c>
      <c r="E47" s="279">
        <v>6.8287800350140992</v>
      </c>
    </row>
    <row r="48" spans="1:5">
      <c r="A48" s="303">
        <v>43191</v>
      </c>
      <c r="B48" s="317">
        <v>24.104265313407598</v>
      </c>
      <c r="C48" s="317">
        <v>30.699048314025102</v>
      </c>
      <c r="D48" s="317">
        <v>38.443420684993903</v>
      </c>
      <c r="E48" s="279">
        <v>6.7532656875733803</v>
      </c>
    </row>
    <row r="49" spans="1:5">
      <c r="A49" s="303">
        <v>43221</v>
      </c>
      <c r="B49" s="317">
        <v>23.385204955822601</v>
      </c>
      <c r="C49" s="317">
        <v>32.487607759023</v>
      </c>
      <c r="D49" s="317">
        <v>37.312004807046897</v>
      </c>
      <c r="E49" s="279">
        <v>6.8151824781075705</v>
      </c>
    </row>
    <row r="50" spans="1:5">
      <c r="A50" s="303">
        <v>43252</v>
      </c>
      <c r="B50" s="317">
        <v>22.6463202717608</v>
      </c>
      <c r="C50" s="317">
        <v>32.942957207564199</v>
      </c>
      <c r="D50" s="317">
        <v>37.147323288178505</v>
      </c>
      <c r="E50" s="279">
        <v>7.2633992324965604</v>
      </c>
    </row>
    <row r="51" spans="1:5">
      <c r="A51" s="303">
        <v>43282</v>
      </c>
      <c r="B51" s="317">
        <v>22.4281960299462</v>
      </c>
      <c r="C51" s="317">
        <v>32.881275371512096</v>
      </c>
      <c r="D51" s="317">
        <v>37.8554300415258</v>
      </c>
      <c r="E51" s="279">
        <v>6.8350985570159102</v>
      </c>
    </row>
    <row r="52" spans="1:5">
      <c r="A52" s="303">
        <v>43313</v>
      </c>
      <c r="B52" s="317">
        <v>22.38261691153</v>
      </c>
      <c r="C52" s="317">
        <v>32.1773921409332</v>
      </c>
      <c r="D52" s="317">
        <v>38.563936773161501</v>
      </c>
      <c r="E52" s="279">
        <v>6.8760541743752093</v>
      </c>
    </row>
    <row r="53" spans="1:5">
      <c r="A53" s="303">
        <v>43344</v>
      </c>
      <c r="B53" s="317">
        <v>20.586400870536</v>
      </c>
      <c r="C53" s="317">
        <v>32.258926476783799</v>
      </c>
      <c r="D53" s="317">
        <v>40.023439601087105</v>
      </c>
      <c r="E53" s="279">
        <v>7.1312330515930693</v>
      </c>
    </row>
    <row r="54" spans="1:5">
      <c r="A54" s="303">
        <v>43374</v>
      </c>
      <c r="B54" s="317">
        <v>22.6900102261285</v>
      </c>
      <c r="C54" s="317">
        <v>31.997304144970201</v>
      </c>
      <c r="D54" s="317">
        <v>38.598273763962595</v>
      </c>
      <c r="E54" s="279">
        <v>6.7144118649386604</v>
      </c>
    </row>
    <row r="55" spans="1:5">
      <c r="A55" s="303">
        <v>43405</v>
      </c>
      <c r="B55" s="317">
        <v>22.749866177169899</v>
      </c>
      <c r="C55" s="317">
        <v>31.942002755131799</v>
      </c>
      <c r="D55" s="317">
        <v>38.691651530644897</v>
      </c>
      <c r="E55" s="279">
        <v>6.6164795370534293</v>
      </c>
    </row>
    <row r="56" spans="1:5">
      <c r="A56" s="303">
        <v>43435</v>
      </c>
      <c r="B56" s="317">
        <v>23.643420244520598</v>
      </c>
      <c r="C56" s="317">
        <v>31.163761373390496</v>
      </c>
      <c r="D56" s="317">
        <v>36.707359951068504</v>
      </c>
      <c r="E56" s="279">
        <v>8.4854584310204206</v>
      </c>
    </row>
  </sheetData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69"/>
  <sheetViews>
    <sheetView showGridLines="0" workbookViewId="0">
      <selection activeCell="A7" sqref="A7"/>
    </sheetView>
  </sheetViews>
  <sheetFormatPr defaultRowHeight="16.5"/>
  <cols>
    <col min="1" max="1" width="24.375" style="5" customWidth="1"/>
    <col min="2" max="6" width="16" style="67" customWidth="1"/>
    <col min="7" max="7" width="16" customWidth="1"/>
  </cols>
  <sheetData>
    <row r="1" spans="1:7">
      <c r="A1" s="18" t="s">
        <v>93</v>
      </c>
      <c r="B1" s="252"/>
      <c r="C1" s="252"/>
      <c r="D1" s="252"/>
      <c r="E1" s="252"/>
      <c r="F1" s="252"/>
    </row>
    <row r="3" spans="1:7">
      <c r="A3" s="170" t="s">
        <v>857</v>
      </c>
      <c r="B3" s="318"/>
      <c r="C3" s="318"/>
      <c r="D3" s="169"/>
      <c r="E3" s="169"/>
      <c r="F3" s="169"/>
      <c r="G3" s="169"/>
    </row>
    <row r="4" spans="1:7" ht="18">
      <c r="A4" s="319" t="s">
        <v>236</v>
      </c>
      <c r="B4" s="252"/>
      <c r="C4" s="252"/>
      <c r="D4" s="252"/>
      <c r="E4" s="252"/>
      <c r="F4" s="171"/>
      <c r="G4" s="171"/>
    </row>
    <row r="5" spans="1:7" ht="18">
      <c r="A5" s="319"/>
      <c r="B5" s="258"/>
      <c r="C5" s="258"/>
      <c r="D5" s="258"/>
      <c r="E5" s="258"/>
      <c r="F5" s="171"/>
      <c r="G5" s="171"/>
    </row>
    <row r="6" spans="1:7" ht="18">
      <c r="A6" s="319"/>
      <c r="B6" s="362" t="s">
        <v>461</v>
      </c>
      <c r="C6" s="362"/>
      <c r="D6" s="362"/>
      <c r="E6" s="362"/>
      <c r="F6" s="171"/>
      <c r="G6" s="171"/>
    </row>
    <row r="7" spans="1:7" ht="51">
      <c r="A7" s="172" t="s">
        <v>858</v>
      </c>
      <c r="B7" s="257" t="s">
        <v>859</v>
      </c>
      <c r="C7" s="257" t="s">
        <v>860</v>
      </c>
      <c r="D7" s="257" t="s">
        <v>861</v>
      </c>
      <c r="E7" s="257" t="s">
        <v>862</v>
      </c>
      <c r="F7" s="257" t="s">
        <v>863</v>
      </c>
      <c r="G7" s="257" t="s">
        <v>864</v>
      </c>
    </row>
    <row r="8" spans="1:7">
      <c r="A8" s="172"/>
      <c r="B8" s="361" t="s">
        <v>237</v>
      </c>
      <c r="C8" s="361"/>
      <c r="D8" s="361"/>
      <c r="E8" s="361"/>
      <c r="F8" s="361"/>
      <c r="G8" s="361"/>
    </row>
    <row r="9" spans="1:7">
      <c r="A9" s="320">
        <v>41609</v>
      </c>
      <c r="B9" s="173">
        <v>9.4286715141659254</v>
      </c>
      <c r="C9" s="173">
        <v>5.8251146862280372</v>
      </c>
      <c r="D9" s="173">
        <v>3.6035568279378882</v>
      </c>
      <c r="E9" s="173">
        <v>3.3257416649106357</v>
      </c>
      <c r="F9" s="173">
        <v>0.19102308730682971</v>
      </c>
      <c r="G9" s="173">
        <v>8.221397836122879</v>
      </c>
    </row>
    <row r="10" spans="1:7">
      <c r="A10" s="320">
        <v>41640</v>
      </c>
      <c r="B10" s="173">
        <v>9.3905814304529684</v>
      </c>
      <c r="C10" s="173">
        <v>5.9337733174646612</v>
      </c>
      <c r="D10" s="173">
        <v>3.4568081129883073</v>
      </c>
      <c r="E10" s="173">
        <v>3.2983276590209716</v>
      </c>
      <c r="F10" s="173">
        <v>0.30383817930312862</v>
      </c>
      <c r="G10" s="173">
        <v>8.4880496320184804</v>
      </c>
    </row>
    <row r="11" spans="1:7">
      <c r="A11" s="320">
        <v>41671</v>
      </c>
      <c r="B11" s="173">
        <v>9.3308874005470077</v>
      </c>
      <c r="C11" s="173">
        <v>6.0038162232146028</v>
      </c>
      <c r="D11" s="173">
        <v>3.3270711773324049</v>
      </c>
      <c r="E11" s="173">
        <v>3.1719075666328322</v>
      </c>
      <c r="F11" s="173">
        <v>0.35770134040542523</v>
      </c>
      <c r="G11" s="173">
        <v>8.8090762371312081</v>
      </c>
    </row>
    <row r="12" spans="1:7">
      <c r="A12" s="320">
        <v>41699</v>
      </c>
      <c r="B12" s="173">
        <v>9.2652784442951965</v>
      </c>
      <c r="C12" s="173">
        <v>6.0868340637918799</v>
      </c>
      <c r="D12" s="173">
        <v>3.1784443805033167</v>
      </c>
      <c r="E12" s="173">
        <v>3.4041137620377384</v>
      </c>
      <c r="F12" s="173">
        <v>0.38439648896197998</v>
      </c>
      <c r="G12" s="173">
        <v>9.0433873487997261</v>
      </c>
    </row>
    <row r="13" spans="1:7">
      <c r="A13" s="320">
        <v>41730</v>
      </c>
      <c r="B13" s="173">
        <v>9.1801584657405702</v>
      </c>
      <c r="C13" s="173">
        <v>6.1475034288655035</v>
      </c>
      <c r="D13" s="173">
        <v>3.0326550368750667</v>
      </c>
      <c r="E13" s="173">
        <v>3.2907335374672027</v>
      </c>
      <c r="F13" s="173">
        <v>0.43047292695042039</v>
      </c>
      <c r="G13" s="173">
        <v>9.2699062397576313</v>
      </c>
    </row>
    <row r="14" spans="1:7">
      <c r="A14" s="320">
        <v>41760</v>
      </c>
      <c r="B14" s="173">
        <v>9.1152454685859219</v>
      </c>
      <c r="C14" s="173">
        <v>6.2292551795213953</v>
      </c>
      <c r="D14" s="173">
        <v>2.8859902890645266</v>
      </c>
      <c r="E14" s="173">
        <v>3.2277856298452896</v>
      </c>
      <c r="F14" s="173">
        <v>0.49113293259830382</v>
      </c>
      <c r="G14" s="173">
        <v>9.5602709042521319</v>
      </c>
    </row>
    <row r="15" spans="1:7">
      <c r="A15" s="320">
        <v>41791</v>
      </c>
      <c r="B15" s="173">
        <v>9.0481219572154412</v>
      </c>
      <c r="C15" s="173">
        <v>6.3120572261996601</v>
      </c>
      <c r="D15" s="173">
        <v>2.7360647310157811</v>
      </c>
      <c r="E15" s="173">
        <v>3.0889342644558981</v>
      </c>
      <c r="F15" s="173">
        <v>0.53786130941195776</v>
      </c>
      <c r="G15" s="173">
        <v>9.7989742933982438</v>
      </c>
    </row>
    <row r="16" spans="1:7">
      <c r="A16" s="320">
        <v>41821</v>
      </c>
      <c r="B16" s="173">
        <v>9.0254285636428655</v>
      </c>
      <c r="C16" s="173">
        <v>6.4002784855413859</v>
      </c>
      <c r="D16" s="173">
        <v>2.6251500781014796</v>
      </c>
      <c r="E16" s="173">
        <v>2.9783463354384212</v>
      </c>
      <c r="F16" s="173">
        <v>0.62279805043956582</v>
      </c>
      <c r="G16" s="173">
        <v>10.043840845640272</v>
      </c>
    </row>
    <row r="17" spans="1:7">
      <c r="A17" s="320">
        <v>41852</v>
      </c>
      <c r="B17" s="173">
        <v>9.0014414343746072</v>
      </c>
      <c r="C17" s="173">
        <v>6.4811395487106322</v>
      </c>
      <c r="D17" s="173">
        <v>2.520301885663975</v>
      </c>
      <c r="E17" s="173">
        <v>2.902715045589642</v>
      </c>
      <c r="F17" s="173">
        <v>0.68337297486593673</v>
      </c>
      <c r="G17" s="173">
        <v>10.213929070516659</v>
      </c>
    </row>
    <row r="18" spans="1:7">
      <c r="A18" s="320">
        <v>41883</v>
      </c>
      <c r="B18" s="173">
        <v>8.973177879778671</v>
      </c>
      <c r="C18" s="173">
        <v>6.5387830268925402</v>
      </c>
      <c r="D18" s="173">
        <v>2.4343948528861308</v>
      </c>
      <c r="E18" s="173">
        <v>2.7654337968556622</v>
      </c>
      <c r="F18" s="173">
        <v>0.76330925804155569</v>
      </c>
      <c r="G18" s="173">
        <v>10.426515977445838</v>
      </c>
    </row>
    <row r="19" spans="1:7">
      <c r="A19" s="320">
        <v>41913</v>
      </c>
      <c r="B19" s="173">
        <v>8.9000103988028858</v>
      </c>
      <c r="C19" s="173">
        <v>6.5757357450336853</v>
      </c>
      <c r="D19" s="173">
        <v>2.3242746537692005</v>
      </c>
      <c r="E19" s="173">
        <v>2.5076190822183841</v>
      </c>
      <c r="F19" s="173">
        <v>0.77518839972370301</v>
      </c>
      <c r="G19" s="173">
        <v>10.579887918998843</v>
      </c>
    </row>
    <row r="20" spans="1:7">
      <c r="A20" s="320">
        <v>41944</v>
      </c>
      <c r="B20" s="173">
        <v>8.8733813524288045</v>
      </c>
      <c r="C20" s="173">
        <v>6.6102529396787801</v>
      </c>
      <c r="D20" s="173">
        <v>2.2631284127500244</v>
      </c>
      <c r="E20" s="173">
        <v>2.3751458329964805</v>
      </c>
      <c r="F20" s="173">
        <v>0.80299659542548696</v>
      </c>
      <c r="G20" s="173">
        <v>10.715235923461218</v>
      </c>
    </row>
    <row r="21" spans="1:7">
      <c r="A21" s="320">
        <v>41974</v>
      </c>
      <c r="B21" s="173">
        <v>8.8448202660147839</v>
      </c>
      <c r="C21" s="173">
        <v>6.6227616090693404</v>
      </c>
      <c r="D21" s="173">
        <v>2.2220586569454435</v>
      </c>
      <c r="E21" s="173">
        <v>2.3581216607204007</v>
      </c>
      <c r="F21" s="173">
        <v>0.8593176479224196</v>
      </c>
      <c r="G21" s="173">
        <v>10.903681345362815</v>
      </c>
    </row>
    <row r="22" spans="1:7">
      <c r="A22" s="320">
        <v>42005</v>
      </c>
      <c r="B22" s="173">
        <v>8.815294063412038</v>
      </c>
      <c r="C22" s="173">
        <v>6.6399298375320424</v>
      </c>
      <c r="D22" s="173">
        <v>2.1753642258799957</v>
      </c>
      <c r="E22" s="173">
        <v>2.1207367393000354</v>
      </c>
      <c r="F22" s="173">
        <v>0.83433267023056423</v>
      </c>
      <c r="G22" s="173">
        <v>10.997968751740771</v>
      </c>
    </row>
    <row r="23" spans="1:7">
      <c r="A23" s="320">
        <v>42036</v>
      </c>
      <c r="B23" s="173">
        <v>8.8046422172449823</v>
      </c>
      <c r="C23" s="173">
        <v>6.6365995256565835</v>
      </c>
      <c r="D23" s="173">
        <v>2.1680426915883988</v>
      </c>
      <c r="E23" s="173">
        <v>1.9980513219901006</v>
      </c>
      <c r="F23" s="173">
        <v>0.79714477137697859</v>
      </c>
      <c r="G23" s="173">
        <v>11.0335111293127</v>
      </c>
    </row>
    <row r="24" spans="1:7">
      <c r="A24" s="320">
        <v>42064</v>
      </c>
      <c r="B24" s="173">
        <v>8.8029813918242414</v>
      </c>
      <c r="C24" s="173">
        <v>6.6988910013383807</v>
      </c>
      <c r="D24" s="173">
        <v>2.1040903904858608</v>
      </c>
      <c r="E24" s="173">
        <v>1.6535958489148763</v>
      </c>
      <c r="F24" s="173">
        <v>0.90093822143373359</v>
      </c>
      <c r="G24" s="173">
        <v>11.335436721191172</v>
      </c>
    </row>
    <row r="25" spans="1:7">
      <c r="A25" s="320">
        <v>42095</v>
      </c>
      <c r="B25" s="173">
        <v>8.811611840652267</v>
      </c>
      <c r="C25" s="173">
        <v>6.7514321068934748</v>
      </c>
      <c r="D25" s="173">
        <v>2.0601797337587922</v>
      </c>
      <c r="E25" s="173">
        <v>1.6271260778638013</v>
      </c>
      <c r="F25" s="173">
        <v>0.9629638286861919</v>
      </c>
      <c r="G25" s="173">
        <v>11.478011219416473</v>
      </c>
    </row>
    <row r="26" spans="1:7">
      <c r="A26" s="320">
        <v>42125</v>
      </c>
      <c r="B26" s="173">
        <v>8.8244371637834913</v>
      </c>
      <c r="C26" s="173">
        <v>6.8245365277898209</v>
      </c>
      <c r="D26" s="173">
        <v>1.9999006359936704</v>
      </c>
      <c r="E26" s="173">
        <v>1.5172420484907541</v>
      </c>
      <c r="F26" s="173">
        <v>1.0183590371222184</v>
      </c>
      <c r="G26" s="173">
        <v>11.610019012449957</v>
      </c>
    </row>
    <row r="27" spans="1:7">
      <c r="A27" s="320">
        <v>42156</v>
      </c>
      <c r="B27" s="173">
        <v>8.8484868278354405</v>
      </c>
      <c r="C27" s="173">
        <v>6.9247625491170588</v>
      </c>
      <c r="D27" s="173">
        <v>1.9237242787183817</v>
      </c>
      <c r="E27" s="173">
        <v>1.4846217638920436</v>
      </c>
      <c r="F27" s="173">
        <v>1.1544684942067729</v>
      </c>
      <c r="G27" s="173">
        <v>11.878107193103427</v>
      </c>
    </row>
    <row r="28" spans="1:7">
      <c r="A28" s="320">
        <v>42186</v>
      </c>
      <c r="B28" s="173">
        <v>8.8667089504384844</v>
      </c>
      <c r="C28" s="173">
        <v>7.043576584232798</v>
      </c>
      <c r="D28" s="173">
        <v>1.8231323662056864</v>
      </c>
      <c r="E28" s="173">
        <v>1.4280557653166754</v>
      </c>
      <c r="F28" s="173">
        <v>1.2808794970959436</v>
      </c>
      <c r="G28" s="173">
        <v>12.132394611316766</v>
      </c>
    </row>
    <row r="29" spans="1:7">
      <c r="A29" s="320">
        <v>42217</v>
      </c>
      <c r="B29" s="173">
        <v>8.8757346428526187</v>
      </c>
      <c r="C29" s="173">
        <v>7.1468049484380805</v>
      </c>
      <c r="D29" s="173">
        <v>1.7289296944145383</v>
      </c>
      <c r="E29" s="173">
        <v>1.3917291969440173</v>
      </c>
      <c r="F29" s="173">
        <v>1.408922727634998</v>
      </c>
      <c r="G29" s="173">
        <v>12.402488893883245</v>
      </c>
    </row>
    <row r="30" spans="1:7">
      <c r="A30" s="320">
        <v>42248</v>
      </c>
      <c r="B30" s="173">
        <v>9.0161690604729756</v>
      </c>
      <c r="C30" s="173">
        <v>7.2228890976977187</v>
      </c>
      <c r="D30" s="173">
        <v>1.7932799627752569</v>
      </c>
      <c r="E30" s="173">
        <v>1.4345962060352679</v>
      </c>
      <c r="F30" s="173">
        <v>1.5150052596803798</v>
      </c>
      <c r="G30" s="173">
        <v>12.627109052339502</v>
      </c>
    </row>
    <row r="31" spans="1:7">
      <c r="A31" s="320">
        <v>42278</v>
      </c>
      <c r="B31" s="173">
        <v>9.1796514886372798</v>
      </c>
      <c r="C31" s="173">
        <v>7.2829257981095648</v>
      </c>
      <c r="D31" s="173">
        <v>1.896725690527715</v>
      </c>
      <c r="E31" s="173">
        <v>1.6294855495983285</v>
      </c>
      <c r="F31" s="173">
        <v>1.5912653856248848</v>
      </c>
      <c r="G31" s="173">
        <v>12.803843238422097</v>
      </c>
    </row>
    <row r="32" spans="1:7">
      <c r="A32" s="320">
        <v>42309</v>
      </c>
      <c r="B32" s="173">
        <v>9.3247831889880928</v>
      </c>
      <c r="C32" s="173">
        <v>7.3680817754264565</v>
      </c>
      <c r="D32" s="173">
        <v>1.9567014135616363</v>
      </c>
      <c r="E32" s="173">
        <v>1.6950421395106714</v>
      </c>
      <c r="F32" s="173">
        <v>1.7706904892362596</v>
      </c>
      <c r="G32" s="173">
        <v>13.042514605739996</v>
      </c>
    </row>
    <row r="33" spans="1:7">
      <c r="A33" s="320">
        <v>42339</v>
      </c>
      <c r="B33" s="173">
        <v>9.4415536284082151</v>
      </c>
      <c r="C33" s="173">
        <v>7.4522219738206914</v>
      </c>
      <c r="D33" s="173">
        <v>1.9893316545875237</v>
      </c>
      <c r="E33" s="173">
        <v>1.6976651240962291</v>
      </c>
      <c r="F33" s="173">
        <v>1.7978346807631773</v>
      </c>
      <c r="G33" s="173">
        <v>13.2673019908929</v>
      </c>
    </row>
    <row r="34" spans="1:7">
      <c r="A34" s="320">
        <v>42370</v>
      </c>
      <c r="B34" s="173">
        <v>9.557036049264882</v>
      </c>
      <c r="C34" s="173">
        <v>7.506407673022446</v>
      </c>
      <c r="D34" s="173">
        <v>2.050628376242436</v>
      </c>
      <c r="E34" s="173">
        <v>1.7956770896874747</v>
      </c>
      <c r="F34" s="173">
        <v>1.805869654995651</v>
      </c>
      <c r="G34" s="173">
        <v>13.402850650648279</v>
      </c>
    </row>
    <row r="35" spans="1:7">
      <c r="A35" s="320">
        <v>42401</v>
      </c>
      <c r="B35" s="173">
        <v>9.6605621312824717</v>
      </c>
      <c r="C35" s="173">
        <v>7.5843617050554828</v>
      </c>
      <c r="D35" s="173">
        <v>2.0762004262269889</v>
      </c>
      <c r="E35" s="173">
        <v>1.8263592609980686</v>
      </c>
      <c r="F35" s="173">
        <v>2.0094471932792235</v>
      </c>
      <c r="G35" s="173">
        <v>13.605755018799105</v>
      </c>
    </row>
    <row r="36" spans="1:7">
      <c r="A36" s="320">
        <v>42430</v>
      </c>
      <c r="B36" s="173">
        <v>9.7774174772153106</v>
      </c>
      <c r="C36" s="173">
        <v>7.6375270479425206</v>
      </c>
      <c r="D36" s="173">
        <v>2.1398904292727901</v>
      </c>
      <c r="E36" s="173">
        <v>1.9093979780097063</v>
      </c>
      <c r="F36" s="173">
        <v>2.0102622125917069</v>
      </c>
      <c r="G36" s="173">
        <v>13.743037257677226</v>
      </c>
    </row>
    <row r="37" spans="1:7">
      <c r="A37" s="320">
        <v>42461</v>
      </c>
      <c r="B37" s="173">
        <v>9.8822111360624731</v>
      </c>
      <c r="C37" s="173">
        <v>7.6988344134081332</v>
      </c>
      <c r="D37" s="173">
        <v>2.1833767226543399</v>
      </c>
      <c r="E37" s="173">
        <v>1.9036931901220653</v>
      </c>
      <c r="F37" s="173">
        <v>2.0570346893072911</v>
      </c>
      <c r="G37" s="173">
        <v>13.860300374486734</v>
      </c>
    </row>
    <row r="38" spans="1:7">
      <c r="A38" s="320">
        <v>42491</v>
      </c>
      <c r="B38" s="173">
        <v>10.001556211615013</v>
      </c>
      <c r="C38" s="173">
        <v>7.7369848701317041</v>
      </c>
      <c r="D38" s="173">
        <v>2.2645713414833084</v>
      </c>
      <c r="E38" s="173">
        <v>1.9739969408545646</v>
      </c>
      <c r="F38" s="173">
        <v>2.1477608429256945</v>
      </c>
      <c r="G38" s="173">
        <v>13.999685326889644</v>
      </c>
    </row>
    <row r="39" spans="1:7">
      <c r="A39" s="320">
        <v>42522</v>
      </c>
      <c r="B39" s="173">
        <v>10.130933807222791</v>
      </c>
      <c r="C39" s="173">
        <v>7.735397672530171</v>
      </c>
      <c r="D39" s="173">
        <v>2.3955361346926196</v>
      </c>
      <c r="E39" s="173">
        <v>2.1244806574620263</v>
      </c>
      <c r="F39" s="173">
        <v>2.1281839657221413</v>
      </c>
      <c r="G39" s="173">
        <v>14.107285631666478</v>
      </c>
    </row>
    <row r="40" spans="1:7">
      <c r="A40" s="320">
        <v>42552</v>
      </c>
      <c r="B40" s="173">
        <v>10.246409904395485</v>
      </c>
      <c r="C40" s="173">
        <v>7.7514907070547103</v>
      </c>
      <c r="D40" s="173">
        <v>2.4949191973407743</v>
      </c>
      <c r="E40" s="173">
        <v>2.2011983264600357</v>
      </c>
      <c r="F40" s="173">
        <v>2.1526383624894008</v>
      </c>
      <c r="G40" s="173">
        <v>14.029208156835304</v>
      </c>
    </row>
    <row r="41" spans="1:7">
      <c r="A41" s="320">
        <v>42583</v>
      </c>
      <c r="B41" s="173">
        <v>10.346061747341032</v>
      </c>
      <c r="C41" s="173">
        <v>7.7748313377094993</v>
      </c>
      <c r="D41" s="173">
        <v>2.571230409631533</v>
      </c>
      <c r="E41" s="173">
        <v>2.2386631722101251</v>
      </c>
      <c r="F41" s="173">
        <v>2.122865378249128</v>
      </c>
      <c r="G41" s="173">
        <v>14.149033157706858</v>
      </c>
    </row>
    <row r="42" spans="1:7">
      <c r="A42" s="320">
        <v>42614</v>
      </c>
      <c r="B42" s="173">
        <v>10.312846873320005</v>
      </c>
      <c r="C42" s="173">
        <v>7.7846159887560402</v>
      </c>
      <c r="D42" s="173">
        <v>2.5282308845639649</v>
      </c>
      <c r="E42" s="173">
        <v>2.1221762923332035</v>
      </c>
      <c r="F42" s="173">
        <v>2.0903506125436566</v>
      </c>
      <c r="G42" s="173">
        <v>14.149033157706882</v>
      </c>
    </row>
    <row r="43" spans="1:7">
      <c r="A43" s="320">
        <v>42644</v>
      </c>
      <c r="B43" s="173">
        <v>10.294796748523757</v>
      </c>
      <c r="C43" s="173">
        <v>7.803746360467799</v>
      </c>
      <c r="D43" s="173">
        <v>2.4910503880559576</v>
      </c>
      <c r="E43" s="173">
        <v>1.9984520415813867</v>
      </c>
      <c r="F43" s="173">
        <v>2.053459939925939</v>
      </c>
      <c r="G43" s="173">
        <v>14.081164737625084</v>
      </c>
    </row>
    <row r="44" spans="1:7">
      <c r="A44" s="320">
        <v>42675</v>
      </c>
      <c r="B44" s="173">
        <v>10.279955854841894</v>
      </c>
      <c r="C44" s="173">
        <v>7.7944008839191836</v>
      </c>
      <c r="D44" s="173">
        <v>2.4855549709227107</v>
      </c>
      <c r="E44" s="173">
        <v>1.9666464025724588</v>
      </c>
      <c r="F44" s="173">
        <v>2.0126283735143913</v>
      </c>
      <c r="G44" s="173">
        <v>14.061316683982472</v>
      </c>
    </row>
    <row r="45" spans="1:7">
      <c r="A45" s="320">
        <v>42705</v>
      </c>
      <c r="B45" s="173">
        <v>10.313995618216332</v>
      </c>
      <c r="C45" s="173">
        <v>7.8473775331035815</v>
      </c>
      <c r="D45" s="173">
        <v>2.4666180851127502</v>
      </c>
      <c r="E45" s="173">
        <v>1.9676563547478585</v>
      </c>
      <c r="F45" s="173">
        <v>2.0513420702166885</v>
      </c>
      <c r="G45" s="173">
        <v>14.01761516913389</v>
      </c>
    </row>
    <row r="46" spans="1:7">
      <c r="A46" s="320">
        <v>42736</v>
      </c>
      <c r="B46" s="173">
        <v>10.322135659663752</v>
      </c>
      <c r="C46" s="173">
        <v>7.8755917067315329</v>
      </c>
      <c r="D46" s="173">
        <v>2.4465439529322195</v>
      </c>
      <c r="E46" s="173">
        <v>1.932775082914854</v>
      </c>
      <c r="F46" s="173">
        <v>1.984562349353558</v>
      </c>
      <c r="G46" s="173">
        <v>14.051739747674596</v>
      </c>
    </row>
    <row r="47" spans="1:7">
      <c r="A47" s="320">
        <v>42767</v>
      </c>
      <c r="B47" s="173">
        <v>10.197452436392556</v>
      </c>
      <c r="C47" s="173">
        <v>7.7630992071256442</v>
      </c>
      <c r="D47" s="173">
        <v>2.4343532292669119</v>
      </c>
      <c r="E47" s="173">
        <v>1.9585680188389238</v>
      </c>
      <c r="F47" s="173">
        <v>1.9185175535062271</v>
      </c>
      <c r="G47" s="173">
        <v>13.896225062251965</v>
      </c>
    </row>
    <row r="48" spans="1:7">
      <c r="A48" s="320">
        <v>42795</v>
      </c>
      <c r="B48" s="173">
        <v>10.114999164720768</v>
      </c>
      <c r="C48" s="173">
        <v>7.755511031984347</v>
      </c>
      <c r="D48" s="173">
        <v>2.3594881327364208</v>
      </c>
      <c r="E48" s="173">
        <v>1.8409796720197411</v>
      </c>
      <c r="F48" s="173">
        <v>1.7857888848004544</v>
      </c>
      <c r="G48" s="173">
        <v>13.772367108496365</v>
      </c>
    </row>
    <row r="49" spans="1:7">
      <c r="A49" s="320">
        <v>42826</v>
      </c>
      <c r="B49" s="173">
        <v>9.9798510043251696</v>
      </c>
      <c r="C49" s="173">
        <v>7.5895751897978521</v>
      </c>
      <c r="D49" s="173">
        <v>2.3902758145273175</v>
      </c>
      <c r="E49" s="173">
        <v>1.9019336988029512</v>
      </c>
      <c r="F49" s="173">
        <v>1.7076354224059065</v>
      </c>
      <c r="G49" s="173">
        <v>13.469207387508852</v>
      </c>
    </row>
    <row r="50" spans="1:7">
      <c r="A50" s="320">
        <v>42856</v>
      </c>
      <c r="B50" s="173">
        <v>9.8887260655020608</v>
      </c>
      <c r="C50" s="173">
        <v>7.508075366542494</v>
      </c>
      <c r="D50" s="173">
        <v>2.3806506989595668</v>
      </c>
      <c r="E50" s="173">
        <v>1.8767017768547767</v>
      </c>
      <c r="F50" s="173">
        <v>1.5546745149582764</v>
      </c>
      <c r="G50" s="173">
        <v>13.265169940967869</v>
      </c>
    </row>
    <row r="51" spans="1:7">
      <c r="A51" s="320">
        <v>42887</v>
      </c>
      <c r="B51" s="173">
        <v>9.7461516552072176</v>
      </c>
      <c r="C51" s="173">
        <v>7.4123114767012348</v>
      </c>
      <c r="D51" s="173">
        <v>2.3338401785059828</v>
      </c>
      <c r="E51" s="173">
        <v>1.7678499466843514</v>
      </c>
      <c r="F51" s="173">
        <v>1.4534869747949264</v>
      </c>
      <c r="G51" s="173">
        <v>12.869720064344413</v>
      </c>
    </row>
    <row r="52" spans="1:7">
      <c r="A52" s="320">
        <v>42917</v>
      </c>
      <c r="B52" s="173">
        <v>9.6087794405503217</v>
      </c>
      <c r="C52" s="173">
        <v>7.2996834168277447</v>
      </c>
      <c r="D52" s="173">
        <v>2.3090960237225771</v>
      </c>
      <c r="E52" s="173">
        <v>2.0139190907876765</v>
      </c>
      <c r="F52" s="173">
        <v>1.2474520342379725</v>
      </c>
      <c r="G52" s="173">
        <v>12.52251497198602</v>
      </c>
    </row>
    <row r="53" spans="1:7">
      <c r="A53" s="320">
        <v>42948</v>
      </c>
      <c r="B53" s="173">
        <v>9.4457227275597386</v>
      </c>
      <c r="C53" s="173">
        <v>7.1361247935738348</v>
      </c>
      <c r="D53" s="173">
        <v>2.3095979339859039</v>
      </c>
      <c r="E53" s="173">
        <v>1.9735651835601278</v>
      </c>
      <c r="F53" s="173">
        <v>1.0882380592945884</v>
      </c>
      <c r="G53" s="173">
        <v>12.063490896279983</v>
      </c>
    </row>
    <row r="54" spans="1:7">
      <c r="A54" s="320">
        <v>42979</v>
      </c>
      <c r="B54" s="173">
        <v>9.2981242244560409</v>
      </c>
      <c r="C54" s="173">
        <v>6.9689258676313495</v>
      </c>
      <c r="D54" s="173">
        <v>2.3291983568246915</v>
      </c>
      <c r="E54" s="173">
        <v>2.0182210137302059</v>
      </c>
      <c r="F54" s="173">
        <v>0.92665448546331852</v>
      </c>
      <c r="G54" s="173">
        <v>11.542039906143732</v>
      </c>
    </row>
    <row r="55" spans="1:7">
      <c r="A55" s="320">
        <v>43009</v>
      </c>
      <c r="B55" s="173">
        <v>9.1535686634988291</v>
      </c>
      <c r="C55" s="173">
        <v>6.7947849915660399</v>
      </c>
      <c r="D55" s="173">
        <v>2.3587836719327893</v>
      </c>
      <c r="E55" s="173">
        <v>2.0993183904826171</v>
      </c>
      <c r="F55" s="173">
        <v>0.78273673740234528</v>
      </c>
      <c r="G55" s="173">
        <v>11.095102385205834</v>
      </c>
    </row>
    <row r="56" spans="1:7">
      <c r="A56" s="320">
        <v>43040</v>
      </c>
      <c r="B56" s="173">
        <v>8.9932647544744668</v>
      </c>
      <c r="C56" s="173">
        <v>6.6222729537251457</v>
      </c>
      <c r="D56" s="173">
        <v>2.3709918007493211</v>
      </c>
      <c r="E56" s="173">
        <v>2.1313847719266619</v>
      </c>
      <c r="F56" s="173">
        <v>0.59673337738757048</v>
      </c>
      <c r="G56" s="173">
        <v>10.578244400846692</v>
      </c>
    </row>
    <row r="57" spans="1:7">
      <c r="A57" s="320">
        <v>43070</v>
      </c>
      <c r="B57" s="173">
        <v>8.8064324360389552</v>
      </c>
      <c r="C57" s="173">
        <v>6.385005737057198</v>
      </c>
      <c r="D57" s="173">
        <v>2.4214266989817572</v>
      </c>
      <c r="E57" s="173">
        <v>2.1519115663798862</v>
      </c>
      <c r="F57" s="173">
        <v>0.4260091618124795</v>
      </c>
      <c r="G57" s="173">
        <v>9.9386848119642259</v>
      </c>
    </row>
    <row r="58" spans="1:7">
      <c r="A58" s="320">
        <v>43101</v>
      </c>
      <c r="B58" s="173">
        <v>8.6441460720825223</v>
      </c>
      <c r="C58" s="173">
        <v>6.1811235612703168</v>
      </c>
      <c r="D58" s="173">
        <v>2.4630225108122055</v>
      </c>
      <c r="E58" s="173">
        <v>2.2092518675636583</v>
      </c>
      <c r="F58" s="173">
        <v>0.39568966353409341</v>
      </c>
      <c r="G58" s="173">
        <v>9.3928469041110638</v>
      </c>
    </row>
    <row r="59" spans="1:7">
      <c r="A59" s="320">
        <v>43132</v>
      </c>
      <c r="B59" s="173">
        <v>8.617486383281511</v>
      </c>
      <c r="C59" s="173">
        <v>6.1070922703398516</v>
      </c>
      <c r="D59" s="173">
        <v>2.5103941129416594</v>
      </c>
      <c r="E59" s="173">
        <v>2.2709346711740643</v>
      </c>
      <c r="F59" s="173">
        <v>0.24341990869276575</v>
      </c>
      <c r="G59" s="173">
        <v>8.9596088274213059</v>
      </c>
    </row>
    <row r="60" spans="1:7">
      <c r="A60" s="320">
        <v>43160</v>
      </c>
      <c r="B60" s="173">
        <v>8.5240373843632042</v>
      </c>
      <c r="C60" s="173">
        <v>5.9251903529137211</v>
      </c>
      <c r="D60" s="173">
        <v>2.5988470314494831</v>
      </c>
      <c r="E60" s="173">
        <v>2.4534860843543305</v>
      </c>
      <c r="F60" s="173">
        <v>0.24341990869276575</v>
      </c>
      <c r="G60" s="173">
        <v>8.3992583340933393</v>
      </c>
    </row>
    <row r="61" spans="1:7">
      <c r="A61" s="320">
        <v>43191</v>
      </c>
      <c r="B61" s="173">
        <v>8.4907420025935867</v>
      </c>
      <c r="C61" s="173">
        <v>5.880348885891971</v>
      </c>
      <c r="D61" s="173">
        <v>2.6103931167016157</v>
      </c>
      <c r="E61" s="173">
        <v>2.3749716917620045</v>
      </c>
      <c r="F61" s="173">
        <v>0.1668924028969565</v>
      </c>
      <c r="G61" s="173">
        <v>8.1107267541889136</v>
      </c>
    </row>
    <row r="62" spans="1:7">
      <c r="A62" s="320">
        <v>43221</v>
      </c>
      <c r="B62" s="173">
        <v>8.3961417060754435</v>
      </c>
      <c r="C62" s="173">
        <v>5.7531419429741995</v>
      </c>
      <c r="D62" s="173">
        <v>2.6429997631012441</v>
      </c>
      <c r="E62" s="173">
        <v>2.4128111432373363</v>
      </c>
      <c r="F62" s="173">
        <v>0.11323171070001248</v>
      </c>
      <c r="G62" s="173">
        <v>7.6728146423895804</v>
      </c>
    </row>
    <row r="63" spans="1:7">
      <c r="A63" s="320">
        <v>43252</v>
      </c>
      <c r="B63" s="173">
        <v>8.3361514407473347</v>
      </c>
      <c r="C63" s="173">
        <v>5.6405094994961873</v>
      </c>
      <c r="D63" s="173">
        <v>2.6956419412511474</v>
      </c>
      <c r="E63" s="173">
        <v>2.4515617114109629</v>
      </c>
      <c r="F63" s="173">
        <v>5.0900000000009271E-2</v>
      </c>
      <c r="G63" s="173">
        <v>7.3624895298545878</v>
      </c>
    </row>
    <row r="64" spans="1:7">
      <c r="A64" s="320">
        <v>43282</v>
      </c>
      <c r="B64" s="173">
        <v>8.2693440253882287</v>
      </c>
      <c r="C64" s="173">
        <v>5.4997097114924092</v>
      </c>
      <c r="D64" s="173">
        <v>2.7696343138958195</v>
      </c>
      <c r="E64" s="173">
        <v>2.2584664053785204</v>
      </c>
      <c r="F64" s="173">
        <v>0</v>
      </c>
      <c r="G64" s="173">
        <v>7.0910394910671526</v>
      </c>
    </row>
    <row r="65" spans="1:7">
      <c r="A65" s="320">
        <v>43313</v>
      </c>
      <c r="B65" s="173">
        <v>8.2473993284918095</v>
      </c>
      <c r="C65" s="173">
        <v>5.4237185339414928</v>
      </c>
      <c r="D65" s="173">
        <v>2.8236807945503166</v>
      </c>
      <c r="E65" s="173">
        <v>2.3889963215770198</v>
      </c>
      <c r="F65" s="173">
        <v>0</v>
      </c>
      <c r="G65" s="173">
        <v>6.8419328763264842</v>
      </c>
    </row>
    <row r="66" spans="1:7">
      <c r="A66" s="320">
        <v>43344</v>
      </c>
      <c r="B66" s="173">
        <v>8.2360476354725467</v>
      </c>
      <c r="C66" s="173">
        <v>5.3656995677947394</v>
      </c>
      <c r="D66" s="173">
        <v>2.8703480676778073</v>
      </c>
      <c r="E66" s="173">
        <v>2.4322117273348303</v>
      </c>
      <c r="F66" s="173">
        <v>0</v>
      </c>
      <c r="G66" s="173">
        <v>6.6618545833222464</v>
      </c>
    </row>
    <row r="67" spans="1:7">
      <c r="A67" s="320">
        <v>43374</v>
      </c>
      <c r="B67" s="173">
        <v>8.2157077219479557</v>
      </c>
      <c r="C67" s="173">
        <v>5.322879493577978</v>
      </c>
      <c r="D67" s="173">
        <v>2.8928282283699778</v>
      </c>
      <c r="E67" s="173">
        <v>2.4728728741231576</v>
      </c>
      <c r="F67" s="173">
        <v>0</v>
      </c>
      <c r="G67" s="173">
        <v>6.5371001668197426</v>
      </c>
    </row>
    <row r="68" spans="1:7">
      <c r="A68" s="320">
        <v>43405</v>
      </c>
      <c r="B68" s="173">
        <v>8.1984215677032548</v>
      </c>
      <c r="C68" s="173">
        <v>5.2906621782355918</v>
      </c>
      <c r="D68" s="173">
        <v>2.907759389467663</v>
      </c>
      <c r="E68" s="173">
        <v>2.4638341250234266</v>
      </c>
      <c r="F68" s="173">
        <v>0</v>
      </c>
      <c r="G68" s="173">
        <v>6.4926184800939479</v>
      </c>
    </row>
    <row r="69" spans="1:7">
      <c r="A69" s="320">
        <v>43435</v>
      </c>
      <c r="B69" s="173">
        <v>8.1807388064426654</v>
      </c>
      <c r="C69" s="173">
        <v>5.2745644091129567</v>
      </c>
      <c r="D69" s="173">
        <v>2.9061743973297087</v>
      </c>
      <c r="E69" s="173">
        <v>2.3684948730065614</v>
      </c>
      <c r="F69" s="173">
        <v>0</v>
      </c>
      <c r="G69" s="173">
        <v>6.5212655176056566</v>
      </c>
    </row>
  </sheetData>
  <mergeCells count="2">
    <mergeCell ref="B8:G8"/>
    <mergeCell ref="B6:E6"/>
  </mergeCells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64"/>
  <sheetViews>
    <sheetView showGridLines="0" workbookViewId="0">
      <selection activeCell="A4" sqref="A4"/>
    </sheetView>
  </sheetViews>
  <sheetFormatPr defaultRowHeight="16.5"/>
  <cols>
    <col min="1" max="1" width="24.375" style="5" customWidth="1"/>
    <col min="2" max="5" width="16.375" style="67" customWidth="1"/>
    <col min="6" max="6" width="9" style="37"/>
  </cols>
  <sheetData>
    <row r="1" spans="1:5">
      <c r="A1" s="18" t="s">
        <v>93</v>
      </c>
      <c r="B1" s="252"/>
      <c r="C1" s="252"/>
      <c r="D1" s="252"/>
      <c r="E1" s="252"/>
    </row>
    <row r="3" spans="1:5">
      <c r="A3" s="175" t="s">
        <v>865</v>
      </c>
      <c r="B3" s="176"/>
      <c r="C3" s="176"/>
      <c r="D3" s="174"/>
      <c r="E3" s="181"/>
    </row>
    <row r="4" spans="1:5" ht="18">
      <c r="A4" s="177" t="s">
        <v>236</v>
      </c>
      <c r="B4" s="364"/>
      <c r="C4" s="364"/>
      <c r="D4" s="364"/>
      <c r="E4" s="364"/>
    </row>
    <row r="5" spans="1:5" ht="18">
      <c r="A5" s="177"/>
      <c r="B5" s="260"/>
      <c r="C5" s="260"/>
      <c r="D5" s="260"/>
      <c r="E5" s="260"/>
    </row>
    <row r="6" spans="1:5" ht="25.5">
      <c r="A6" s="177" t="s">
        <v>462</v>
      </c>
      <c r="B6" s="259" t="s">
        <v>866</v>
      </c>
      <c r="C6" s="259" t="s">
        <v>867</v>
      </c>
      <c r="D6" s="259" t="s">
        <v>868</v>
      </c>
      <c r="E6" s="259" t="s">
        <v>869</v>
      </c>
    </row>
    <row r="7" spans="1:5">
      <c r="A7" s="178"/>
      <c r="B7" s="363" t="s">
        <v>237</v>
      </c>
      <c r="C7" s="363"/>
      <c r="D7" s="363"/>
      <c r="E7" s="363"/>
    </row>
    <row r="8" spans="1:5">
      <c r="A8" s="179">
        <v>38687</v>
      </c>
      <c r="B8" s="173">
        <v>9.9684125068895639</v>
      </c>
      <c r="C8" s="173">
        <v>83.600759815031125</v>
      </c>
      <c r="D8" s="173">
        <v>6.4308276780793081</v>
      </c>
      <c r="E8" s="173">
        <v>0</v>
      </c>
    </row>
    <row r="9" spans="1:5">
      <c r="A9" s="179">
        <v>38718</v>
      </c>
      <c r="B9" s="173">
        <v>10.172029223262827</v>
      </c>
      <c r="C9" s="173">
        <v>83.411687149827387</v>
      </c>
      <c r="D9" s="173">
        <v>6.4162836269097818</v>
      </c>
      <c r="E9" s="173">
        <v>0</v>
      </c>
    </row>
    <row r="10" spans="1:5">
      <c r="A10" s="179">
        <v>38749</v>
      </c>
      <c r="B10" s="173">
        <v>10.326780614152094</v>
      </c>
      <c r="C10" s="173">
        <v>83.267989429715911</v>
      </c>
      <c r="D10" s="173">
        <v>6.4052299561319863</v>
      </c>
      <c r="E10" s="173">
        <v>0</v>
      </c>
    </row>
    <row r="11" spans="1:5">
      <c r="A11" s="179">
        <v>38777</v>
      </c>
      <c r="B11" s="173">
        <v>10.565303716737953</v>
      </c>
      <c r="C11" s="173">
        <v>83.046503691600492</v>
      </c>
      <c r="D11" s="173">
        <v>6.3881925916615696</v>
      </c>
      <c r="E11" s="173">
        <v>0</v>
      </c>
    </row>
    <row r="12" spans="1:5">
      <c r="A12" s="179">
        <v>38808</v>
      </c>
      <c r="B12" s="173">
        <v>10.731889155866016</v>
      </c>
      <c r="C12" s="173">
        <v>82.891817212410118</v>
      </c>
      <c r="D12" s="173">
        <v>6.3762936317238479</v>
      </c>
      <c r="E12" s="173">
        <v>0</v>
      </c>
    </row>
    <row r="13" spans="1:5">
      <c r="A13" s="179">
        <v>38838</v>
      </c>
      <c r="B13" s="173">
        <v>11.109657156050552</v>
      </c>
      <c r="C13" s="173">
        <v>82.541032640810215</v>
      </c>
      <c r="D13" s="173">
        <v>6.349310203139237</v>
      </c>
      <c r="E13" s="173">
        <v>0</v>
      </c>
    </row>
    <row r="14" spans="1:5">
      <c r="A14" s="179">
        <v>38869</v>
      </c>
      <c r="B14" s="173">
        <v>11.462366073669209</v>
      </c>
      <c r="C14" s="173">
        <v>82.213517217307157</v>
      </c>
      <c r="D14" s="173">
        <v>6.3241167090236177</v>
      </c>
      <c r="E14" s="173">
        <v>0</v>
      </c>
    </row>
    <row r="15" spans="1:5">
      <c r="A15" s="179">
        <v>38899</v>
      </c>
      <c r="B15" s="173">
        <v>11.947622213208895</v>
      </c>
      <c r="C15" s="173">
        <v>81.762922230591755</v>
      </c>
      <c r="D15" s="173">
        <v>6.2894555561993624</v>
      </c>
      <c r="E15" s="173">
        <v>0</v>
      </c>
    </row>
    <row r="16" spans="1:5">
      <c r="A16" s="179">
        <v>38930</v>
      </c>
      <c r="B16" s="173">
        <v>12.130221510253019</v>
      </c>
      <c r="C16" s="173">
        <v>81.593365740479356</v>
      </c>
      <c r="D16" s="173">
        <v>6.2764127492676316</v>
      </c>
      <c r="E16" s="173">
        <v>0</v>
      </c>
    </row>
    <row r="17" spans="1:5">
      <c r="A17" s="179">
        <v>38961</v>
      </c>
      <c r="B17" s="173">
        <v>12.171852663637885</v>
      </c>
      <c r="C17" s="173">
        <v>81.554708240907701</v>
      </c>
      <c r="D17" s="173">
        <v>6.2734390954544219</v>
      </c>
      <c r="E17" s="173">
        <v>0</v>
      </c>
    </row>
    <row r="18" spans="1:5">
      <c r="A18" s="179">
        <v>38991</v>
      </c>
      <c r="B18" s="173">
        <v>12.386484706701371</v>
      </c>
      <c r="C18" s="173">
        <v>81.355407058063008</v>
      </c>
      <c r="D18" s="173">
        <v>6.258108235235607</v>
      </c>
      <c r="E18" s="173">
        <v>0</v>
      </c>
    </row>
    <row r="19" spans="1:5">
      <c r="A19" s="179">
        <v>39022</v>
      </c>
      <c r="B19" s="173">
        <v>12.321161806244623</v>
      </c>
      <c r="C19" s="173">
        <v>81.416064037058561</v>
      </c>
      <c r="D19" s="173">
        <v>6.2627741566968025</v>
      </c>
      <c r="E19" s="173">
        <v>0</v>
      </c>
    </row>
    <row r="20" spans="1:5">
      <c r="A20" s="179">
        <v>39052</v>
      </c>
      <c r="B20" s="173">
        <v>12.033803005558029</v>
      </c>
      <c r="C20" s="173">
        <v>81.68289720912469</v>
      </c>
      <c r="D20" s="173">
        <v>6.2832997853172712</v>
      </c>
      <c r="E20" s="173">
        <v>0</v>
      </c>
    </row>
    <row r="21" spans="1:5">
      <c r="A21" s="179">
        <v>39083</v>
      </c>
      <c r="B21" s="173">
        <v>11.904429146848381</v>
      </c>
      <c r="C21" s="173">
        <v>81.803030077926522</v>
      </c>
      <c r="D21" s="173">
        <v>6.292540775225099</v>
      </c>
      <c r="E21" s="173">
        <v>0</v>
      </c>
    </row>
    <row r="22" spans="1:5">
      <c r="A22" s="179">
        <v>39114</v>
      </c>
      <c r="B22" s="173">
        <v>11.833228795557204</v>
      </c>
      <c r="C22" s="173">
        <v>81.869144689839743</v>
      </c>
      <c r="D22" s="173">
        <v>6.2976265146030528</v>
      </c>
      <c r="E22" s="173">
        <v>0</v>
      </c>
    </row>
    <row r="23" spans="1:5">
      <c r="A23" s="179">
        <v>39142</v>
      </c>
      <c r="B23" s="173">
        <v>11.66964285078909</v>
      </c>
      <c r="C23" s="173">
        <v>82.021045924267284</v>
      </c>
      <c r="D23" s="173">
        <v>6.309311224943615</v>
      </c>
      <c r="E23" s="173">
        <v>0</v>
      </c>
    </row>
    <row r="24" spans="1:5">
      <c r="A24" s="179">
        <v>39173</v>
      </c>
      <c r="B24" s="173">
        <v>11.571714716725173</v>
      </c>
      <c r="C24" s="173">
        <v>82.111979191612349</v>
      </c>
      <c r="D24" s="173">
        <v>6.3163060916624696</v>
      </c>
      <c r="E24" s="173">
        <v>0</v>
      </c>
    </row>
    <row r="25" spans="1:5">
      <c r="A25" s="179">
        <v>39203</v>
      </c>
      <c r="B25" s="173">
        <v>11.822844029366289</v>
      </c>
      <c r="C25" s="173">
        <v>81.878787687017024</v>
      </c>
      <c r="D25" s="173">
        <v>6.2983682836166786</v>
      </c>
      <c r="E25" s="173">
        <v>0</v>
      </c>
    </row>
    <row r="26" spans="1:5">
      <c r="A26" s="179">
        <v>39234</v>
      </c>
      <c r="B26" s="173">
        <v>11.875922278942621</v>
      </c>
      <c r="C26" s="173">
        <v>81.829500740981857</v>
      </c>
      <c r="D26" s="173">
        <v>6.2945769800755214</v>
      </c>
      <c r="E26" s="173">
        <v>0</v>
      </c>
    </row>
    <row r="27" spans="1:5">
      <c r="A27" s="179">
        <v>39264</v>
      </c>
      <c r="B27" s="173">
        <v>11.947466484934054</v>
      </c>
      <c r="C27" s="173">
        <v>81.7630668354184</v>
      </c>
      <c r="D27" s="173">
        <v>6.2894666796475525</v>
      </c>
      <c r="E27" s="173">
        <v>0</v>
      </c>
    </row>
    <row r="28" spans="1:5">
      <c r="A28" s="179">
        <v>39295</v>
      </c>
      <c r="B28" s="173">
        <v>11.953143803074148</v>
      </c>
      <c r="C28" s="173">
        <v>81.757795040002563</v>
      </c>
      <c r="D28" s="173">
        <v>6.2890611569232719</v>
      </c>
      <c r="E28" s="173">
        <v>0</v>
      </c>
    </row>
    <row r="29" spans="1:5">
      <c r="A29" s="179">
        <v>39326</v>
      </c>
      <c r="B29" s="173">
        <v>11.953928004299037</v>
      </c>
      <c r="C29" s="173">
        <v>81.757066853150903</v>
      </c>
      <c r="D29" s="173">
        <v>6.2890051425500531</v>
      </c>
      <c r="E29" s="173">
        <v>0</v>
      </c>
    </row>
    <row r="30" spans="1:5">
      <c r="A30" s="179">
        <v>39356</v>
      </c>
      <c r="B30" s="173">
        <v>11.986203753008306</v>
      </c>
      <c r="C30" s="173">
        <v>81.727096515063721</v>
      </c>
      <c r="D30" s="173">
        <v>6.2866997319279641</v>
      </c>
      <c r="E30" s="173">
        <v>0</v>
      </c>
    </row>
    <row r="31" spans="1:5">
      <c r="A31" s="179">
        <v>39387</v>
      </c>
      <c r="B31" s="173">
        <v>11.993796827028769</v>
      </c>
      <c r="C31" s="173">
        <v>81.720045803473297</v>
      </c>
      <c r="D31" s="173">
        <v>6.2861573694979374</v>
      </c>
      <c r="E31" s="173">
        <v>0</v>
      </c>
    </row>
    <row r="32" spans="1:5">
      <c r="A32" s="179">
        <v>39417</v>
      </c>
      <c r="B32" s="173">
        <v>11.650667913756266</v>
      </c>
      <c r="C32" s="173">
        <v>82.038665508654901</v>
      </c>
      <c r="D32" s="173">
        <v>6.3106665775888384</v>
      </c>
      <c r="E32" s="173">
        <v>0</v>
      </c>
    </row>
    <row r="33" spans="1:5">
      <c r="A33" s="179">
        <v>39448</v>
      </c>
      <c r="B33" s="173">
        <v>11.465110280264163</v>
      </c>
      <c r="C33" s="173">
        <v>82.210969025468998</v>
      </c>
      <c r="D33" s="173">
        <v>6.323920694266838</v>
      </c>
      <c r="E33" s="173">
        <v>0</v>
      </c>
    </row>
    <row r="34" spans="1:5">
      <c r="A34" s="179">
        <v>39479</v>
      </c>
      <c r="B34" s="173">
        <v>11.588178809580628</v>
      </c>
      <c r="C34" s="173">
        <v>82.096691105389425</v>
      </c>
      <c r="D34" s="173">
        <v>6.3151300850299465</v>
      </c>
      <c r="E34" s="173">
        <v>0</v>
      </c>
    </row>
    <row r="35" spans="1:5">
      <c r="A35" s="179">
        <v>39508</v>
      </c>
      <c r="B35" s="173">
        <v>11.786270255669571</v>
      </c>
      <c r="C35" s="173">
        <v>81.912749048306836</v>
      </c>
      <c r="D35" s="173">
        <v>6.3009806960235979</v>
      </c>
      <c r="E35" s="173">
        <v>0</v>
      </c>
    </row>
    <row r="36" spans="1:5">
      <c r="A36" s="179">
        <v>39539</v>
      </c>
      <c r="B36" s="173">
        <v>11.98324574623636</v>
      </c>
      <c r="C36" s="173">
        <v>81.729843235637674</v>
      </c>
      <c r="D36" s="173">
        <v>6.2869110181259709</v>
      </c>
      <c r="E36" s="173">
        <v>0</v>
      </c>
    </row>
    <row r="37" spans="1:5">
      <c r="A37" s="179">
        <v>39569</v>
      </c>
      <c r="B37" s="173">
        <v>12.149284741329408</v>
      </c>
      <c r="C37" s="173">
        <v>81.575664168765556</v>
      </c>
      <c r="D37" s="173">
        <v>6.2750510899050429</v>
      </c>
      <c r="E37" s="173">
        <v>0</v>
      </c>
    </row>
    <row r="38" spans="1:5">
      <c r="A38" s="179">
        <v>39600</v>
      </c>
      <c r="B38" s="173">
        <v>12.769583860456196</v>
      </c>
      <c r="C38" s="173">
        <v>80.999672129576382</v>
      </c>
      <c r="D38" s="173">
        <v>6.2307440099674087</v>
      </c>
      <c r="E38" s="173">
        <v>0</v>
      </c>
    </row>
    <row r="39" spans="1:5">
      <c r="A39" s="179">
        <v>39630</v>
      </c>
      <c r="B39" s="173">
        <v>12.885416670795372</v>
      </c>
      <c r="C39" s="173">
        <v>80.892113091404312</v>
      </c>
      <c r="D39" s="173">
        <v>6.2224702378003203</v>
      </c>
      <c r="E39" s="173">
        <v>0</v>
      </c>
    </row>
    <row r="40" spans="1:5">
      <c r="A40" s="179">
        <v>39661</v>
      </c>
      <c r="B40" s="173">
        <v>13.063449812266983</v>
      </c>
      <c r="C40" s="173">
        <v>80.72679660289495</v>
      </c>
      <c r="D40" s="173">
        <v>6.2097535848380652</v>
      </c>
      <c r="E40" s="173">
        <v>0</v>
      </c>
    </row>
    <row r="41" spans="1:5">
      <c r="A41" s="179">
        <v>39692</v>
      </c>
      <c r="B41" s="173">
        <v>13.211719603441868</v>
      </c>
      <c r="C41" s="173">
        <v>80.589117511089697</v>
      </c>
      <c r="D41" s="173">
        <v>6.1991628854684331</v>
      </c>
      <c r="E41" s="173">
        <v>0</v>
      </c>
    </row>
    <row r="42" spans="1:5">
      <c r="A42" s="179">
        <v>39722</v>
      </c>
      <c r="B42" s="173">
        <v>13.388929547594975</v>
      </c>
      <c r="C42" s="173">
        <v>80.424565420090403</v>
      </c>
      <c r="D42" s="173">
        <v>6.1865050323146296</v>
      </c>
      <c r="E42" s="173">
        <v>0</v>
      </c>
    </row>
    <row r="43" spans="1:5">
      <c r="A43" s="179">
        <v>39753</v>
      </c>
      <c r="B43" s="173">
        <v>13.455642390589833</v>
      </c>
      <c r="C43" s="173">
        <v>80.362617780166588</v>
      </c>
      <c r="D43" s="173">
        <v>6.181739829243571</v>
      </c>
      <c r="E43" s="173">
        <v>0</v>
      </c>
    </row>
    <row r="44" spans="1:5">
      <c r="A44" s="179">
        <v>39783</v>
      </c>
      <c r="B44" s="173">
        <v>13.823703597794704</v>
      </c>
      <c r="C44" s="173">
        <v>80.020846659190639</v>
      </c>
      <c r="D44" s="173">
        <v>6.1554497430146551</v>
      </c>
      <c r="E44" s="173">
        <v>0</v>
      </c>
    </row>
    <row r="45" spans="1:5">
      <c r="A45" s="179">
        <v>39814</v>
      </c>
      <c r="B45" s="173">
        <v>13.801925723306601</v>
      </c>
      <c r="C45" s="173">
        <v>80.041068971215296</v>
      </c>
      <c r="D45" s="173">
        <v>6.1570053054780924</v>
      </c>
      <c r="E45" s="173">
        <v>0</v>
      </c>
    </row>
    <row r="46" spans="1:5">
      <c r="A46" s="179">
        <v>39845</v>
      </c>
      <c r="B46" s="173">
        <v>13.735059176366679</v>
      </c>
      <c r="C46" s="173">
        <v>80.103159336230945</v>
      </c>
      <c r="D46" s="173">
        <v>6.1617814874023757</v>
      </c>
      <c r="E46" s="173">
        <v>0</v>
      </c>
    </row>
    <row r="47" spans="1:5">
      <c r="A47" s="179">
        <v>39873</v>
      </c>
      <c r="B47" s="173">
        <v>14.006018081976432</v>
      </c>
      <c r="C47" s="173">
        <v>79.851554638164743</v>
      </c>
      <c r="D47" s="173">
        <v>6.1424272798588166</v>
      </c>
      <c r="E47" s="173">
        <v>0</v>
      </c>
    </row>
    <row r="48" spans="1:5">
      <c r="A48" s="179">
        <v>39904</v>
      </c>
      <c r="B48" s="173">
        <v>14.042165110958605</v>
      </c>
      <c r="C48" s="173">
        <v>79.817989539824154</v>
      </c>
      <c r="D48" s="173">
        <v>6.139845349217234</v>
      </c>
      <c r="E48" s="173">
        <v>0</v>
      </c>
    </row>
    <row r="49" spans="1:5">
      <c r="A49" s="179">
        <v>39934</v>
      </c>
      <c r="B49" s="173">
        <v>14.30061945054176</v>
      </c>
      <c r="C49" s="173">
        <v>79.577996224496943</v>
      </c>
      <c r="D49" s="173">
        <v>6.1213843249612987</v>
      </c>
      <c r="E49" s="173">
        <v>0</v>
      </c>
    </row>
    <row r="50" spans="1:5">
      <c r="A50" s="179">
        <v>39965</v>
      </c>
      <c r="B50" s="173">
        <v>14.676582835995902</v>
      </c>
      <c r="C50" s="173">
        <v>79.228887366575236</v>
      </c>
      <c r="D50" s="173">
        <v>6.0945297974288533</v>
      </c>
      <c r="E50" s="173">
        <v>0</v>
      </c>
    </row>
    <row r="51" spans="1:5">
      <c r="A51" s="179">
        <v>39995</v>
      </c>
      <c r="B51" s="173">
        <v>14.913339133966257</v>
      </c>
      <c r="C51" s="173">
        <v>79.009042232745628</v>
      </c>
      <c r="D51" s="173">
        <v>6.0776186332881181</v>
      </c>
      <c r="E51" s="173">
        <v>0</v>
      </c>
    </row>
    <row r="52" spans="1:5">
      <c r="A52" s="179">
        <v>40026</v>
      </c>
      <c r="B52" s="173">
        <v>15.060666273249195</v>
      </c>
      <c r="C52" s="173">
        <v>78.872238460554328</v>
      </c>
      <c r="D52" s="173">
        <v>6.0670952661964819</v>
      </c>
      <c r="E52" s="173">
        <v>0</v>
      </c>
    </row>
    <row r="53" spans="1:5">
      <c r="A53" s="179">
        <v>40057</v>
      </c>
      <c r="B53" s="173">
        <v>15.249478238488692</v>
      </c>
      <c r="C53" s="173">
        <v>78.696913064260499</v>
      </c>
      <c r="D53" s="173">
        <v>6.0536086972508079</v>
      </c>
      <c r="E53" s="173">
        <v>0</v>
      </c>
    </row>
    <row r="54" spans="1:5">
      <c r="A54" s="179">
        <v>40087</v>
      </c>
      <c r="B54" s="173">
        <v>15.088056791250665</v>
      </c>
      <c r="C54" s="173">
        <v>78.846804408124399</v>
      </c>
      <c r="D54" s="173">
        <v>6.0651388006249469</v>
      </c>
      <c r="E54" s="173">
        <v>0</v>
      </c>
    </row>
    <row r="55" spans="1:5">
      <c r="A55" s="179">
        <v>40118</v>
      </c>
      <c r="B55" s="173">
        <v>15.424191073477052</v>
      </c>
      <c r="C55" s="173">
        <v>78.534679717485588</v>
      </c>
      <c r="D55" s="173">
        <v>6.0411292090373534</v>
      </c>
      <c r="E55" s="173">
        <v>0</v>
      </c>
    </row>
    <row r="56" spans="1:5">
      <c r="A56" s="179">
        <v>40148</v>
      </c>
      <c r="B56" s="173">
        <v>15.550149628444915</v>
      </c>
      <c r="C56" s="173">
        <v>78.417718202158298</v>
      </c>
      <c r="D56" s="173">
        <v>6.0321321693967844</v>
      </c>
      <c r="E56" s="173">
        <v>0</v>
      </c>
    </row>
    <row r="57" spans="1:5">
      <c r="A57" s="179">
        <v>40179</v>
      </c>
      <c r="B57" s="173">
        <v>15.51846158036931</v>
      </c>
      <c r="C57" s="173">
        <v>78.447142818228485</v>
      </c>
      <c r="D57" s="173">
        <v>6.0343956014021867</v>
      </c>
      <c r="E57" s="173">
        <v>0</v>
      </c>
    </row>
    <row r="58" spans="1:5">
      <c r="A58" s="179">
        <v>40210</v>
      </c>
      <c r="B58" s="173">
        <v>15.555058063245939</v>
      </c>
      <c r="C58" s="173">
        <v>78.413160369843055</v>
      </c>
      <c r="D58" s="173">
        <v>6.0317815669110004</v>
      </c>
      <c r="E58" s="173">
        <v>0</v>
      </c>
    </row>
    <row r="59" spans="1:5">
      <c r="A59" s="179">
        <v>40238</v>
      </c>
      <c r="B59" s="173">
        <v>15.874587165860859</v>
      </c>
      <c r="C59" s="173">
        <v>78.116454774557781</v>
      </c>
      <c r="D59" s="173">
        <v>6.0089580595813601</v>
      </c>
      <c r="E59" s="173">
        <v>0</v>
      </c>
    </row>
    <row r="60" spans="1:5">
      <c r="A60" s="179">
        <v>40269</v>
      </c>
      <c r="B60" s="173">
        <v>16.008985003853628</v>
      </c>
      <c r="C60" s="173">
        <v>77.991656782135919</v>
      </c>
      <c r="D60" s="173">
        <v>5.9993582140104511</v>
      </c>
      <c r="E60" s="173">
        <v>0</v>
      </c>
    </row>
    <row r="61" spans="1:5">
      <c r="A61" s="179">
        <v>40299</v>
      </c>
      <c r="B61" s="173">
        <v>16.107060370182626</v>
      </c>
      <c r="C61" s="173">
        <v>77.900586799116127</v>
      </c>
      <c r="D61" s="173">
        <v>5.9923528307012353</v>
      </c>
      <c r="E61" s="173">
        <v>0</v>
      </c>
    </row>
    <row r="62" spans="1:5">
      <c r="A62" s="179">
        <v>40330</v>
      </c>
      <c r="B62" s="173">
        <v>16.449493650665019</v>
      </c>
      <c r="C62" s="173">
        <v>77.582613038668214</v>
      </c>
      <c r="D62" s="173">
        <v>5.9678933106667742</v>
      </c>
      <c r="E62" s="173">
        <v>0</v>
      </c>
    </row>
    <row r="63" spans="1:5">
      <c r="A63" s="179">
        <v>40360</v>
      </c>
      <c r="B63" s="173">
        <v>16.575966202130939</v>
      </c>
      <c r="C63" s="173">
        <v>77.465174240878426</v>
      </c>
      <c r="D63" s="173">
        <v>5.9588595569906326</v>
      </c>
      <c r="E63" s="173">
        <v>0</v>
      </c>
    </row>
    <row r="64" spans="1:5">
      <c r="A64" s="179">
        <v>40391</v>
      </c>
      <c r="B64" s="173">
        <v>16.950364935092786</v>
      </c>
      <c r="C64" s="173">
        <v>77.117518274556701</v>
      </c>
      <c r="D64" s="173">
        <v>5.9321167903505048</v>
      </c>
      <c r="E64" s="173">
        <v>0</v>
      </c>
    </row>
    <row r="65" spans="1:5">
      <c r="A65" s="179">
        <v>40422</v>
      </c>
      <c r="B65" s="173">
        <v>19.182063432560241</v>
      </c>
      <c r="C65" s="173">
        <v>75.045226812622616</v>
      </c>
      <c r="D65" s="173">
        <v>5.7727097548171136</v>
      </c>
      <c r="E65" s="173">
        <v>0</v>
      </c>
    </row>
    <row r="66" spans="1:5">
      <c r="A66" s="179">
        <v>40452</v>
      </c>
      <c r="B66" s="173">
        <v>19.225743278064307</v>
      </c>
      <c r="C66" s="173">
        <v>75.00466695608317</v>
      </c>
      <c r="D66" s="173">
        <v>5.769589765852543</v>
      </c>
      <c r="E66" s="173">
        <v>0</v>
      </c>
    </row>
    <row r="67" spans="1:5">
      <c r="A67" s="179">
        <v>40483</v>
      </c>
      <c r="B67" s="173">
        <v>19.396233683905336</v>
      </c>
      <c r="C67" s="173">
        <v>74.84635443637363</v>
      </c>
      <c r="D67" s="173">
        <v>5.7574118797210376</v>
      </c>
      <c r="E67" s="173">
        <v>0</v>
      </c>
    </row>
    <row r="68" spans="1:5">
      <c r="A68" s="179">
        <v>40513</v>
      </c>
      <c r="B68" s="173">
        <v>19.572111485190558</v>
      </c>
      <c r="C68" s="173">
        <v>74.683039335180212</v>
      </c>
      <c r="D68" s="173">
        <v>5.7448491796292362</v>
      </c>
      <c r="E68" s="173">
        <v>0</v>
      </c>
    </row>
    <row r="69" spans="1:5">
      <c r="A69" s="179">
        <v>40544</v>
      </c>
      <c r="B69" s="173">
        <v>19.567860877230203</v>
      </c>
      <c r="C69" s="173">
        <v>74.686986328286224</v>
      </c>
      <c r="D69" s="173">
        <v>5.7451527944835608</v>
      </c>
      <c r="E69" s="173">
        <v>0</v>
      </c>
    </row>
    <row r="70" spans="1:5">
      <c r="A70" s="179">
        <v>40575</v>
      </c>
      <c r="B70" s="173">
        <v>20.089964115437546</v>
      </c>
      <c r="C70" s="173">
        <v>74.202176178522279</v>
      </c>
      <c r="D70" s="173">
        <v>5.7078597060401677</v>
      </c>
      <c r="E70" s="173">
        <v>0</v>
      </c>
    </row>
    <row r="71" spans="1:5">
      <c r="A71" s="179">
        <v>40603</v>
      </c>
      <c r="B71" s="173">
        <v>20.470167271301897</v>
      </c>
      <c r="C71" s="173">
        <v>73.849130390933951</v>
      </c>
      <c r="D71" s="173">
        <v>5.6807023377641501</v>
      </c>
      <c r="E71" s="173">
        <v>0</v>
      </c>
    </row>
    <row r="72" spans="1:5">
      <c r="A72" s="179">
        <v>40634</v>
      </c>
      <c r="B72" s="173">
        <v>20.873120869365572</v>
      </c>
      <c r="C72" s="173">
        <v>73.474959192731987</v>
      </c>
      <c r="D72" s="173">
        <v>5.6519199379024592</v>
      </c>
      <c r="E72" s="173">
        <v>0</v>
      </c>
    </row>
    <row r="73" spans="1:5">
      <c r="A73" s="179">
        <v>40664</v>
      </c>
      <c r="B73" s="173">
        <v>21.282591533499804</v>
      </c>
      <c r="C73" s="173">
        <v>73.094736433178767</v>
      </c>
      <c r="D73" s="173">
        <v>5.6226720333214253</v>
      </c>
      <c r="E73" s="173">
        <v>0</v>
      </c>
    </row>
    <row r="74" spans="1:5">
      <c r="A74" s="179">
        <v>40695</v>
      </c>
      <c r="B74" s="173">
        <v>21.808951742810688</v>
      </c>
      <c r="C74" s="173">
        <v>72.60597338167581</v>
      </c>
      <c r="D74" s="173">
        <v>5.5850748755135138</v>
      </c>
      <c r="E74" s="173">
        <v>0</v>
      </c>
    </row>
    <row r="75" spans="1:5">
      <c r="A75" s="179">
        <v>40725</v>
      </c>
      <c r="B75" s="173">
        <v>22.021917935045433</v>
      </c>
      <c r="C75" s="173">
        <v>72.408219060314963</v>
      </c>
      <c r="D75" s="173">
        <v>5.5698630046396058</v>
      </c>
      <c r="E75" s="173">
        <v>0</v>
      </c>
    </row>
    <row r="76" spans="1:5">
      <c r="A76" s="179">
        <v>40756</v>
      </c>
      <c r="B76" s="173">
        <v>20.797125060387607</v>
      </c>
      <c r="C76" s="173">
        <v>73.545526729640102</v>
      </c>
      <c r="D76" s="173">
        <v>5.6573482099722989</v>
      </c>
      <c r="E76" s="173">
        <v>0</v>
      </c>
    </row>
    <row r="77" spans="1:5">
      <c r="A77" s="179">
        <v>40787</v>
      </c>
      <c r="B77" s="173">
        <v>21.068611582605691</v>
      </c>
      <c r="C77" s="173">
        <v>73.293432101866145</v>
      </c>
      <c r="D77" s="173">
        <v>5.6379563155281618</v>
      </c>
      <c r="E77" s="173">
        <v>0</v>
      </c>
    </row>
    <row r="78" spans="1:5">
      <c r="A78" s="179">
        <v>40817</v>
      </c>
      <c r="B78" s="173">
        <v>21.409217869972604</v>
      </c>
      <c r="C78" s="173">
        <v>72.977154835025459</v>
      </c>
      <c r="D78" s="173">
        <v>5.6136272950019448</v>
      </c>
      <c r="E78" s="173">
        <v>0</v>
      </c>
    </row>
    <row r="79" spans="1:5">
      <c r="A79" s="179">
        <v>40848</v>
      </c>
      <c r="B79" s="173">
        <v>21.888289636509136</v>
      </c>
      <c r="C79" s="173">
        <v>72.532302480384388</v>
      </c>
      <c r="D79" s="173">
        <v>5.5794078831064864</v>
      </c>
      <c r="E79" s="173">
        <v>0</v>
      </c>
    </row>
    <row r="80" spans="1:5">
      <c r="A80" s="179">
        <v>40878</v>
      </c>
      <c r="B80" s="173">
        <v>22.286557423513976</v>
      </c>
      <c r="C80" s="173">
        <v>72.162482392451324</v>
      </c>
      <c r="D80" s="173">
        <v>5.5509601840347029</v>
      </c>
      <c r="E80" s="173">
        <v>0</v>
      </c>
    </row>
    <row r="81" spans="1:5">
      <c r="A81" s="179">
        <v>40909</v>
      </c>
      <c r="B81" s="173">
        <v>22.535828606373517</v>
      </c>
      <c r="C81" s="173">
        <v>71.931016294081758</v>
      </c>
      <c r="D81" s="173">
        <v>5.5331550995447403</v>
      </c>
      <c r="E81" s="173">
        <v>0</v>
      </c>
    </row>
    <row r="82" spans="1:5">
      <c r="A82" s="179">
        <v>40940</v>
      </c>
      <c r="B82" s="173">
        <v>22.815297341716683</v>
      </c>
      <c r="C82" s="173">
        <v>71.671509611263076</v>
      </c>
      <c r="D82" s="173">
        <v>5.5131930470202359</v>
      </c>
      <c r="E82" s="173">
        <v>0</v>
      </c>
    </row>
    <row r="83" spans="1:5">
      <c r="A83" s="179">
        <v>40969</v>
      </c>
      <c r="B83" s="173">
        <v>23.05594678726035</v>
      </c>
      <c r="C83" s="173">
        <v>71.448049411829686</v>
      </c>
      <c r="D83" s="173">
        <v>5.4960038009099614</v>
      </c>
      <c r="E83" s="173">
        <v>0</v>
      </c>
    </row>
    <row r="84" spans="1:5">
      <c r="A84" s="179">
        <v>41000</v>
      </c>
      <c r="B84" s="173">
        <v>23.218302174039536</v>
      </c>
      <c r="C84" s="173">
        <v>71.297290838391874</v>
      </c>
      <c r="D84" s="173">
        <v>5.4844069875685904</v>
      </c>
      <c r="E84" s="173">
        <v>0</v>
      </c>
    </row>
    <row r="85" spans="1:5">
      <c r="A85" s="179">
        <v>41030</v>
      </c>
      <c r="B85" s="173">
        <v>23.305217992168629</v>
      </c>
      <c r="C85" s="173">
        <v>71.216583292986286</v>
      </c>
      <c r="D85" s="173">
        <v>5.4781987148450897</v>
      </c>
      <c r="E85" s="173">
        <v>0</v>
      </c>
    </row>
    <row r="86" spans="1:5">
      <c r="A86" s="179">
        <v>41061</v>
      </c>
      <c r="B86" s="173">
        <v>22.836936878255401</v>
      </c>
      <c r="C86" s="173">
        <v>71.651415755905703</v>
      </c>
      <c r="D86" s="173">
        <v>5.5116473658388925</v>
      </c>
      <c r="E86" s="173">
        <v>0</v>
      </c>
    </row>
    <row r="87" spans="1:5">
      <c r="A87" s="179">
        <v>41091</v>
      </c>
      <c r="B87" s="173">
        <v>22.940570350267496</v>
      </c>
      <c r="C87" s="173">
        <v>71.555184674751615</v>
      </c>
      <c r="D87" s="173">
        <v>5.5042449749808791</v>
      </c>
      <c r="E87" s="173">
        <v>0</v>
      </c>
    </row>
    <row r="88" spans="1:5">
      <c r="A88" s="179">
        <v>41122</v>
      </c>
      <c r="B88" s="173">
        <v>22.864012717531988</v>
      </c>
      <c r="C88" s="173">
        <v>71.626273905148878</v>
      </c>
      <c r="D88" s="173">
        <v>5.5097133773191347</v>
      </c>
      <c r="E88" s="173">
        <v>0</v>
      </c>
    </row>
    <row r="89" spans="1:5">
      <c r="A89" s="179">
        <v>41153</v>
      </c>
      <c r="B89" s="173">
        <v>23.023584679379834</v>
      </c>
      <c r="C89" s="173">
        <v>71.478099940575873</v>
      </c>
      <c r="D89" s="173">
        <v>5.4983153800442874</v>
      </c>
      <c r="E89" s="173">
        <v>0</v>
      </c>
    </row>
    <row r="90" spans="1:5">
      <c r="A90" s="179">
        <v>41183</v>
      </c>
      <c r="B90" s="173">
        <v>23.292689852467056</v>
      </c>
      <c r="C90" s="173">
        <v>71.228216565566314</v>
      </c>
      <c r="D90" s="173">
        <v>5.4790935819666302</v>
      </c>
      <c r="E90" s="173">
        <v>0</v>
      </c>
    </row>
    <row r="91" spans="1:5">
      <c r="A91" s="179">
        <v>41214</v>
      </c>
      <c r="B91" s="173">
        <v>23.268392072241216</v>
      </c>
      <c r="C91" s="173">
        <v>71.25077879006173</v>
      </c>
      <c r="D91" s="173">
        <v>5.4808291376970564</v>
      </c>
      <c r="E91" s="173">
        <v>0</v>
      </c>
    </row>
    <row r="92" spans="1:5">
      <c r="A92" s="179">
        <v>41244</v>
      </c>
      <c r="B92" s="173">
        <v>23.570735141221089</v>
      </c>
      <c r="C92" s="173">
        <v>70.970031654580438</v>
      </c>
      <c r="D92" s="173">
        <v>5.4592332041984797</v>
      </c>
      <c r="E92" s="173">
        <v>0</v>
      </c>
    </row>
    <row r="93" spans="1:5">
      <c r="A93" s="179">
        <v>41275</v>
      </c>
      <c r="B93" s="173">
        <v>23.725389354229019</v>
      </c>
      <c r="C93" s="173">
        <v>70.826424171073072</v>
      </c>
      <c r="D93" s="173">
        <v>5.4481864746979252</v>
      </c>
      <c r="E93" s="173">
        <v>0</v>
      </c>
    </row>
    <row r="94" spans="1:5">
      <c r="A94" s="179">
        <v>41306</v>
      </c>
      <c r="B94" s="173">
        <v>23.815929002850631</v>
      </c>
      <c r="C94" s="173">
        <v>70.742351640210131</v>
      </c>
      <c r="D94" s="173">
        <v>5.4417193569392355</v>
      </c>
      <c r="E94" s="173">
        <v>0</v>
      </c>
    </row>
    <row r="95" spans="1:5">
      <c r="A95" s="179">
        <v>41334</v>
      </c>
      <c r="B95" s="173">
        <v>24.068405893212301</v>
      </c>
      <c r="C95" s="173">
        <v>70.507908813445724</v>
      </c>
      <c r="D95" s="173">
        <v>5.4236852933419746</v>
      </c>
      <c r="E95" s="173">
        <v>0</v>
      </c>
    </row>
    <row r="96" spans="1:5">
      <c r="A96" s="179">
        <v>41365</v>
      </c>
      <c r="B96" s="173">
        <v>24.259521633676886</v>
      </c>
      <c r="C96" s="173">
        <v>70.330444197300039</v>
      </c>
      <c r="D96" s="173">
        <v>5.4100341690230698</v>
      </c>
      <c r="E96" s="173">
        <v>0</v>
      </c>
    </row>
    <row r="97" spans="1:5">
      <c r="A97" s="179">
        <v>41395</v>
      </c>
      <c r="B97" s="173">
        <v>24.106357526020897</v>
      </c>
      <c r="C97" s="173">
        <v>70.472668011552031</v>
      </c>
      <c r="D97" s="173">
        <v>5.4209744624270693</v>
      </c>
      <c r="E97" s="173">
        <v>0</v>
      </c>
    </row>
    <row r="98" spans="1:5">
      <c r="A98" s="179">
        <v>41426</v>
      </c>
      <c r="B98" s="173">
        <v>24.107891150665818</v>
      </c>
      <c r="C98" s="173">
        <v>70.471243931524597</v>
      </c>
      <c r="D98" s="173">
        <v>5.4208649178095785</v>
      </c>
      <c r="E98" s="173">
        <v>0</v>
      </c>
    </row>
    <row r="99" spans="1:5">
      <c r="A99" s="179">
        <v>41456</v>
      </c>
      <c r="B99" s="173">
        <v>24.153655679432028</v>
      </c>
      <c r="C99" s="173">
        <v>70.428748297670268</v>
      </c>
      <c r="D99" s="173">
        <v>5.4175960228977038</v>
      </c>
      <c r="E99" s="173">
        <v>0</v>
      </c>
    </row>
    <row r="100" spans="1:5">
      <c r="A100" s="179">
        <v>41487</v>
      </c>
      <c r="B100" s="173">
        <v>25.642202587026507</v>
      </c>
      <c r="C100" s="173">
        <v>69.046526169189676</v>
      </c>
      <c r="D100" s="173">
        <v>5.3112712437838088</v>
      </c>
      <c r="E100" s="173">
        <v>0</v>
      </c>
    </row>
    <row r="101" spans="1:5">
      <c r="A101" s="179">
        <v>41518</v>
      </c>
      <c r="B101" s="173">
        <v>25.641873219340727</v>
      </c>
      <c r="C101" s="173">
        <v>69.046832010612192</v>
      </c>
      <c r="D101" s="173">
        <v>5.3112947700470841</v>
      </c>
      <c r="E101" s="173">
        <v>0</v>
      </c>
    </row>
    <row r="102" spans="1:5">
      <c r="A102" s="179">
        <v>41548</v>
      </c>
      <c r="B102" s="173">
        <v>25.94727795399676</v>
      </c>
      <c r="C102" s="173">
        <v>68.763241899860148</v>
      </c>
      <c r="D102" s="173">
        <v>5.289480146143088</v>
      </c>
      <c r="E102" s="173">
        <v>0</v>
      </c>
    </row>
    <row r="103" spans="1:5">
      <c r="A103" s="179">
        <v>41579</v>
      </c>
      <c r="B103" s="173">
        <v>25.958330714055204</v>
      </c>
      <c r="C103" s="173">
        <v>68.752978622663036</v>
      </c>
      <c r="D103" s="173">
        <v>5.2886906632817619</v>
      </c>
      <c r="E103" s="173">
        <v>0</v>
      </c>
    </row>
    <row r="104" spans="1:5">
      <c r="A104" s="179">
        <v>41609</v>
      </c>
      <c r="B104" s="173">
        <v>25.667156936380891</v>
      </c>
      <c r="C104" s="173">
        <v>69.023354273360624</v>
      </c>
      <c r="D104" s="173">
        <v>5.3094887902585013</v>
      </c>
      <c r="E104" s="173">
        <v>0</v>
      </c>
    </row>
    <row r="105" spans="1:5">
      <c r="A105" s="179">
        <v>41640</v>
      </c>
      <c r="B105" s="173">
        <v>25.788097601800224</v>
      </c>
      <c r="C105" s="173">
        <v>68.911052226899784</v>
      </c>
      <c r="D105" s="173">
        <v>5.3008501712999836</v>
      </c>
      <c r="E105" s="173">
        <v>0</v>
      </c>
    </row>
    <row r="106" spans="1:5">
      <c r="A106" s="179">
        <v>41671</v>
      </c>
      <c r="B106" s="173">
        <v>25.849505139509283</v>
      </c>
      <c r="C106" s="173">
        <v>68.854030941884247</v>
      </c>
      <c r="D106" s="173">
        <v>5.2964639186064808</v>
      </c>
      <c r="E106" s="173">
        <v>0</v>
      </c>
    </row>
    <row r="107" spans="1:5">
      <c r="A107" s="179">
        <v>41699</v>
      </c>
      <c r="B107" s="173">
        <v>26.038289272800441</v>
      </c>
      <c r="C107" s="173">
        <v>68.678731389542449</v>
      </c>
      <c r="D107" s="173">
        <v>5.2829793376571006</v>
      </c>
      <c r="E107" s="173">
        <v>0</v>
      </c>
    </row>
    <row r="108" spans="1:5">
      <c r="A108" s="179">
        <v>41730</v>
      </c>
      <c r="B108" s="173">
        <v>26.111389685275544</v>
      </c>
      <c r="C108" s="173">
        <v>68.610852435101293</v>
      </c>
      <c r="D108" s="173">
        <v>5.2777578796231701</v>
      </c>
      <c r="E108" s="173">
        <v>0</v>
      </c>
    </row>
    <row r="109" spans="1:5">
      <c r="A109" s="179">
        <v>41760</v>
      </c>
      <c r="B109" s="173">
        <v>26.189056223344231</v>
      </c>
      <c r="C109" s="173">
        <v>68.446642733313411</v>
      </c>
      <c r="D109" s="173">
        <v>5.26512636410102</v>
      </c>
      <c r="E109" s="173">
        <v>9.9174679241335453E-2</v>
      </c>
    </row>
    <row r="110" spans="1:5">
      <c r="A110" s="179">
        <v>41791</v>
      </c>
      <c r="B110" s="173">
        <v>26.15846655145053</v>
      </c>
      <c r="C110" s="173">
        <v>68.160136888110088</v>
      </c>
      <c r="D110" s="173">
        <v>5.2430874529315403</v>
      </c>
      <c r="E110" s="173">
        <v>0.43830910750784169</v>
      </c>
    </row>
    <row r="111" spans="1:5">
      <c r="A111" s="179">
        <v>41821</v>
      </c>
      <c r="B111" s="173">
        <v>26.144967562467684</v>
      </c>
      <c r="C111" s="173">
        <v>67.843282813347869</v>
      </c>
      <c r="D111" s="173">
        <v>5.2187140625652164</v>
      </c>
      <c r="E111" s="173">
        <v>0.79303556161922273</v>
      </c>
    </row>
    <row r="112" spans="1:5">
      <c r="A112" s="179">
        <v>41852</v>
      </c>
      <c r="B112" s="173">
        <v>25.150450339966085</v>
      </c>
      <c r="C112" s="173">
        <v>68.381139044085799</v>
      </c>
      <c r="D112" s="173">
        <v>5.2600876187758212</v>
      </c>
      <c r="E112" s="173">
        <v>1.2083229971723035</v>
      </c>
    </row>
    <row r="113" spans="1:5">
      <c r="A113" s="179">
        <v>41883</v>
      </c>
      <c r="B113" s="173">
        <v>25.504339761060489</v>
      </c>
      <c r="C113" s="173">
        <v>68.226216498277736</v>
      </c>
      <c r="D113" s="173">
        <v>5.2481704998675109</v>
      </c>
      <c r="E113" s="173">
        <v>1.02127324079427</v>
      </c>
    </row>
    <row r="114" spans="1:5">
      <c r="A114" s="179">
        <v>41913</v>
      </c>
      <c r="B114" s="173">
        <v>25.067946376909354</v>
      </c>
      <c r="C114" s="173">
        <v>67.771114246716024</v>
      </c>
      <c r="D114" s="173">
        <v>5.2131626343627646</v>
      </c>
      <c r="E114" s="173">
        <v>1.9477767420118739</v>
      </c>
    </row>
    <row r="115" spans="1:5">
      <c r="A115" s="179">
        <v>41944</v>
      </c>
      <c r="B115" s="173">
        <v>23.845829430340125</v>
      </c>
      <c r="C115" s="173">
        <v>67.504150610283503</v>
      </c>
      <c r="D115" s="173">
        <v>5.1926269700217933</v>
      </c>
      <c r="E115" s="173">
        <v>3.4573929893545881</v>
      </c>
    </row>
    <row r="116" spans="1:5">
      <c r="A116" s="179">
        <v>41974</v>
      </c>
      <c r="B116" s="173">
        <v>23.273734038007969</v>
      </c>
      <c r="C116" s="173">
        <v>67.34055610936916</v>
      </c>
      <c r="D116" s="173">
        <v>5.1800427776437781</v>
      </c>
      <c r="E116" s="173">
        <v>4.2056670749791145</v>
      </c>
    </row>
    <row r="117" spans="1:5">
      <c r="A117" s="179">
        <v>42005</v>
      </c>
      <c r="B117" s="173">
        <v>23.39268360981621</v>
      </c>
      <c r="C117" s="173">
        <v>66.700573819861688</v>
      </c>
      <c r="D117" s="173">
        <v>5.1308133707585881</v>
      </c>
      <c r="E117" s="173">
        <v>4.7759291995635262</v>
      </c>
    </row>
    <row r="118" spans="1:5">
      <c r="A118" s="179">
        <v>42036</v>
      </c>
      <c r="B118" s="173">
        <v>23.517184248648089</v>
      </c>
      <c r="C118" s="173">
        <v>66.192811036949735</v>
      </c>
      <c r="D118" s="173">
        <v>5.0917546951499713</v>
      </c>
      <c r="E118" s="173">
        <v>5.1982500192522032</v>
      </c>
    </row>
    <row r="119" spans="1:5">
      <c r="A119" s="179">
        <v>42064</v>
      </c>
      <c r="B119" s="173">
        <v>23.576071787026212</v>
      </c>
      <c r="C119" s="173">
        <v>65.356986874984628</v>
      </c>
      <c r="D119" s="173">
        <v>5.0274605288449603</v>
      </c>
      <c r="E119" s="173">
        <v>6.0394808091442131</v>
      </c>
    </row>
    <row r="120" spans="1:5">
      <c r="A120" s="179">
        <v>42095</v>
      </c>
      <c r="B120" s="173">
        <v>23.616822043561616</v>
      </c>
      <c r="C120" s="173">
        <v>64.690911115868019</v>
      </c>
      <c r="D120" s="173">
        <v>4.9762239319898445</v>
      </c>
      <c r="E120" s="173">
        <v>6.7160429085805236</v>
      </c>
    </row>
    <row r="121" spans="1:5">
      <c r="A121" s="179">
        <v>42125</v>
      </c>
      <c r="B121" s="173">
        <v>23.84510918772887</v>
      </c>
      <c r="C121" s="173">
        <v>64.440919823188963</v>
      </c>
      <c r="D121" s="173">
        <v>4.9569938325529943</v>
      </c>
      <c r="E121" s="173">
        <v>6.7569771565291719</v>
      </c>
    </row>
    <row r="122" spans="1:5">
      <c r="A122" s="179">
        <v>42156</v>
      </c>
      <c r="B122" s="173">
        <v>24.20093478717288</v>
      </c>
      <c r="C122" s="173">
        <v>64.018950032960333</v>
      </c>
      <c r="D122" s="173">
        <v>4.9245346179200125</v>
      </c>
      <c r="E122" s="173">
        <v>6.8555805619467796</v>
      </c>
    </row>
    <row r="123" spans="1:5">
      <c r="A123" s="179">
        <v>42186</v>
      </c>
      <c r="B123" s="173">
        <v>24.613412164326359</v>
      </c>
      <c r="C123" s="173">
        <v>63.925530882306788</v>
      </c>
      <c r="D123" s="173">
        <v>4.917348529408204</v>
      </c>
      <c r="E123" s="173">
        <v>6.5437084239586341</v>
      </c>
    </row>
    <row r="124" spans="1:5">
      <c r="A124" s="179">
        <v>42217</v>
      </c>
      <c r="B124" s="173">
        <v>25.20514142316383</v>
      </c>
      <c r="C124" s="173">
        <v>63.343077074645294</v>
      </c>
      <c r="D124" s="173">
        <v>4.8725443903573176</v>
      </c>
      <c r="E124" s="173">
        <v>6.5792371118335513</v>
      </c>
    </row>
    <row r="125" spans="1:5">
      <c r="A125" s="179">
        <v>42248</v>
      </c>
      <c r="B125" s="173">
        <v>25.246344557624472</v>
      </c>
      <c r="C125" s="173">
        <v>63.088339888843471</v>
      </c>
      <c r="D125" s="173">
        <v>4.8529492222187205</v>
      </c>
      <c r="E125" s="173">
        <v>6.8123663313133322</v>
      </c>
    </row>
    <row r="126" spans="1:5">
      <c r="A126" s="179">
        <v>42278</v>
      </c>
      <c r="B126" s="173">
        <v>25.578212929073331</v>
      </c>
      <c r="C126" s="173">
        <v>62.921481412911696</v>
      </c>
      <c r="D126" s="173">
        <v>4.8401139548393513</v>
      </c>
      <c r="E126" s="173">
        <v>6.6601917031756113</v>
      </c>
    </row>
    <row r="127" spans="1:5">
      <c r="A127" s="179">
        <v>42309</v>
      </c>
      <c r="B127" s="173">
        <v>25.61723589303158</v>
      </c>
      <c r="C127" s="173">
        <v>62.857965555301412</v>
      </c>
      <c r="D127" s="173">
        <v>4.8352281196385603</v>
      </c>
      <c r="E127" s="173">
        <v>6.6895704320284546</v>
      </c>
    </row>
    <row r="128" spans="1:5">
      <c r="A128" s="179">
        <v>42339</v>
      </c>
      <c r="B128" s="173">
        <v>26.124118233430625</v>
      </c>
      <c r="C128" s="173">
        <v>63.097253978686204</v>
      </c>
      <c r="D128" s="173">
        <v>4.8536349214373979</v>
      </c>
      <c r="E128" s="173">
        <v>5.9249928664457663</v>
      </c>
    </row>
    <row r="129" spans="1:5">
      <c r="A129" s="179">
        <v>42370</v>
      </c>
      <c r="B129" s="173">
        <v>26.560357981896026</v>
      </c>
      <c r="C129" s="173">
        <v>62.655734613047628</v>
      </c>
      <c r="D129" s="173">
        <v>4.8196718933113489</v>
      </c>
      <c r="E129" s="173">
        <v>5.9642355117450041</v>
      </c>
    </row>
    <row r="130" spans="1:5">
      <c r="A130" s="179">
        <v>42401</v>
      </c>
      <c r="B130" s="173">
        <v>26.769531355408262</v>
      </c>
      <c r="C130" s="173">
        <v>62.419852836220912</v>
      </c>
      <c r="D130" s="173">
        <v>4.8015271412477567</v>
      </c>
      <c r="E130" s="173">
        <v>6.0090886671230646</v>
      </c>
    </row>
    <row r="131" spans="1:5">
      <c r="A131" s="179">
        <v>42430</v>
      </c>
      <c r="B131" s="173">
        <v>27.062722736436267</v>
      </c>
      <c r="C131" s="173">
        <v>62.151137357678877</v>
      </c>
      <c r="D131" s="173">
        <v>4.7808567198214451</v>
      </c>
      <c r="E131" s="173">
        <v>6.0052831860634042</v>
      </c>
    </row>
    <row r="132" spans="1:5">
      <c r="A132" s="179">
        <v>42461</v>
      </c>
      <c r="B132" s="173">
        <v>27.594932536825606</v>
      </c>
      <c r="C132" s="173">
        <v>62.010165298573092</v>
      </c>
      <c r="D132" s="173">
        <v>4.7700127152748433</v>
      </c>
      <c r="E132" s="173">
        <v>5.6248894493264503</v>
      </c>
    </row>
    <row r="133" spans="1:5">
      <c r="A133" s="179">
        <v>42491</v>
      </c>
      <c r="B133" s="173">
        <v>28.169454996199445</v>
      </c>
      <c r="C133" s="173">
        <v>61.781321993542257</v>
      </c>
      <c r="D133" s="173">
        <v>4.7524093841186286</v>
      </c>
      <c r="E133" s="173">
        <v>5.2968136261396657</v>
      </c>
    </row>
    <row r="134" spans="1:5">
      <c r="A134" s="179">
        <v>42522</v>
      </c>
      <c r="B134" s="173">
        <v>28.63769386673637</v>
      </c>
      <c r="C134" s="173">
        <v>61.583947376105726</v>
      </c>
      <c r="D134" s="173">
        <v>4.737226721238895</v>
      </c>
      <c r="E134" s="173">
        <v>5.0411320359190013</v>
      </c>
    </row>
    <row r="135" spans="1:5">
      <c r="A135" s="179">
        <v>42552</v>
      </c>
      <c r="B135" s="173">
        <v>29.049636366526837</v>
      </c>
      <c r="C135" s="173">
        <v>61.487322890943616</v>
      </c>
      <c r="D135" s="173">
        <v>4.7297940685341171</v>
      </c>
      <c r="E135" s="173">
        <v>4.7332466739954198</v>
      </c>
    </row>
    <row r="136" spans="1:5">
      <c r="A136" s="179">
        <v>42583</v>
      </c>
      <c r="B136" s="173">
        <v>29.420381341713366</v>
      </c>
      <c r="C136" s="173">
        <v>61.208194115533011</v>
      </c>
      <c r="D136" s="173">
        <v>4.7083226242717631</v>
      </c>
      <c r="E136" s="173">
        <v>4.6631019184818765</v>
      </c>
    </row>
    <row r="137" spans="1:5">
      <c r="A137" s="179">
        <v>42614</v>
      </c>
      <c r="B137" s="173">
        <v>29.420090630368129</v>
      </c>
      <c r="C137" s="173">
        <v>61.086916158767778</v>
      </c>
      <c r="D137" s="173">
        <v>4.6989935506744374</v>
      </c>
      <c r="E137" s="173">
        <v>4.7939996601896535</v>
      </c>
    </row>
    <row r="138" spans="1:5">
      <c r="A138" s="179">
        <v>42644</v>
      </c>
      <c r="B138" s="173">
        <v>29.87818534105201</v>
      </c>
      <c r="C138" s="173">
        <v>61.591505757217035</v>
      </c>
      <c r="D138" s="173">
        <v>4.737808135170531</v>
      </c>
      <c r="E138" s="173">
        <v>3.792500766560404</v>
      </c>
    </row>
    <row r="139" spans="1:5">
      <c r="A139" s="179">
        <v>42675</v>
      </c>
      <c r="B139" s="173">
        <v>29.891809501788924</v>
      </c>
      <c r="C139" s="173">
        <v>61.659363472525555</v>
      </c>
      <c r="D139" s="173">
        <v>4.7430279594250351</v>
      </c>
      <c r="E139" s="173">
        <v>3.7057990662604965</v>
      </c>
    </row>
    <row r="140" spans="1:5">
      <c r="A140" s="179">
        <v>42705</v>
      </c>
      <c r="B140" s="173">
        <v>29.96303631507957</v>
      </c>
      <c r="C140" s="173">
        <v>62.124379859190881</v>
      </c>
      <c r="D140" s="173">
        <v>4.7787984507069856</v>
      </c>
      <c r="E140" s="173">
        <v>3.1337853750225646</v>
      </c>
    </row>
    <row r="141" spans="1:5">
      <c r="A141" s="179">
        <v>42736</v>
      </c>
      <c r="B141" s="173">
        <v>30.553458117072751</v>
      </c>
      <c r="C141" s="173">
        <v>61.682269170419403</v>
      </c>
      <c r="D141" s="173">
        <v>4.7447899361860992</v>
      </c>
      <c r="E141" s="173">
        <v>3.0194827763217433</v>
      </c>
    </row>
    <row r="142" spans="1:5">
      <c r="A142" s="179">
        <v>42767</v>
      </c>
      <c r="B142" s="173">
        <v>30.560630131068777</v>
      </c>
      <c r="C142" s="173">
        <v>61.580335682345456</v>
      </c>
      <c r="D142" s="173">
        <v>4.7369488986419528</v>
      </c>
      <c r="E142" s="173">
        <v>3.1220852879438219</v>
      </c>
    </row>
    <row r="143" spans="1:5">
      <c r="A143" s="179">
        <v>42795</v>
      </c>
      <c r="B143" s="173">
        <v>30.979753420698479</v>
      </c>
      <c r="C143" s="173">
        <v>61.439201967267479</v>
      </c>
      <c r="D143" s="173">
        <v>4.7260924590205704</v>
      </c>
      <c r="E143" s="173">
        <v>2.8549521530134685</v>
      </c>
    </row>
    <row r="144" spans="1:5">
      <c r="A144" s="179">
        <v>42826</v>
      </c>
      <c r="B144" s="173">
        <v>31.146957040189889</v>
      </c>
      <c r="C144" s="173">
        <v>61.389959027066155</v>
      </c>
      <c r="D144" s="173">
        <v>4.7223045405435382</v>
      </c>
      <c r="E144" s="173">
        <v>2.7407793922004209</v>
      </c>
    </row>
    <row r="145" spans="1:5">
      <c r="A145" s="179">
        <v>42856</v>
      </c>
      <c r="B145" s="173">
        <v>30.967815200359261</v>
      </c>
      <c r="C145" s="173">
        <v>61.452740701016829</v>
      </c>
      <c r="D145" s="173">
        <v>4.7271339000782095</v>
      </c>
      <c r="E145" s="173">
        <v>2.8523101985457142</v>
      </c>
    </row>
    <row r="146" spans="1:5">
      <c r="A146" s="179">
        <v>42887</v>
      </c>
      <c r="B146" s="173">
        <v>31.085758009461756</v>
      </c>
      <c r="C146" s="173">
        <v>61.738529333819869</v>
      </c>
      <c r="D146" s="173">
        <v>4.749117641063064</v>
      </c>
      <c r="E146" s="173">
        <v>2.4265950156553084</v>
      </c>
    </row>
    <row r="147" spans="1:5">
      <c r="A147" s="179">
        <v>42917</v>
      </c>
      <c r="B147" s="173">
        <v>30.731189814436245</v>
      </c>
      <c r="C147" s="173">
        <v>59.909713152607821</v>
      </c>
      <c r="D147" s="173">
        <v>9.2168789465550471</v>
      </c>
      <c r="E147" s="173">
        <v>0.1422180864008904</v>
      </c>
    </row>
    <row r="148" spans="1:5">
      <c r="A148" s="179">
        <v>42948</v>
      </c>
      <c r="B148" s="173">
        <v>31.38949750311561</v>
      </c>
      <c r="C148" s="173">
        <v>59.462435497299815</v>
      </c>
      <c r="D148" s="173">
        <v>9.1480669995845822</v>
      </c>
      <c r="E148" s="173">
        <v>0</v>
      </c>
    </row>
    <row r="149" spans="1:5">
      <c r="A149" s="179">
        <v>42979</v>
      </c>
      <c r="B149" s="173">
        <v>31.147601563355128</v>
      </c>
      <c r="C149" s="173">
        <v>59.67207864509222</v>
      </c>
      <c r="D149" s="173">
        <v>9.1803197915526464</v>
      </c>
      <c r="E149" s="173">
        <v>0</v>
      </c>
    </row>
    <row r="150" spans="1:5">
      <c r="A150" s="179">
        <v>43009</v>
      </c>
      <c r="B150" s="173">
        <v>31.422946801901553</v>
      </c>
      <c r="C150" s="173">
        <v>59.43344610501866</v>
      </c>
      <c r="D150" s="173">
        <v>9.1436070930797904</v>
      </c>
      <c r="E150" s="173">
        <v>0</v>
      </c>
    </row>
    <row r="151" spans="1:5">
      <c r="A151" s="179">
        <v>43040</v>
      </c>
      <c r="B151" s="173">
        <v>31.472088688375973</v>
      </c>
      <c r="C151" s="173">
        <v>59.390856470074162</v>
      </c>
      <c r="D151" s="173">
        <v>9.1370548415498636</v>
      </c>
      <c r="E151" s="173">
        <v>0</v>
      </c>
    </row>
    <row r="152" spans="1:5">
      <c r="A152" s="179">
        <v>43070</v>
      </c>
      <c r="B152" s="173">
        <v>31.086958865536918</v>
      </c>
      <c r="C152" s="173">
        <v>59.724635649867999</v>
      </c>
      <c r="D152" s="173">
        <v>9.1884054845950782</v>
      </c>
      <c r="E152" s="173">
        <v>0</v>
      </c>
    </row>
    <row r="153" spans="1:5">
      <c r="A153" s="179">
        <v>43101</v>
      </c>
      <c r="B153" s="173">
        <v>31.370355787555781</v>
      </c>
      <c r="C153" s="173">
        <v>59.479024984118325</v>
      </c>
      <c r="D153" s="173">
        <v>9.1506192283258905</v>
      </c>
      <c r="E153" s="173">
        <v>0</v>
      </c>
    </row>
    <row r="154" spans="1:5">
      <c r="A154" s="179">
        <v>43132</v>
      </c>
      <c r="B154" s="173">
        <v>31.553558129243154</v>
      </c>
      <c r="C154" s="173">
        <v>59.320249621322596</v>
      </c>
      <c r="D154" s="173">
        <v>9.1261922494342471</v>
      </c>
      <c r="E154" s="173">
        <v>0</v>
      </c>
    </row>
    <row r="155" spans="1:5">
      <c r="A155" s="179">
        <v>43160</v>
      </c>
      <c r="B155" s="173">
        <v>31.511087023886653</v>
      </c>
      <c r="C155" s="173">
        <v>59.357057912631575</v>
      </c>
      <c r="D155" s="173">
        <v>9.1318550634817814</v>
      </c>
      <c r="E155" s="173">
        <v>0</v>
      </c>
    </row>
    <row r="156" spans="1:5">
      <c r="A156" s="179">
        <v>43191</v>
      </c>
      <c r="B156" s="173">
        <v>30.186458048269987</v>
      </c>
      <c r="C156" s="173">
        <v>56.723502835780629</v>
      </c>
      <c r="D156" s="173">
        <v>13.090039115949381</v>
      </c>
      <c r="E156" s="173">
        <v>0</v>
      </c>
    </row>
    <row r="157" spans="1:5">
      <c r="A157" s="179">
        <v>43221</v>
      </c>
      <c r="B157" s="173">
        <v>30.371108510240603</v>
      </c>
      <c r="C157" s="173">
        <v>56.573474335429516</v>
      </c>
      <c r="D157" s="173">
        <v>13.055417154329884</v>
      </c>
      <c r="E157" s="173">
        <v>0</v>
      </c>
    </row>
    <row r="158" spans="1:5">
      <c r="A158" s="179">
        <v>43252</v>
      </c>
      <c r="B158" s="173">
        <v>30.338806171923611</v>
      </c>
      <c r="C158" s="173">
        <v>56.59971998531207</v>
      </c>
      <c r="D158" s="173">
        <v>13.061473842764332</v>
      </c>
      <c r="E158" s="173">
        <v>0</v>
      </c>
    </row>
    <row r="159" spans="1:5">
      <c r="A159" s="179">
        <v>43282</v>
      </c>
      <c r="B159" s="173">
        <v>30.237354486884982</v>
      </c>
      <c r="C159" s="173">
        <v>56.682149479405965</v>
      </c>
      <c r="D159" s="173">
        <v>13.080496033709066</v>
      </c>
      <c r="E159" s="173">
        <v>0</v>
      </c>
    </row>
    <row r="160" spans="1:5">
      <c r="A160" s="179">
        <v>43313</v>
      </c>
      <c r="B160" s="173">
        <v>29.749583030871197</v>
      </c>
      <c r="C160" s="173">
        <v>57.078463787417157</v>
      </c>
      <c r="D160" s="173">
        <v>13.171953181711659</v>
      </c>
      <c r="E160" s="173">
        <v>0</v>
      </c>
    </row>
    <row r="161" spans="1:5">
      <c r="A161" s="179">
        <v>43344</v>
      </c>
      <c r="B161" s="173">
        <v>29.669873253286223</v>
      </c>
      <c r="C161" s="173">
        <v>57.143227981704946</v>
      </c>
      <c r="D161" s="173">
        <v>13.186898765008834</v>
      </c>
      <c r="E161" s="173">
        <v>0</v>
      </c>
    </row>
    <row r="162" spans="1:5">
      <c r="A162" s="179">
        <v>43374</v>
      </c>
      <c r="B162" s="173">
        <v>29.853311360297045</v>
      </c>
      <c r="C162" s="173">
        <v>56.99418451975864</v>
      </c>
      <c r="D162" s="173">
        <v>13.152504119944302</v>
      </c>
      <c r="E162" s="173">
        <v>0</v>
      </c>
    </row>
    <row r="163" spans="1:5">
      <c r="A163" s="179">
        <v>43405</v>
      </c>
      <c r="B163" s="173">
        <v>29.884154649309686</v>
      </c>
      <c r="C163" s="173">
        <v>56.969124347435873</v>
      </c>
      <c r="D163" s="173">
        <v>13.146721003254441</v>
      </c>
      <c r="E163" s="173">
        <v>0</v>
      </c>
    </row>
    <row r="164" spans="1:5">
      <c r="A164" s="179">
        <v>43435</v>
      </c>
      <c r="B164" s="173">
        <v>29.62261648309812</v>
      </c>
      <c r="C164" s="173">
        <v>57.181624107482776</v>
      </c>
      <c r="D164" s="173">
        <v>13.195759409419106</v>
      </c>
      <c r="E164" s="173">
        <v>0</v>
      </c>
    </row>
  </sheetData>
  <mergeCells count="2">
    <mergeCell ref="B7:E7"/>
    <mergeCell ref="B4:E4"/>
  </mergeCell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53"/>
  <sheetViews>
    <sheetView showGridLines="0" workbookViewId="0">
      <selection activeCell="A4" sqref="A4"/>
    </sheetView>
  </sheetViews>
  <sheetFormatPr defaultRowHeight="15" customHeight="1"/>
  <cols>
    <col min="1" max="1" width="24.25" style="5" customWidth="1"/>
    <col min="2" max="4" width="16.75" style="69" customWidth="1"/>
    <col min="5" max="7" width="16.75" style="5" customWidth="1"/>
    <col min="8" max="12" width="9" style="5"/>
  </cols>
  <sheetData>
    <row r="1" spans="1:7" ht="15" customHeight="1">
      <c r="A1" s="18" t="s">
        <v>93</v>
      </c>
      <c r="B1" s="256"/>
      <c r="C1" s="256"/>
      <c r="D1" s="256"/>
    </row>
    <row r="2" spans="1:7" ht="15" customHeight="1">
      <c r="A2" s="180"/>
      <c r="B2" s="181"/>
      <c r="C2" s="181"/>
      <c r="D2" s="181"/>
      <c r="E2" s="181"/>
      <c r="F2" s="181"/>
      <c r="G2" s="181"/>
    </row>
    <row r="3" spans="1:7" ht="17.25" customHeight="1">
      <c r="A3" s="175" t="s">
        <v>118</v>
      </c>
      <c r="B3" s="176"/>
      <c r="C3" s="176"/>
      <c r="D3" s="176"/>
      <c r="E3" s="176"/>
      <c r="F3" s="183"/>
      <c r="G3" s="183"/>
    </row>
    <row r="4" spans="1:7" ht="25.5" customHeight="1">
      <c r="A4" s="212" t="s">
        <v>236</v>
      </c>
      <c r="B4" s="256"/>
      <c r="C4" s="256"/>
      <c r="D4" s="256"/>
      <c r="F4" s="182"/>
      <c r="G4" s="182"/>
    </row>
    <row r="5" spans="1:7" ht="15.75" customHeight="1">
      <c r="A5" s="212"/>
      <c r="B5" s="261"/>
      <c r="C5" s="261"/>
      <c r="D5" s="261"/>
      <c r="E5" s="261"/>
      <c r="F5" s="182"/>
      <c r="G5" s="182"/>
    </row>
    <row r="6" spans="1:7" ht="12.75" customHeight="1">
      <c r="A6" s="212"/>
      <c r="B6" s="365" t="s">
        <v>461</v>
      </c>
      <c r="C6" s="365"/>
      <c r="D6" s="365"/>
      <c r="E6" s="365"/>
      <c r="F6" s="182"/>
      <c r="G6" s="182"/>
    </row>
    <row r="7" spans="1:7" ht="48.75" customHeight="1">
      <c r="A7" s="177" t="s">
        <v>462</v>
      </c>
      <c r="B7" s="259" t="s">
        <v>870</v>
      </c>
      <c r="C7" s="259" t="s">
        <v>871</v>
      </c>
      <c r="D7" s="259" t="s">
        <v>872</v>
      </c>
      <c r="E7" s="259" t="s">
        <v>873</v>
      </c>
      <c r="F7" s="259" t="s">
        <v>874</v>
      </c>
      <c r="G7" s="259" t="s">
        <v>875</v>
      </c>
    </row>
    <row r="8" spans="1:7" ht="15" customHeight="1">
      <c r="A8" s="178"/>
      <c r="B8" s="363" t="s">
        <v>237</v>
      </c>
      <c r="C8" s="363"/>
      <c r="D8" s="363"/>
      <c r="E8" s="363"/>
      <c r="F8" s="363"/>
      <c r="G8" s="363"/>
    </row>
    <row r="9" spans="1:7" ht="15" customHeight="1">
      <c r="A9" s="179">
        <v>39052</v>
      </c>
      <c r="B9" s="173">
        <v>0</v>
      </c>
      <c r="C9" s="173">
        <v>8.1063730065198207</v>
      </c>
      <c r="D9" s="173">
        <v>0.56599022763314832</v>
      </c>
      <c r="E9" s="173">
        <v>0.67705048534622492</v>
      </c>
      <c r="F9" s="173">
        <v>2.0377328728905297</v>
      </c>
      <c r="G9" s="173">
        <v>15.075777688725079</v>
      </c>
    </row>
    <row r="10" spans="1:7" ht="15" customHeight="1">
      <c r="A10" s="179">
        <v>39083</v>
      </c>
      <c r="B10" s="173">
        <v>0</v>
      </c>
      <c r="C10" s="173">
        <v>8.0312993757735374</v>
      </c>
      <c r="D10" s="173">
        <v>0.56599022763314832</v>
      </c>
      <c r="E10" s="173">
        <v>0.67706044252102515</v>
      </c>
      <c r="F10" s="173">
        <v>2.0237861435793203</v>
      </c>
      <c r="G10" s="173">
        <v>14.682667667167193</v>
      </c>
    </row>
    <row r="11" spans="1:7" ht="15" customHeight="1">
      <c r="A11" s="179">
        <v>39114</v>
      </c>
      <c r="B11" s="173">
        <v>0</v>
      </c>
      <c r="C11" s="173">
        <v>8.0175308517946426</v>
      </c>
      <c r="D11" s="173">
        <v>0.56599022763314843</v>
      </c>
      <c r="E11" s="173">
        <v>0.67706226866953934</v>
      </c>
      <c r="F11" s="173">
        <v>2.0233783440893882</v>
      </c>
      <c r="G11" s="173">
        <v>14.373616032260106</v>
      </c>
    </row>
    <row r="12" spans="1:7" ht="15" customHeight="1">
      <c r="A12" s="179">
        <v>39142</v>
      </c>
      <c r="B12" s="173">
        <v>0</v>
      </c>
      <c r="C12" s="173">
        <v>8.0171288510945136</v>
      </c>
      <c r="D12" s="173">
        <v>0.56599022763314843</v>
      </c>
      <c r="E12" s="173">
        <v>0.67706232198775318</v>
      </c>
      <c r="F12" s="173">
        <v>2.0033213167731878</v>
      </c>
      <c r="G12" s="173">
        <v>13.956295851462674</v>
      </c>
    </row>
    <row r="13" spans="1:7" ht="15" customHeight="1">
      <c r="A13" s="179">
        <v>39173</v>
      </c>
      <c r="B13" s="173">
        <v>0</v>
      </c>
      <c r="C13" s="173">
        <v>7.9973303166139171</v>
      </c>
      <c r="D13" s="173">
        <v>0.56599022763314843</v>
      </c>
      <c r="E13" s="173">
        <v>0.67706494790933647</v>
      </c>
      <c r="F13" s="173">
        <v>2.0458203650759677</v>
      </c>
      <c r="G13" s="173">
        <v>13.806303124047092</v>
      </c>
    </row>
    <row r="14" spans="1:7" ht="15" customHeight="1">
      <c r="A14" s="179">
        <v>39203</v>
      </c>
      <c r="B14" s="173">
        <v>0</v>
      </c>
      <c r="C14" s="173">
        <v>8.0392388896007656</v>
      </c>
      <c r="D14" s="173">
        <v>0.56599022763314843</v>
      </c>
      <c r="E14" s="173">
        <v>0.67705938948646605</v>
      </c>
      <c r="F14" s="173">
        <v>2.0255515144133707</v>
      </c>
      <c r="G14" s="173">
        <v>13.521713066781583</v>
      </c>
    </row>
    <row r="15" spans="1:7" ht="15" customHeight="1">
      <c r="A15" s="179">
        <v>39234</v>
      </c>
      <c r="B15" s="173">
        <v>0</v>
      </c>
      <c r="C15" s="173">
        <v>8.0192393547701144</v>
      </c>
      <c r="D15" s="173">
        <v>0.56599022763314843</v>
      </c>
      <c r="E15" s="173">
        <v>0.67706204206716869</v>
      </c>
      <c r="F15" s="173">
        <v>1.9254542856069312</v>
      </c>
      <c r="G15" s="173">
        <v>13.208965630292923</v>
      </c>
    </row>
    <row r="16" spans="1:7" ht="15" customHeight="1">
      <c r="A16" s="179">
        <v>39264</v>
      </c>
      <c r="B16" s="173">
        <v>0</v>
      </c>
      <c r="C16" s="173">
        <v>7.9204476827171151</v>
      </c>
      <c r="D16" s="173">
        <v>0.56599022763314843</v>
      </c>
      <c r="E16" s="173">
        <v>0.67707514501606259</v>
      </c>
      <c r="F16" s="173">
        <v>1.8967615484811073</v>
      </c>
      <c r="G16" s="173">
        <v>12.988155987370398</v>
      </c>
    </row>
    <row r="17" spans="1:7" ht="15" customHeight="1">
      <c r="A17" s="179">
        <v>39295</v>
      </c>
      <c r="B17" s="173">
        <v>0</v>
      </c>
      <c r="C17" s="173">
        <v>7.8921066333590639</v>
      </c>
      <c r="D17" s="173">
        <v>0.56599022763314843</v>
      </c>
      <c r="E17" s="173">
        <v>0.67707890394953818</v>
      </c>
      <c r="F17" s="173">
        <v>1.7981618785749109</v>
      </c>
      <c r="G17" s="173">
        <v>12.69400540616461</v>
      </c>
    </row>
    <row r="18" spans="1:7" ht="15" customHeight="1">
      <c r="A18" s="179">
        <v>39326</v>
      </c>
      <c r="B18" s="173">
        <v>0</v>
      </c>
      <c r="C18" s="173">
        <v>7.7946214635814322</v>
      </c>
      <c r="D18" s="173">
        <v>0.56599022763314855</v>
      </c>
      <c r="E18" s="173">
        <v>0.67709183361427883</v>
      </c>
      <c r="F18" s="173">
        <v>1.6793405545726392</v>
      </c>
      <c r="G18" s="173">
        <v>12.412599761710631</v>
      </c>
    </row>
    <row r="19" spans="1:7" ht="15" customHeight="1">
      <c r="A19" s="179">
        <v>39356</v>
      </c>
      <c r="B19" s="173">
        <v>0</v>
      </c>
      <c r="C19" s="173">
        <v>7.6771367589731261</v>
      </c>
      <c r="D19" s="173">
        <v>0.56599022763314843</v>
      </c>
      <c r="E19" s="173">
        <v>0.67710741585971856</v>
      </c>
      <c r="F19" s="173">
        <v>1.6049490819572521</v>
      </c>
      <c r="G19" s="173">
        <v>12.229407164394935</v>
      </c>
    </row>
    <row r="20" spans="1:7" ht="15" customHeight="1">
      <c r="A20" s="179">
        <v>39387</v>
      </c>
      <c r="B20" s="173">
        <v>0</v>
      </c>
      <c r="C20" s="173">
        <v>7.6034701306772385</v>
      </c>
      <c r="D20" s="173">
        <v>0.56599022763314843</v>
      </c>
      <c r="E20" s="173">
        <v>0.67711718642082719</v>
      </c>
      <c r="F20" s="173">
        <v>1.5347284800042882</v>
      </c>
      <c r="G20" s="173">
        <v>12.033956509100818</v>
      </c>
    </row>
    <row r="21" spans="1:7" ht="15" customHeight="1">
      <c r="A21" s="179">
        <v>39417</v>
      </c>
      <c r="B21" s="173">
        <v>0</v>
      </c>
      <c r="C21" s="173">
        <v>7.5339240095575262</v>
      </c>
      <c r="D21" s="173">
        <v>0.56599022763314832</v>
      </c>
      <c r="E21" s="173">
        <v>0.67712641047032651</v>
      </c>
      <c r="F21" s="173">
        <v>1.4453109429762856</v>
      </c>
      <c r="G21" s="173">
        <v>11.875080383237457</v>
      </c>
    </row>
    <row r="22" spans="1:7" ht="15" customHeight="1">
      <c r="A22" s="179">
        <v>39448</v>
      </c>
      <c r="B22" s="173">
        <v>0</v>
      </c>
      <c r="C22" s="173">
        <v>7.445282855182402</v>
      </c>
      <c r="D22" s="173">
        <v>0.56599022763314832</v>
      </c>
      <c r="E22" s="173">
        <v>0.67713816713456509</v>
      </c>
      <c r="F22" s="173">
        <v>1.3259681627205033</v>
      </c>
      <c r="G22" s="173">
        <v>11.705286742709276</v>
      </c>
    </row>
    <row r="23" spans="1:7" ht="15" customHeight="1">
      <c r="A23" s="179">
        <v>39479</v>
      </c>
      <c r="B23" s="173">
        <v>0</v>
      </c>
      <c r="C23" s="173">
        <v>7.3267931488238069</v>
      </c>
      <c r="D23" s="173">
        <v>0.56599022763314821</v>
      </c>
      <c r="E23" s="173">
        <v>0.67715388267553145</v>
      </c>
      <c r="F23" s="173">
        <v>1.2775692455579524</v>
      </c>
      <c r="G23" s="173">
        <v>11.627487957849446</v>
      </c>
    </row>
    <row r="24" spans="1:7" ht="15" customHeight="1">
      <c r="A24" s="179">
        <v>39508</v>
      </c>
      <c r="B24" s="173">
        <v>0</v>
      </c>
      <c r="C24" s="173">
        <v>7.2787540651602107</v>
      </c>
      <c r="D24" s="173">
        <v>0.56599022763314832</v>
      </c>
      <c r="E24" s="173">
        <v>0.67716025420103154</v>
      </c>
      <c r="F24" s="173">
        <v>1.1292732547534934</v>
      </c>
      <c r="G24" s="173">
        <v>11.398140602521313</v>
      </c>
    </row>
    <row r="25" spans="1:7" ht="15" customHeight="1">
      <c r="A25" s="179">
        <v>39539</v>
      </c>
      <c r="B25" s="173">
        <v>0</v>
      </c>
      <c r="C25" s="173">
        <v>7.1313203083934313</v>
      </c>
      <c r="D25" s="173">
        <v>0.56599022763314832</v>
      </c>
      <c r="E25" s="173">
        <v>0.67717980865278093</v>
      </c>
      <c r="F25" s="173">
        <v>1.0972560010784171</v>
      </c>
      <c r="G25" s="173">
        <v>11.35024560038682</v>
      </c>
    </row>
    <row r="26" spans="1:7" ht="15" customHeight="1">
      <c r="A26" s="179">
        <v>39569</v>
      </c>
      <c r="B26" s="173">
        <v>0</v>
      </c>
      <c r="C26" s="173">
        <v>7.0994617529094333</v>
      </c>
      <c r="D26" s="173">
        <v>0.56599022763314843</v>
      </c>
      <c r="E26" s="173">
        <v>0.67718403412050954</v>
      </c>
      <c r="F26" s="173">
        <v>1.0010727695873856</v>
      </c>
      <c r="G26" s="173">
        <v>11.183497993829562</v>
      </c>
    </row>
    <row r="27" spans="1:7" ht="15" customHeight="1">
      <c r="A27" s="179">
        <v>39600</v>
      </c>
      <c r="B27" s="173">
        <v>0</v>
      </c>
      <c r="C27" s="173">
        <v>7.0036850861072946</v>
      </c>
      <c r="D27" s="173">
        <v>0.56599022763314855</v>
      </c>
      <c r="E27" s="173">
        <v>0.67719673718288043</v>
      </c>
      <c r="F27" s="173">
        <v>1.0204464930269719</v>
      </c>
      <c r="G27" s="173">
        <v>11.238550450988448</v>
      </c>
    </row>
    <row r="28" spans="1:7" ht="15" customHeight="1">
      <c r="A28" s="179">
        <v>39630</v>
      </c>
      <c r="B28" s="173">
        <v>0</v>
      </c>
      <c r="C28" s="173">
        <v>7.0229811197127816</v>
      </c>
      <c r="D28" s="173">
        <v>0.56599022763314855</v>
      </c>
      <c r="E28" s="173">
        <v>0.67719417790904401</v>
      </c>
      <c r="F28" s="173">
        <v>1.0653346510123507</v>
      </c>
      <c r="G28" s="173">
        <v>11.345449031554256</v>
      </c>
    </row>
    <row r="29" spans="1:7" ht="15" customHeight="1">
      <c r="A29" s="179">
        <v>39661</v>
      </c>
      <c r="B29" s="173">
        <v>0</v>
      </c>
      <c r="C29" s="173">
        <v>7.0677036976004626</v>
      </c>
      <c r="D29" s="173">
        <v>0.56599022763314855</v>
      </c>
      <c r="E29" s="173">
        <v>0.67718824625872109</v>
      </c>
      <c r="F29" s="173">
        <v>1.0762337291061463</v>
      </c>
      <c r="G29" s="173">
        <v>11.373023291538109</v>
      </c>
    </row>
    <row r="30" spans="1:7" ht="15" customHeight="1">
      <c r="A30" s="179">
        <v>39692</v>
      </c>
      <c r="B30" s="173">
        <v>0</v>
      </c>
      <c r="C30" s="173">
        <v>7.0785577165035463</v>
      </c>
      <c r="D30" s="173">
        <v>0.56599022763314855</v>
      </c>
      <c r="E30" s="173">
        <v>0.67718680666717468</v>
      </c>
      <c r="F30" s="173">
        <v>1.239717528982287</v>
      </c>
      <c r="G30" s="173">
        <v>11.702392607052946</v>
      </c>
    </row>
    <row r="31" spans="1:7" ht="15" customHeight="1">
      <c r="A31" s="179">
        <v>39722</v>
      </c>
      <c r="B31" s="173">
        <v>0</v>
      </c>
      <c r="C31" s="173">
        <v>7.2411669996996357</v>
      </c>
      <c r="D31" s="173">
        <v>0.56599022763314855</v>
      </c>
      <c r="E31" s="173">
        <v>0.67716523945321949</v>
      </c>
      <c r="F31" s="173">
        <v>1.3776509836865625</v>
      </c>
      <c r="G31" s="173">
        <v>11.975066968077819</v>
      </c>
    </row>
    <row r="32" spans="1:7" ht="15" customHeight="1">
      <c r="A32" s="179">
        <v>39753</v>
      </c>
      <c r="B32" s="173">
        <v>0</v>
      </c>
      <c r="C32" s="173">
        <v>7.3782492384384861</v>
      </c>
      <c r="D32" s="173">
        <v>0.56599022763314843</v>
      </c>
      <c r="E32" s="173">
        <v>0.67714705794526697</v>
      </c>
      <c r="F32" s="173">
        <v>1.481805757581145</v>
      </c>
      <c r="G32" s="173">
        <v>12.169713934522131</v>
      </c>
    </row>
    <row r="33" spans="1:7" ht="15" customHeight="1">
      <c r="A33" s="179">
        <v>39783</v>
      </c>
      <c r="B33" s="173">
        <v>0</v>
      </c>
      <c r="C33" s="173">
        <v>7.4815634183677453</v>
      </c>
      <c r="D33" s="173">
        <v>0.56599022763314843</v>
      </c>
      <c r="E33" s="173">
        <v>0.67713335516655349</v>
      </c>
      <c r="F33" s="173">
        <v>1.6348438580850333</v>
      </c>
      <c r="G33" s="173">
        <v>12.480505990057456</v>
      </c>
    </row>
    <row r="34" spans="1:7" ht="15" customHeight="1">
      <c r="A34" s="179">
        <v>39814</v>
      </c>
      <c r="B34" s="173">
        <v>0</v>
      </c>
      <c r="C34" s="173">
        <v>7.6332181824857255</v>
      </c>
      <c r="D34" s="173">
        <v>0.56599022763314843</v>
      </c>
      <c r="E34" s="173">
        <v>0.67711324087365909</v>
      </c>
      <c r="F34" s="173">
        <v>1.719115663963322</v>
      </c>
      <c r="G34" s="173">
        <v>12.612487673080675</v>
      </c>
    </row>
    <row r="35" spans="1:7" ht="15" customHeight="1">
      <c r="A35" s="179">
        <v>39845</v>
      </c>
      <c r="B35" s="173">
        <v>0</v>
      </c>
      <c r="C35" s="173">
        <v>7.7166333277593813</v>
      </c>
      <c r="D35" s="173">
        <v>0.56599022763314843</v>
      </c>
      <c r="E35" s="173">
        <v>0.67710217734608857</v>
      </c>
      <c r="F35" s="173">
        <v>1.7402680999794695</v>
      </c>
      <c r="G35" s="173">
        <v>12.671549546843019</v>
      </c>
    </row>
    <row r="36" spans="1:7" ht="15" customHeight="1">
      <c r="A36" s="179">
        <v>39873</v>
      </c>
      <c r="B36" s="173">
        <v>0</v>
      </c>
      <c r="C36" s="173">
        <v>7.737537364165294</v>
      </c>
      <c r="D36" s="173">
        <v>0.56599022763314855</v>
      </c>
      <c r="E36" s="173">
        <v>0.67709940479942166</v>
      </c>
      <c r="F36" s="173">
        <v>1.8449160348489313</v>
      </c>
      <c r="G36" s="173">
        <v>12.812653016419539</v>
      </c>
    </row>
    <row r="37" spans="1:7" ht="15" customHeight="1">
      <c r="A37" s="179">
        <v>39904</v>
      </c>
      <c r="B37" s="173">
        <v>0</v>
      </c>
      <c r="C37" s="173">
        <v>7.8409520442696019</v>
      </c>
      <c r="D37" s="173">
        <v>0.56599022763314855</v>
      </c>
      <c r="E37" s="173">
        <v>0.67708568869114583</v>
      </c>
      <c r="F37" s="173">
        <v>1.7939404136337656</v>
      </c>
      <c r="G37" s="173">
        <v>12.743505055254033</v>
      </c>
    </row>
    <row r="38" spans="1:7" ht="15" customHeight="1">
      <c r="A38" s="179">
        <v>39934</v>
      </c>
      <c r="B38" s="173">
        <v>0</v>
      </c>
      <c r="C38" s="173">
        <v>7.7906014565803057</v>
      </c>
      <c r="D38" s="173">
        <v>0.56599022763314855</v>
      </c>
      <c r="E38" s="173">
        <v>0.67709236679637019</v>
      </c>
      <c r="F38" s="173">
        <v>1.7647470390587561</v>
      </c>
      <c r="G38" s="173">
        <v>12.625161605848433</v>
      </c>
    </row>
    <row r="39" spans="1:7" ht="15" customHeight="1">
      <c r="A39" s="179">
        <v>39965</v>
      </c>
      <c r="B39" s="173">
        <v>0</v>
      </c>
      <c r="C39" s="173">
        <v>7.7617579063471238</v>
      </c>
      <c r="D39" s="173">
        <v>0.56599022763314855</v>
      </c>
      <c r="E39" s="173">
        <v>0.6770961923775749</v>
      </c>
      <c r="F39" s="173">
        <v>1.7149393925724565</v>
      </c>
      <c r="G39" s="173">
        <v>12.409403094488859</v>
      </c>
    </row>
    <row r="40" spans="1:7" ht="15" customHeight="1">
      <c r="A40" s="179">
        <v>39995</v>
      </c>
      <c r="B40" s="173">
        <v>0</v>
      </c>
      <c r="C40" s="173">
        <v>7.7125128205831661</v>
      </c>
      <c r="D40" s="173">
        <v>0.56599022763314855</v>
      </c>
      <c r="E40" s="173">
        <v>0.67710272385768988</v>
      </c>
      <c r="F40" s="173">
        <v>1.6273270898241377</v>
      </c>
      <c r="G40" s="173">
        <v>12.09852820701407</v>
      </c>
    </row>
    <row r="41" spans="1:7" ht="15" customHeight="1">
      <c r="A41" s="179">
        <v>40026</v>
      </c>
      <c r="B41" s="173">
        <v>0</v>
      </c>
      <c r="C41" s="173">
        <v>7.6257811695335898</v>
      </c>
      <c r="D41" s="173">
        <v>0.56599022763314855</v>
      </c>
      <c r="E41" s="173">
        <v>0.67711422726044379</v>
      </c>
      <c r="F41" s="173">
        <v>1.4876061811317287</v>
      </c>
      <c r="G41" s="173">
        <v>11.739110594423984</v>
      </c>
    </row>
    <row r="42" spans="1:7" ht="15" customHeight="1">
      <c r="A42" s="179">
        <v>40057</v>
      </c>
      <c r="B42" s="173">
        <v>0</v>
      </c>
      <c r="C42" s="173">
        <v>7.4873924285193709</v>
      </c>
      <c r="D42" s="173">
        <v>0.56599022763314855</v>
      </c>
      <c r="E42" s="173">
        <v>0.67713258205255578</v>
      </c>
      <c r="F42" s="173">
        <v>1.2880686858206536</v>
      </c>
      <c r="G42" s="173">
        <v>11.286728203593954</v>
      </c>
    </row>
    <row r="43" spans="1:7" ht="15" customHeight="1">
      <c r="A43" s="179">
        <v>40087</v>
      </c>
      <c r="B43" s="173">
        <v>0</v>
      </c>
      <c r="C43" s="173">
        <v>7.2894070837132645</v>
      </c>
      <c r="D43" s="173">
        <v>0.56599022763314855</v>
      </c>
      <c r="E43" s="173">
        <v>0.67715884126855919</v>
      </c>
      <c r="F43" s="173">
        <v>1.0348752883480916</v>
      </c>
      <c r="G43" s="173">
        <v>10.756447012628168</v>
      </c>
    </row>
    <row r="44" spans="1:7" ht="15" customHeight="1">
      <c r="A44" s="179">
        <v>40118</v>
      </c>
      <c r="B44" s="173">
        <v>0</v>
      </c>
      <c r="C44" s="173">
        <v>7.0375536450918901</v>
      </c>
      <c r="D44" s="173">
        <v>0.56599022763314843</v>
      </c>
      <c r="E44" s="173">
        <v>0.67719224512406218</v>
      </c>
      <c r="F44" s="173">
        <v>0.87166493448407323</v>
      </c>
      <c r="G44" s="173">
        <v>10.362461141595913</v>
      </c>
    </row>
    <row r="45" spans="1:7" ht="15" customHeight="1">
      <c r="A45" s="179">
        <v>40148</v>
      </c>
      <c r="B45" s="173">
        <v>0</v>
      </c>
      <c r="C45" s="173">
        <v>6.8749443618958184</v>
      </c>
      <c r="D45" s="173">
        <v>0.56599022763314843</v>
      </c>
      <c r="E45" s="173">
        <v>0.67721381233801914</v>
      </c>
      <c r="F45" s="173">
        <v>0.70900587826179251</v>
      </c>
      <c r="G45" s="173">
        <v>9.928966286522467</v>
      </c>
    </row>
    <row r="46" spans="1:7" ht="15" customHeight="1">
      <c r="A46" s="179">
        <v>40179</v>
      </c>
      <c r="B46" s="173">
        <v>0</v>
      </c>
      <c r="C46" s="173">
        <v>6.7125360790497801</v>
      </c>
      <c r="D46" s="173">
        <v>0.56599022763314832</v>
      </c>
      <c r="E46" s="173">
        <v>0.67723535289290027</v>
      </c>
      <c r="F46" s="173">
        <v>0.52404164164112643</v>
      </c>
      <c r="G46" s="173">
        <v>9.5077081220381601</v>
      </c>
    </row>
    <row r="47" spans="1:7" ht="15" customHeight="1">
      <c r="A47" s="179">
        <v>40210</v>
      </c>
      <c r="B47" s="173">
        <v>0</v>
      </c>
      <c r="C47" s="173">
        <v>6.5276157569973643</v>
      </c>
      <c r="D47" s="173">
        <v>0.56599022763314832</v>
      </c>
      <c r="E47" s="173">
        <v>0.67725987926725839</v>
      </c>
      <c r="F47" s="173">
        <v>0.47872573633405135</v>
      </c>
      <c r="G47" s="173">
        <v>9.2246029933720219</v>
      </c>
    </row>
    <row r="48" spans="1:7" ht="15" customHeight="1">
      <c r="A48" s="179">
        <v>40238</v>
      </c>
      <c r="B48" s="173">
        <v>0</v>
      </c>
      <c r="C48" s="173">
        <v>6.4822901780595243</v>
      </c>
      <c r="D48" s="173">
        <v>0.56599022763314832</v>
      </c>
      <c r="E48" s="173">
        <v>0.67726589089488876</v>
      </c>
      <c r="F48" s="173">
        <v>0.41390968499022129</v>
      </c>
      <c r="G48" s="173">
        <v>8.9965571331339191</v>
      </c>
    </row>
    <row r="49" spans="1:7" ht="15" customHeight="1">
      <c r="A49" s="179">
        <v>40269</v>
      </c>
      <c r="B49" s="173">
        <v>0</v>
      </c>
      <c r="C49" s="173">
        <v>6.4173670649910992</v>
      </c>
      <c r="D49" s="173">
        <v>0.56599022763314843</v>
      </c>
      <c r="E49" s="173">
        <v>0.67727450178503101</v>
      </c>
      <c r="F49" s="173">
        <v>0.36834245751447003</v>
      </c>
      <c r="G49" s="173">
        <v>8.8088622070058733</v>
      </c>
    </row>
    <row r="50" spans="1:7" ht="15" customHeight="1">
      <c r="A50" s="179">
        <v>40299</v>
      </c>
      <c r="B50" s="173">
        <v>0</v>
      </c>
      <c r="C50" s="173">
        <v>6.3717399855281815</v>
      </c>
      <c r="D50" s="173">
        <v>0.56599022763314843</v>
      </c>
      <c r="E50" s="173">
        <v>0.67728055340129334</v>
      </c>
      <c r="F50" s="173">
        <v>0.37446217864962605</v>
      </c>
      <c r="G50" s="173">
        <v>8.7877937926348348</v>
      </c>
    </row>
    <row r="51" spans="1:7" ht="15" customHeight="1">
      <c r="A51" s="179">
        <v>40330</v>
      </c>
      <c r="B51" s="173">
        <v>0</v>
      </c>
      <c r="C51" s="173">
        <v>6.377870496204932</v>
      </c>
      <c r="D51" s="173">
        <v>0.56599022763314832</v>
      </c>
      <c r="E51" s="173">
        <v>0.67727974029866278</v>
      </c>
      <c r="F51" s="173">
        <v>0.36774149844984727</v>
      </c>
      <c r="G51" s="173">
        <v>8.8206111334027106</v>
      </c>
    </row>
    <row r="52" spans="1:7" ht="15" customHeight="1">
      <c r="A52" s="179">
        <v>40360</v>
      </c>
      <c r="B52" s="173">
        <v>0</v>
      </c>
      <c r="C52" s="173">
        <v>6.3711369844780013</v>
      </c>
      <c r="D52" s="173">
        <v>0.56599022763314832</v>
      </c>
      <c r="E52" s="173">
        <v>0.67728063337860167</v>
      </c>
      <c r="F52" s="173">
        <v>0.37776773502502525</v>
      </c>
      <c r="G52" s="173">
        <v>8.897145020992614</v>
      </c>
    </row>
    <row r="53" spans="1:7" ht="15" customHeight="1">
      <c r="A53" s="179">
        <v>40391</v>
      </c>
      <c r="B53" s="173">
        <v>0</v>
      </c>
      <c r="C53" s="173">
        <v>6.3811870019808286</v>
      </c>
      <c r="D53" s="173">
        <v>0.56599022763314843</v>
      </c>
      <c r="E53" s="173">
        <v>0.67727930042348294</v>
      </c>
      <c r="F53" s="173">
        <v>0.4492226290382817</v>
      </c>
      <c r="G53" s="173">
        <v>9.1074529872427377</v>
      </c>
    </row>
    <row r="54" spans="1:7" ht="15" customHeight="1">
      <c r="A54" s="179">
        <v>40422</v>
      </c>
      <c r="B54" s="173">
        <v>0</v>
      </c>
      <c r="C54" s="173">
        <v>6.4527431266010931</v>
      </c>
      <c r="D54" s="173">
        <v>0.56599022763314855</v>
      </c>
      <c r="E54" s="173">
        <v>0.6772698097829819</v>
      </c>
      <c r="F54" s="173">
        <v>0.51973798332385357</v>
      </c>
      <c r="G54" s="173">
        <v>9.2742379457692046</v>
      </c>
    </row>
    <row r="55" spans="1:7" ht="15" customHeight="1">
      <c r="A55" s="179">
        <v>40452</v>
      </c>
      <c r="B55" s="173">
        <v>0</v>
      </c>
      <c r="C55" s="173">
        <v>6.5232942494710944</v>
      </c>
      <c r="D55" s="173">
        <v>0.56599022763314843</v>
      </c>
      <c r="E55" s="173">
        <v>0.67726045243798172</v>
      </c>
      <c r="F55" s="173">
        <v>0.56718329965197434</v>
      </c>
      <c r="G55" s="173">
        <v>9.3972992194975227</v>
      </c>
    </row>
    <row r="56" spans="1:7" ht="15" customHeight="1">
      <c r="A56" s="179">
        <v>40483</v>
      </c>
      <c r="B56" s="173">
        <v>0</v>
      </c>
      <c r="C56" s="173">
        <v>6.5707303320845343</v>
      </c>
      <c r="D56" s="173">
        <v>0.56599022763314855</v>
      </c>
      <c r="E56" s="173">
        <v>0.67725416088978729</v>
      </c>
      <c r="F56" s="173">
        <v>0.6009738732406511</v>
      </c>
      <c r="G56" s="173">
        <v>9.5565582129082181</v>
      </c>
    </row>
    <row r="57" spans="1:7" ht="15" customHeight="1">
      <c r="A57" s="179">
        <v>40513</v>
      </c>
      <c r="B57" s="173">
        <v>0</v>
      </c>
      <c r="C57" s="173">
        <v>6.6044983908941024</v>
      </c>
      <c r="D57" s="173">
        <v>0.56599022763314855</v>
      </c>
      <c r="E57" s="173">
        <v>0.67724968216055004</v>
      </c>
      <c r="F57" s="173">
        <v>0.6887517378302066</v>
      </c>
      <c r="G57" s="173">
        <v>9.7762822731890289</v>
      </c>
    </row>
    <row r="58" spans="1:7" ht="15" customHeight="1">
      <c r="A58" s="179">
        <v>40544</v>
      </c>
      <c r="B58" s="173">
        <v>0</v>
      </c>
      <c r="C58" s="173">
        <v>6.6922350436939864</v>
      </c>
      <c r="D58" s="173">
        <v>0.56599022763314855</v>
      </c>
      <c r="E58" s="173">
        <v>0.6772380454622775</v>
      </c>
      <c r="F58" s="173">
        <v>0.76074419532274895</v>
      </c>
      <c r="G58" s="173">
        <v>9.9963046085859588</v>
      </c>
    </row>
    <row r="59" spans="1:7" ht="15" customHeight="1">
      <c r="A59" s="179">
        <v>40575</v>
      </c>
      <c r="B59" s="173">
        <v>0</v>
      </c>
      <c r="C59" s="173">
        <v>6.7640926688393543</v>
      </c>
      <c r="D59" s="173">
        <v>0.56599022763314843</v>
      </c>
      <c r="E59" s="173">
        <v>0.67722851483312141</v>
      </c>
      <c r="F59" s="173">
        <v>0.81354282528109945</v>
      </c>
      <c r="G59" s="173">
        <v>10.269175907751716</v>
      </c>
    </row>
    <row r="60" spans="1:7" ht="15" customHeight="1">
      <c r="A60" s="179">
        <v>40603</v>
      </c>
      <c r="B60" s="173">
        <v>0</v>
      </c>
      <c r="C60" s="173">
        <v>6.8167547605542804</v>
      </c>
      <c r="D60" s="173">
        <v>0.56599022763314843</v>
      </c>
      <c r="E60" s="173">
        <v>0.67722153014823849</v>
      </c>
      <c r="F60" s="173">
        <v>0.85585100518923429</v>
      </c>
      <c r="G60" s="173">
        <v>10.444704873847254</v>
      </c>
    </row>
    <row r="61" spans="1:7" ht="15" customHeight="1">
      <c r="A61" s="179">
        <v>40634</v>
      </c>
      <c r="B61" s="173">
        <v>0</v>
      </c>
      <c r="C61" s="173">
        <v>6.8589648340662528</v>
      </c>
      <c r="D61" s="173">
        <v>0.56599022763314832</v>
      </c>
      <c r="E61" s="173">
        <v>0.67721593173669259</v>
      </c>
      <c r="F61" s="173">
        <v>0.89306681421015277</v>
      </c>
      <c r="G61" s="173">
        <v>10.635871242106898</v>
      </c>
    </row>
    <row r="62" spans="1:7" ht="15" customHeight="1">
      <c r="A62" s="179">
        <v>40664</v>
      </c>
      <c r="B62" s="173">
        <v>0</v>
      </c>
      <c r="C62" s="173">
        <v>6.8960493986517628</v>
      </c>
      <c r="D62" s="173">
        <v>0.56599022763314821</v>
      </c>
      <c r="E62" s="173">
        <v>0.6772110131322755</v>
      </c>
      <c r="F62" s="173">
        <v>0.99995895004394431</v>
      </c>
      <c r="G62" s="173">
        <v>10.895684032234666</v>
      </c>
    </row>
    <row r="63" spans="1:7" ht="15" customHeight="1">
      <c r="A63" s="179">
        <v>40695</v>
      </c>
      <c r="B63" s="173">
        <v>0</v>
      </c>
      <c r="C63" s="173">
        <v>7.0025795841819578</v>
      </c>
      <c r="D63" s="173">
        <v>0.56599022763314821</v>
      </c>
      <c r="E63" s="173">
        <v>0.67719688380791965</v>
      </c>
      <c r="F63" s="173">
        <v>1.0529527151650786</v>
      </c>
      <c r="G63" s="173">
        <v>11.07578463604475</v>
      </c>
    </row>
    <row r="64" spans="1:7" ht="15" customHeight="1">
      <c r="A64" s="179">
        <v>40725</v>
      </c>
      <c r="B64" s="173">
        <v>0</v>
      </c>
      <c r="C64" s="173">
        <v>7.0553421760719344</v>
      </c>
      <c r="D64" s="173">
        <v>0.56599022763314821</v>
      </c>
      <c r="E64" s="173">
        <v>0.67718988579349926</v>
      </c>
      <c r="F64" s="173">
        <v>1.0608257835750923</v>
      </c>
      <c r="G64" s="173">
        <v>11.193454718939865</v>
      </c>
    </row>
    <row r="65" spans="1:7" ht="15" customHeight="1">
      <c r="A65" s="179">
        <v>40756</v>
      </c>
      <c r="B65" s="173">
        <v>0</v>
      </c>
      <c r="C65" s="173">
        <v>7.0631811897241565</v>
      </c>
      <c r="D65" s="173">
        <v>0.56599022763314832</v>
      </c>
      <c r="E65" s="173">
        <v>0.67718884608849894</v>
      </c>
      <c r="F65" s="173">
        <v>1.178656658998789</v>
      </c>
      <c r="G65" s="173">
        <v>11.398267510756256</v>
      </c>
    </row>
    <row r="66" spans="1:7" ht="15" customHeight="1">
      <c r="A66" s="179">
        <v>40787</v>
      </c>
      <c r="B66" s="173">
        <v>0</v>
      </c>
      <c r="C66" s="173">
        <v>7.1804648939823874</v>
      </c>
      <c r="D66" s="173">
        <v>0.56599022763314832</v>
      </c>
      <c r="E66" s="173">
        <v>0.6771732905021759</v>
      </c>
      <c r="F66" s="173">
        <v>1.2090900703983554</v>
      </c>
      <c r="G66" s="173">
        <v>11.50218806167651</v>
      </c>
    </row>
    <row r="67" spans="1:7" ht="15" customHeight="1">
      <c r="A67" s="179">
        <v>40817</v>
      </c>
      <c r="B67" s="173">
        <v>0</v>
      </c>
      <c r="C67" s="173">
        <v>7.2107154466659624</v>
      </c>
      <c r="D67" s="173">
        <v>0.56599022763314843</v>
      </c>
      <c r="E67" s="173">
        <v>0.67716927830723428</v>
      </c>
      <c r="F67" s="173">
        <v>1.2240619490020865</v>
      </c>
      <c r="G67" s="173">
        <v>11.584932097746293</v>
      </c>
    </row>
    <row r="68" spans="1:7" ht="15" customHeight="1">
      <c r="A68" s="179">
        <v>40848</v>
      </c>
      <c r="B68" s="173">
        <v>0</v>
      </c>
      <c r="C68" s="173">
        <v>7.225589472570193</v>
      </c>
      <c r="D68" s="173">
        <v>0.56599022763314843</v>
      </c>
      <c r="E68" s="173">
        <v>0.67716730553362048</v>
      </c>
      <c r="F68" s="173">
        <v>1.2553296781873113</v>
      </c>
      <c r="G68" s="173">
        <v>11.643967844353353</v>
      </c>
    </row>
    <row r="69" spans="1:7" ht="15" customHeight="1">
      <c r="A69" s="179">
        <v>40878</v>
      </c>
      <c r="B69" s="173">
        <v>0</v>
      </c>
      <c r="C69" s="173">
        <v>7.2566440266540049</v>
      </c>
      <c r="D69" s="173">
        <v>0.56599022763314855</v>
      </c>
      <c r="E69" s="173">
        <v>0.6771631867022716</v>
      </c>
      <c r="F69" s="173">
        <v>1.2079076040045322</v>
      </c>
      <c r="G69" s="173">
        <v>11.620131886874052</v>
      </c>
    </row>
    <row r="70" spans="1:7" ht="15" customHeight="1">
      <c r="A70" s="179">
        <v>40909</v>
      </c>
      <c r="B70" s="173">
        <v>0</v>
      </c>
      <c r="C70" s="173">
        <v>7.2095094445656454</v>
      </c>
      <c r="D70" s="173">
        <v>0.56599022763314843</v>
      </c>
      <c r="E70" s="173">
        <v>0.6771694382618092</v>
      </c>
      <c r="F70" s="173">
        <v>1.2229768077568925</v>
      </c>
      <c r="G70" s="173">
        <v>11.651883725218681</v>
      </c>
    </row>
    <row r="71" spans="1:7" ht="15" customHeight="1">
      <c r="A71" s="179">
        <v>40940</v>
      </c>
      <c r="B71" s="173">
        <v>0</v>
      </c>
      <c r="C71" s="173">
        <v>7.224483970644882</v>
      </c>
      <c r="D71" s="173">
        <v>0.56599022763314855</v>
      </c>
      <c r="E71" s="173">
        <v>0.67716745215865703</v>
      </c>
      <c r="F71" s="173">
        <v>1.1699637467535329</v>
      </c>
      <c r="G71" s="173">
        <v>11.546553858727648</v>
      </c>
    </row>
    <row r="72" spans="1:7" ht="15" customHeight="1">
      <c r="A72" s="179">
        <v>40969</v>
      </c>
      <c r="B72" s="173">
        <v>0</v>
      </c>
      <c r="C72" s="173">
        <v>7.1718218789299542</v>
      </c>
      <c r="D72" s="173">
        <v>0.56599022763314855</v>
      </c>
      <c r="E72" s="173">
        <v>0.6771744368435364</v>
      </c>
      <c r="F72" s="173">
        <v>1.1554129075910913</v>
      </c>
      <c r="G72" s="173">
        <v>11.436765791623959</v>
      </c>
    </row>
    <row r="73" spans="1:7" ht="15" customHeight="1">
      <c r="A73" s="179">
        <v>41000</v>
      </c>
      <c r="B73" s="173">
        <v>0</v>
      </c>
      <c r="C73" s="173">
        <v>7.1573498537258713</v>
      </c>
      <c r="D73" s="173">
        <v>0.56599022763314855</v>
      </c>
      <c r="E73" s="173">
        <v>0.67717635629891948</v>
      </c>
      <c r="F73" s="173">
        <v>1.1410541373443994</v>
      </c>
      <c r="G73" s="173">
        <v>11.295002927829835</v>
      </c>
    </row>
    <row r="74" spans="1:7" ht="15" customHeight="1">
      <c r="A74" s="179">
        <v>41030</v>
      </c>
      <c r="B74" s="173">
        <v>0</v>
      </c>
      <c r="C74" s="173">
        <v>7.1413596197847014</v>
      </c>
      <c r="D74" s="173">
        <v>0.56599022763314843</v>
      </c>
      <c r="E74" s="173">
        <v>0.67889745818232239</v>
      </c>
      <c r="F74" s="173">
        <v>1.0297714095677035</v>
      </c>
      <c r="G74" s="173">
        <v>11.02692182945113</v>
      </c>
    </row>
    <row r="75" spans="1:7" ht="15" customHeight="1">
      <c r="A75" s="179">
        <v>41061</v>
      </c>
      <c r="B75" s="173">
        <v>0</v>
      </c>
      <c r="C75" s="173">
        <v>6.9323914320065487</v>
      </c>
      <c r="D75" s="173">
        <v>0.56599022763314855</v>
      </c>
      <c r="E75" s="173">
        <v>0.77712914224460405</v>
      </c>
      <c r="F75" s="173">
        <v>0.91734948224442281</v>
      </c>
      <c r="G75" s="173">
        <v>10.680722802650244</v>
      </c>
    </row>
    <row r="76" spans="1:7" ht="15" customHeight="1">
      <c r="A76" s="179">
        <v>41091</v>
      </c>
      <c r="B76" s="173">
        <v>0</v>
      </c>
      <c r="C76" s="173">
        <v>6.7962043661577276</v>
      </c>
      <c r="D76" s="173">
        <v>0.56599022763314855</v>
      </c>
      <c r="E76" s="173">
        <v>0.80137386223180584</v>
      </c>
      <c r="F76" s="173">
        <v>0.80798856262642715</v>
      </c>
      <c r="G76" s="173">
        <v>10.36512835747445</v>
      </c>
    </row>
    <row r="77" spans="1:7" ht="15" customHeight="1">
      <c r="A77" s="179">
        <v>41122</v>
      </c>
      <c r="B77" s="173">
        <v>0</v>
      </c>
      <c r="C77" s="173">
        <v>6.6567553731609204</v>
      </c>
      <c r="D77" s="173">
        <v>0.56599022763314855</v>
      </c>
      <c r="E77" s="173">
        <v>0.83179462788584413</v>
      </c>
      <c r="F77" s="173">
        <v>0.61151843295281783</v>
      </c>
      <c r="G77" s="173">
        <v>9.9477728534404832</v>
      </c>
    </row>
    <row r="78" spans="1:7" ht="15" customHeight="1">
      <c r="A78" s="179">
        <v>41153</v>
      </c>
      <c r="B78" s="173">
        <v>0</v>
      </c>
      <c r="C78" s="173">
        <v>6.325220064566957</v>
      </c>
      <c r="D78" s="173">
        <v>0.56599022763314855</v>
      </c>
      <c r="E78" s="173">
        <v>0.96707912726282874</v>
      </c>
      <c r="F78" s="173">
        <v>0.51070619463957634</v>
      </c>
      <c r="G78" s="173">
        <v>9.5091114532797061</v>
      </c>
    </row>
    <row r="79" spans="1:7" ht="15" customHeight="1">
      <c r="A79" s="179">
        <v>41183</v>
      </c>
      <c r="B79" s="173">
        <v>0</v>
      </c>
      <c r="C79" s="173">
        <v>6.1521581070707754</v>
      </c>
      <c r="D79" s="173">
        <v>0.56599022763314855</v>
      </c>
      <c r="E79" s="173">
        <v>1.0393527787453767</v>
      </c>
      <c r="F79" s="173">
        <v>0.44842816917471939</v>
      </c>
      <c r="G79" s="173">
        <v>9.2153752003878644</v>
      </c>
    </row>
    <row r="80" spans="1:7" ht="15" customHeight="1">
      <c r="A80" s="179">
        <v>41214</v>
      </c>
      <c r="B80" s="173">
        <v>0</v>
      </c>
      <c r="C80" s="173">
        <v>5.9738443855376344</v>
      </c>
      <c r="D80" s="173">
        <v>0.56599022763314855</v>
      </c>
      <c r="E80" s="173">
        <v>1.1553646560826545</v>
      </c>
      <c r="F80" s="173">
        <v>0.38368069512635383</v>
      </c>
      <c r="G80" s="173">
        <v>8.8779501171615482</v>
      </c>
    </row>
    <row r="81" spans="1:7" ht="15" customHeight="1">
      <c r="A81" s="179">
        <v>41244</v>
      </c>
      <c r="B81" s="173">
        <v>0</v>
      </c>
      <c r="C81" s="173">
        <v>5.7935649427595974</v>
      </c>
      <c r="D81" s="173">
        <v>0.56599022763314855</v>
      </c>
      <c r="E81" s="173">
        <v>1.2708300835278967</v>
      </c>
      <c r="F81" s="173">
        <v>0.28970923757072331</v>
      </c>
      <c r="G81" s="173">
        <v>8.4920142070777906</v>
      </c>
    </row>
    <row r="82" spans="1:7" ht="15" customHeight="1">
      <c r="A82" s="179">
        <v>41275</v>
      </c>
      <c r="B82" s="173">
        <v>0</v>
      </c>
      <c r="C82" s="173">
        <v>5.6202039789906122</v>
      </c>
      <c r="D82" s="173">
        <v>0.56599022763314843</v>
      </c>
      <c r="E82" s="173">
        <v>1.3500348730847502</v>
      </c>
      <c r="F82" s="173">
        <v>0.2031337300280045</v>
      </c>
      <c r="G82" s="173">
        <v>8.1806416662117307</v>
      </c>
    </row>
    <row r="83" spans="1:7" ht="15" customHeight="1">
      <c r="A83" s="179">
        <v>41306</v>
      </c>
      <c r="B83" s="173">
        <v>0</v>
      </c>
      <c r="C83" s="173">
        <v>5.3781005824406769</v>
      </c>
      <c r="D83" s="173">
        <v>0.56599022763314843</v>
      </c>
      <c r="E83" s="173">
        <v>1.5053176351423918</v>
      </c>
      <c r="F83" s="173">
        <v>0.2031337300280045</v>
      </c>
      <c r="G83" s="173">
        <v>7.9057601875090144</v>
      </c>
    </row>
    <row r="84" spans="1:7" ht="15" customHeight="1">
      <c r="A84" s="179">
        <v>41334</v>
      </c>
      <c r="B84" s="173">
        <v>0</v>
      </c>
      <c r="C84" s="173">
        <v>5.2624879073179427</v>
      </c>
      <c r="D84" s="173">
        <v>0.56599022763314843</v>
      </c>
      <c r="E84" s="173">
        <v>1.620930310265126</v>
      </c>
      <c r="F84" s="173">
        <v>9.6230955367659909E-2</v>
      </c>
      <c r="G84" s="173">
        <v>7.6149663485371111</v>
      </c>
    </row>
    <row r="85" spans="1:7" ht="15" customHeight="1">
      <c r="A85" s="179">
        <v>41365</v>
      </c>
      <c r="B85" s="173">
        <v>0</v>
      </c>
      <c r="C85" s="173">
        <v>5.0845091211948148</v>
      </c>
      <c r="D85" s="173">
        <v>0.56599022763314843</v>
      </c>
      <c r="E85" s="173">
        <v>1.691589145418587</v>
      </c>
      <c r="F85" s="173">
        <v>7.3514267628915775E-2</v>
      </c>
      <c r="G85" s="173">
        <v>7.5100249955918352</v>
      </c>
    </row>
    <row r="86" spans="1:7" ht="15" customHeight="1">
      <c r="A86" s="179">
        <v>41395</v>
      </c>
      <c r="B86" s="173">
        <v>0</v>
      </c>
      <c r="C86" s="173">
        <v>4.9821936136322318</v>
      </c>
      <c r="D86" s="173">
        <v>0.56599022763314843</v>
      </c>
      <c r="E86" s="173">
        <v>1.7710941390578432</v>
      </c>
      <c r="F86" s="173">
        <v>2.6701771200010604E-2</v>
      </c>
      <c r="G86" s="173">
        <v>7.3540444967231222</v>
      </c>
    </row>
    <row r="87" spans="1:7" ht="15" customHeight="1">
      <c r="A87" s="179">
        <v>41426</v>
      </c>
      <c r="B87" s="173">
        <v>0</v>
      </c>
      <c r="C87" s="173">
        <v>4.9568663224969791</v>
      </c>
      <c r="D87" s="173">
        <v>0.56599022763314843</v>
      </c>
      <c r="E87" s="173">
        <v>1.749393586509763</v>
      </c>
      <c r="F87" s="173">
        <v>2.6701771200010604E-2</v>
      </c>
      <c r="G87" s="173">
        <v>7.3154493790660968</v>
      </c>
    </row>
    <row r="88" spans="1:7" ht="15" customHeight="1">
      <c r="A88" s="179">
        <v>41456</v>
      </c>
      <c r="B88" s="173">
        <v>0</v>
      </c>
      <c r="C88" s="173">
        <v>4.9877554629628884</v>
      </c>
      <c r="D88" s="173">
        <v>0.56599022763314843</v>
      </c>
      <c r="E88" s="173">
        <v>1.7185044460438537</v>
      </c>
      <c r="F88" s="173">
        <v>3.3202570700008316E-2</v>
      </c>
      <c r="G88" s="173">
        <v>7.3624850304875755</v>
      </c>
    </row>
    <row r="89" spans="1:7" ht="15" customHeight="1">
      <c r="A89" s="179">
        <v>41487</v>
      </c>
      <c r="B89" s="173">
        <v>0</v>
      </c>
      <c r="C89" s="173">
        <v>5.0246942774306476</v>
      </c>
      <c r="D89" s="173">
        <v>0.56599022763314855</v>
      </c>
      <c r="E89" s="173">
        <v>1.6880972765321296</v>
      </c>
      <c r="F89" s="173">
        <v>2.0899999999990371E-2</v>
      </c>
      <c r="G89" s="173">
        <v>7.3822121200266766</v>
      </c>
    </row>
    <row r="90" spans="1:7" ht="15" customHeight="1">
      <c r="A90" s="179">
        <v>41518</v>
      </c>
      <c r="B90" s="173">
        <v>0</v>
      </c>
      <c r="C90" s="173">
        <v>5.147591222665497</v>
      </c>
      <c r="D90" s="173">
        <v>0.56599022763314855</v>
      </c>
      <c r="E90" s="173">
        <v>1.5528404493035737</v>
      </c>
      <c r="F90" s="173">
        <v>2.8801651099974457E-2</v>
      </c>
      <c r="G90" s="173">
        <v>7.5680707443179562</v>
      </c>
    </row>
    <row r="91" spans="1:7" ht="15" customHeight="1">
      <c r="A91" s="179">
        <v>41548</v>
      </c>
      <c r="B91" s="173">
        <v>0</v>
      </c>
      <c r="C91" s="173">
        <v>5.2277910184353527</v>
      </c>
      <c r="D91" s="173">
        <v>0.56599022763314855</v>
      </c>
      <c r="E91" s="173">
        <v>1.4805791143264084</v>
      </c>
      <c r="F91" s="173">
        <v>0.12082814861897884</v>
      </c>
      <c r="G91" s="173">
        <v>7.7809997852824386</v>
      </c>
    </row>
    <row r="92" spans="1:7" ht="15" customHeight="1">
      <c r="A92" s="179">
        <v>41579</v>
      </c>
      <c r="B92" s="173">
        <v>4.1829435278016192E-2</v>
      </c>
      <c r="C92" s="173">
        <v>5.436254792477019</v>
      </c>
      <c r="D92" s="173">
        <v>0.56599022763314855</v>
      </c>
      <c r="E92" s="173">
        <v>1.3227338028457556</v>
      </c>
      <c r="F92" s="173">
        <v>0.1415531600457598</v>
      </c>
      <c r="G92" s="173">
        <v>7.9636047037828117</v>
      </c>
    </row>
    <row r="93" spans="1:7" ht="15" customHeight="1">
      <c r="A93" s="179">
        <v>41609</v>
      </c>
      <c r="B93" s="173">
        <v>4.4400036672942456E-2</v>
      </c>
      <c r="C93" s="173">
        <v>5.5725151585925845</v>
      </c>
      <c r="D93" s="173">
        <v>0.56599022763314866</v>
      </c>
      <c r="E93" s="173">
        <v>1.2047036123490642</v>
      </c>
      <c r="F93" s="184">
        <v>0.19102308730682971</v>
      </c>
      <c r="G93" s="184">
        <v>8.221397836122879</v>
      </c>
    </row>
    <row r="94" spans="1:7" ht="15" customHeight="1">
      <c r="A94" s="179">
        <v>41640</v>
      </c>
      <c r="B94" s="173">
        <v>0.10105111828262636</v>
      </c>
      <c r="C94" s="173">
        <v>5.7013545448239435</v>
      </c>
      <c r="D94" s="173">
        <v>0.56599022763314855</v>
      </c>
      <c r="E94" s="173">
        <v>1.0688536461737543</v>
      </c>
      <c r="F94" s="184">
        <v>0.30383817930312862</v>
      </c>
      <c r="G94" s="184">
        <v>8.4880496320184804</v>
      </c>
    </row>
    <row r="95" spans="1:7" ht="15" customHeight="1">
      <c r="A95" s="179">
        <v>41671</v>
      </c>
      <c r="B95" s="173">
        <v>0.10142727869100021</v>
      </c>
      <c r="C95" s="173">
        <v>5.9697889872313326</v>
      </c>
      <c r="D95" s="173">
        <v>0.56599022763314855</v>
      </c>
      <c r="E95" s="173">
        <v>0.91319123136532809</v>
      </c>
      <c r="F95" s="184">
        <v>0.35770134040542523</v>
      </c>
      <c r="G95" s="184">
        <v>8.8090762371312081</v>
      </c>
    </row>
    <row r="96" spans="1:7" ht="15" customHeight="1">
      <c r="A96" s="179">
        <v>41699</v>
      </c>
      <c r="B96" s="173">
        <v>0.10342090077189603</v>
      </c>
      <c r="C96" s="173">
        <v>6.1393702563443613</v>
      </c>
      <c r="D96" s="173">
        <v>0.56599022763314855</v>
      </c>
      <c r="E96" s="173">
        <v>0.79557777619266279</v>
      </c>
      <c r="F96" s="184">
        <v>0.38439648896197998</v>
      </c>
      <c r="G96" s="184">
        <v>9.0433873487997261</v>
      </c>
    </row>
    <row r="97" spans="1:7" ht="15" customHeight="1">
      <c r="A97" s="179">
        <v>41730</v>
      </c>
      <c r="B97" s="173">
        <v>0.10969186686362953</v>
      </c>
      <c r="C97" s="173">
        <v>6.2367479020946393</v>
      </c>
      <c r="D97" s="173">
        <v>0.56599022763314855</v>
      </c>
      <c r="E97" s="173">
        <v>0.71865866524758903</v>
      </c>
      <c r="F97" s="184">
        <v>0.43047292695042039</v>
      </c>
      <c r="G97" s="184">
        <v>9.2699062397576313</v>
      </c>
    </row>
    <row r="98" spans="1:7" ht="15" customHeight="1">
      <c r="A98" s="179">
        <v>41760</v>
      </c>
      <c r="B98" s="173">
        <v>0.1175654699994908</v>
      </c>
      <c r="C98" s="173">
        <v>6.3640986593509545</v>
      </c>
      <c r="D98" s="173">
        <v>0.56599022763314843</v>
      </c>
      <c r="E98" s="173">
        <v>0.62955776692944898</v>
      </c>
      <c r="F98" s="184">
        <v>0.49113293259830382</v>
      </c>
      <c r="G98" s="184">
        <v>9.5602709042521319</v>
      </c>
    </row>
    <row r="99" spans="1:7" ht="15" customHeight="1">
      <c r="A99" s="179">
        <v>41791</v>
      </c>
      <c r="B99" s="173">
        <v>0.12191614156981778</v>
      </c>
      <c r="C99" s="173">
        <v>6.501310969186834</v>
      </c>
      <c r="D99" s="173">
        <v>0.56599022763314855</v>
      </c>
      <c r="E99" s="173">
        <v>0.54868884019146869</v>
      </c>
      <c r="F99" s="184">
        <v>0.53786130941195776</v>
      </c>
      <c r="G99" s="184">
        <v>9.7989742933982438</v>
      </c>
    </row>
    <row r="100" spans="1:7" ht="15" customHeight="1">
      <c r="A100" s="179">
        <v>41821</v>
      </c>
      <c r="B100" s="173">
        <v>0.13294914073675379</v>
      </c>
      <c r="C100" s="173">
        <v>6.5413842809762413</v>
      </c>
      <c r="D100" s="173">
        <v>0.56599022763314832</v>
      </c>
      <c r="E100" s="173">
        <v>0.54430891238201085</v>
      </c>
      <c r="F100" s="184">
        <v>0.62279805043956582</v>
      </c>
      <c r="G100" s="184">
        <v>10.043840845640272</v>
      </c>
    </row>
    <row r="101" spans="1:7" ht="15" customHeight="1">
      <c r="A101" s="179">
        <v>41852</v>
      </c>
      <c r="B101" s="173">
        <v>0.13688761515661785</v>
      </c>
      <c r="C101" s="173">
        <v>6.6263069288753407</v>
      </c>
      <c r="D101" s="173">
        <v>0.56599022763314843</v>
      </c>
      <c r="E101" s="173">
        <v>0.54035917449130189</v>
      </c>
      <c r="F101" s="184">
        <v>0.68337297486593673</v>
      </c>
      <c r="G101" s="184">
        <v>10.213929070516659</v>
      </c>
    </row>
    <row r="102" spans="1:7" ht="15" customHeight="1">
      <c r="A102" s="179">
        <v>41883</v>
      </c>
      <c r="B102" s="173">
        <v>0.14478844449622397</v>
      </c>
      <c r="C102" s="173">
        <v>6.6868080342424889</v>
      </c>
      <c r="D102" s="173">
        <v>0.56599022763314843</v>
      </c>
      <c r="E102" s="173">
        <v>0.53245032076181698</v>
      </c>
      <c r="F102" s="184">
        <v>0.76330925804155569</v>
      </c>
      <c r="G102" s="184">
        <v>10.426515977445838</v>
      </c>
    </row>
    <row r="103" spans="1:7" ht="15" customHeight="1">
      <c r="A103" s="179">
        <v>41913</v>
      </c>
      <c r="B103" s="173">
        <v>0.14812967857641279</v>
      </c>
      <c r="C103" s="173">
        <v>6.7666051732151038</v>
      </c>
      <c r="D103" s="173">
        <v>0.56599022763314843</v>
      </c>
      <c r="E103" s="173">
        <v>0.52909850301791206</v>
      </c>
      <c r="F103" s="184">
        <v>0.77518839972370301</v>
      </c>
      <c r="G103" s="184">
        <v>10.579887918998843</v>
      </c>
    </row>
    <row r="104" spans="1:7" ht="15" customHeight="1">
      <c r="A104" s="179">
        <v>41944</v>
      </c>
      <c r="B104" s="173">
        <v>0.15489963138676455</v>
      </c>
      <c r="C104" s="173">
        <v>6.7784641938684738</v>
      </c>
      <c r="D104" s="173">
        <v>0.56599022763314843</v>
      </c>
      <c r="E104" s="173">
        <v>0.52232697732051303</v>
      </c>
      <c r="F104" s="184">
        <v>0.80299659542548696</v>
      </c>
      <c r="G104" s="184">
        <v>10.715235923461218</v>
      </c>
    </row>
    <row r="105" spans="1:7" ht="15" customHeight="1">
      <c r="A105" s="179">
        <v>41974</v>
      </c>
      <c r="B105" s="173">
        <v>0.16359285709188409</v>
      </c>
      <c r="C105" s="173">
        <v>6.806202242176318</v>
      </c>
      <c r="D105" s="173">
        <v>0.56599022763314832</v>
      </c>
      <c r="E105" s="173">
        <v>0.51363007265925109</v>
      </c>
      <c r="F105" s="184">
        <v>0.8593176479224196</v>
      </c>
      <c r="G105" s="184">
        <v>10.903681345362815</v>
      </c>
    </row>
    <row r="106" spans="1:7" ht="15" customHeight="1">
      <c r="A106" s="179">
        <v>42005</v>
      </c>
      <c r="B106" s="173">
        <v>0.20876503967428839</v>
      </c>
      <c r="C106" s="173">
        <v>6.8623818400172416</v>
      </c>
      <c r="D106" s="173">
        <v>0.56599022763314832</v>
      </c>
      <c r="E106" s="173">
        <v>0.46845043885768689</v>
      </c>
      <c r="F106" s="184">
        <v>0.83433267023056423</v>
      </c>
      <c r="G106" s="184">
        <v>10.997968751740771</v>
      </c>
    </row>
    <row r="107" spans="1:7" ht="15" customHeight="1">
      <c r="A107" s="179">
        <v>42036</v>
      </c>
      <c r="B107" s="173">
        <v>0.2133242774740749</v>
      </c>
      <c r="C107" s="173">
        <v>6.8374577966101802</v>
      </c>
      <c r="D107" s="173">
        <v>0.56599022763314832</v>
      </c>
      <c r="E107" s="173">
        <v>0.46389450678659561</v>
      </c>
      <c r="F107" s="184">
        <v>0.79714477137697859</v>
      </c>
      <c r="G107" s="184">
        <v>11.0335111293127</v>
      </c>
    </row>
    <row r="108" spans="1:7" ht="15" customHeight="1">
      <c r="A108" s="179">
        <v>42064</v>
      </c>
      <c r="B108" s="173">
        <v>0.23760800316396846</v>
      </c>
      <c r="C108" s="173">
        <v>6.8003732320246719</v>
      </c>
      <c r="D108" s="173">
        <v>0.56599022763314832</v>
      </c>
      <c r="E108" s="173">
        <v>0.43961569970111736</v>
      </c>
      <c r="F108" s="184">
        <v>0.90093822143373359</v>
      </c>
      <c r="G108" s="184">
        <v>11.335436721191172</v>
      </c>
    </row>
    <row r="109" spans="1:7" ht="15" customHeight="1">
      <c r="A109" s="179">
        <v>42095</v>
      </c>
      <c r="B109" s="173">
        <v>0.2391138576560321</v>
      </c>
      <c r="C109" s="173">
        <v>6.9038884123040045</v>
      </c>
      <c r="D109" s="173">
        <v>0.56599022763314832</v>
      </c>
      <c r="E109" s="173">
        <v>0.43809611577124485</v>
      </c>
      <c r="F109" s="184">
        <v>0.9629638286861919</v>
      </c>
      <c r="G109" s="184">
        <v>11.478011219416473</v>
      </c>
    </row>
    <row r="110" spans="1:7" ht="15" customHeight="1">
      <c r="A110" s="179">
        <v>42125</v>
      </c>
      <c r="B110" s="173">
        <v>0.2433146082859059</v>
      </c>
      <c r="C110" s="173">
        <v>6.9656960199465212</v>
      </c>
      <c r="D110" s="173">
        <v>0.56599022763314843</v>
      </c>
      <c r="E110" s="173">
        <v>0.43388716746733547</v>
      </c>
      <c r="F110" s="184">
        <v>1.0183590371222184</v>
      </c>
      <c r="G110" s="184">
        <v>11.610019012449957</v>
      </c>
    </row>
    <row r="111" spans="1:7" ht="15" customHeight="1">
      <c r="A111" s="179">
        <v>42156</v>
      </c>
      <c r="B111" s="173">
        <v>0.25954940292429285</v>
      </c>
      <c r="C111" s="173">
        <v>7.0208706160371586</v>
      </c>
      <c r="D111" s="173">
        <v>0.56599022763314855</v>
      </c>
      <c r="E111" s="173">
        <v>0.41764505490529036</v>
      </c>
      <c r="F111" s="184">
        <v>1.1544684942067729</v>
      </c>
      <c r="G111" s="184">
        <v>11.878107193103427</v>
      </c>
    </row>
    <row r="112" spans="1:7" ht="15" customHeight="1">
      <c r="A112" s="179">
        <v>42186</v>
      </c>
      <c r="B112" s="173">
        <v>0.26633765874770532</v>
      </c>
      <c r="C112" s="173">
        <v>7.1563448519755619</v>
      </c>
      <c r="D112" s="173">
        <v>0.56599022763314855</v>
      </c>
      <c r="E112" s="173">
        <v>0.41083883084675765</v>
      </c>
      <c r="F112" s="184">
        <v>1.2808794970959436</v>
      </c>
      <c r="G112" s="184">
        <v>12.132394611316766</v>
      </c>
    </row>
    <row r="113" spans="1:7" ht="15" customHeight="1">
      <c r="A113" s="179">
        <v>42217</v>
      </c>
      <c r="B113" s="173">
        <v>0.27505718468330098</v>
      </c>
      <c r="C113" s="173">
        <v>7.2820705709361739</v>
      </c>
      <c r="D113" s="173">
        <v>0.56599022763314843</v>
      </c>
      <c r="E113" s="173">
        <v>0.40210262964250809</v>
      </c>
      <c r="F113" s="184">
        <v>1.408922727634998</v>
      </c>
      <c r="G113" s="184">
        <v>12.402488893883245</v>
      </c>
    </row>
    <row r="114" spans="1:7" ht="15" customHeight="1">
      <c r="A114" s="179">
        <v>42248</v>
      </c>
      <c r="B114" s="173">
        <v>0.2804334557095336</v>
      </c>
      <c r="C114" s="173">
        <v>7.4092032923472022</v>
      </c>
      <c r="D114" s="173">
        <v>0.56599022763314855</v>
      </c>
      <c r="E114" s="173">
        <v>0.39670949673392553</v>
      </c>
      <c r="F114" s="184">
        <v>1.5150052596803798</v>
      </c>
      <c r="G114" s="184">
        <v>12.627109052339502</v>
      </c>
    </row>
    <row r="115" spans="1:7" ht="15" customHeight="1">
      <c r="A115" s="179">
        <v>42278</v>
      </c>
      <c r="B115" s="173">
        <v>0.28423213612411224</v>
      </c>
      <c r="C115" s="173">
        <v>7.5144269756020092</v>
      </c>
      <c r="D115" s="173">
        <v>0.56599022763314843</v>
      </c>
      <c r="E115" s="173">
        <v>0.39289686027916648</v>
      </c>
      <c r="F115" s="184">
        <v>1.5912653856248848</v>
      </c>
      <c r="G115" s="184">
        <v>12.803843238422097</v>
      </c>
    </row>
    <row r="116" spans="1:7" ht="15" customHeight="1">
      <c r="A116" s="179">
        <v>42309</v>
      </c>
      <c r="B116" s="173">
        <v>0.29488796873031564</v>
      </c>
      <c r="C116" s="173">
        <v>7.5900031072234215</v>
      </c>
      <c r="D116" s="173">
        <v>0.56599022763314843</v>
      </c>
      <c r="E116" s="173">
        <v>0.3822310038503911</v>
      </c>
      <c r="F116" s="184">
        <v>1.7239810678093992</v>
      </c>
      <c r="G116" s="184">
        <v>13.042514605739996</v>
      </c>
    </row>
    <row r="117" spans="1:7" ht="15" customHeight="1">
      <c r="A117" s="179">
        <v>42339</v>
      </c>
      <c r="B117" s="173">
        <v>0.29608530362504126</v>
      </c>
      <c r="C117" s="173">
        <v>7.7675869164987503</v>
      </c>
      <c r="D117" s="173">
        <v>0.56599022763314843</v>
      </c>
      <c r="E117" s="173">
        <v>0.38101011563855458</v>
      </c>
      <c r="F117" s="184">
        <v>1.7706904892362596</v>
      </c>
      <c r="G117" s="184">
        <v>13.2673019908929</v>
      </c>
    </row>
    <row r="118" spans="1:7" ht="15" customHeight="1">
      <c r="A118" s="179">
        <v>42370</v>
      </c>
      <c r="B118" s="173">
        <v>0.30347348209300939</v>
      </c>
      <c r="C118" s="173">
        <v>7.7944204632313578</v>
      </c>
      <c r="D118" s="173">
        <v>0.56599022763314843</v>
      </c>
      <c r="E118" s="173">
        <v>0.37361837818038524</v>
      </c>
      <c r="F118" s="184">
        <v>1.7978346807631773</v>
      </c>
      <c r="G118" s="184">
        <v>13.402850650648279</v>
      </c>
    </row>
    <row r="119" spans="1:7" ht="15" customHeight="1">
      <c r="A119" s="179">
        <v>42401</v>
      </c>
      <c r="B119" s="173">
        <v>0.31720999782323567</v>
      </c>
      <c r="C119" s="173">
        <v>7.8023599770586305</v>
      </c>
      <c r="D119" s="173">
        <v>0.56599022763314855</v>
      </c>
      <c r="E119" s="173">
        <v>0.35988080941560163</v>
      </c>
      <c r="F119" s="184">
        <v>1.805869654995651</v>
      </c>
      <c r="G119" s="184">
        <v>13.605755018799105</v>
      </c>
    </row>
    <row r="120" spans="1:7" ht="15" customHeight="1">
      <c r="A120" s="179">
        <v>42430</v>
      </c>
      <c r="B120" s="173">
        <v>0.3102537274818431</v>
      </c>
      <c r="C120" s="173">
        <v>8.0033603271155975</v>
      </c>
      <c r="D120" s="173">
        <v>0.56599022763314855</v>
      </c>
      <c r="E120" s="173">
        <v>0.36681042065444558</v>
      </c>
      <c r="F120" s="184">
        <v>2.0094471932792235</v>
      </c>
      <c r="G120" s="184">
        <v>13.743037257677226</v>
      </c>
    </row>
    <row r="121" spans="1:7" ht="15" customHeight="1">
      <c r="A121" s="179">
        <v>42461</v>
      </c>
      <c r="B121" s="173">
        <v>0.31850673643166161</v>
      </c>
      <c r="C121" s="173">
        <v>8.0041643285158095</v>
      </c>
      <c r="D121" s="173">
        <v>0.56599022763314843</v>
      </c>
      <c r="E121" s="173">
        <v>0.35855730506821892</v>
      </c>
      <c r="F121" s="184">
        <v>2.0102622125917069</v>
      </c>
      <c r="G121" s="184">
        <v>13.860300374486734</v>
      </c>
    </row>
    <row r="122" spans="1:7" ht="15" customHeight="1">
      <c r="A122" s="179">
        <v>42491</v>
      </c>
      <c r="B122" s="173">
        <v>0.32456424299845565</v>
      </c>
      <c r="C122" s="173">
        <v>8.0502939088538827</v>
      </c>
      <c r="D122" s="173">
        <v>0.56599022763314855</v>
      </c>
      <c r="E122" s="173">
        <v>0.35249368023739081</v>
      </c>
      <c r="F122" s="184">
        <v>2.0570346893072911</v>
      </c>
      <c r="G122" s="184">
        <v>13.999685326889644</v>
      </c>
    </row>
    <row r="123" spans="1:7" ht="15" customHeight="1">
      <c r="A123" s="179">
        <v>42522</v>
      </c>
      <c r="B123" s="173">
        <v>0.32476855718536335</v>
      </c>
      <c r="C123" s="173">
        <v>8.1397390646292429</v>
      </c>
      <c r="D123" s="173">
        <v>0.56599022763314843</v>
      </c>
      <c r="E123" s="173">
        <v>0.35227750274983549</v>
      </c>
      <c r="F123" s="184">
        <v>2.1477608429256945</v>
      </c>
      <c r="G123" s="184">
        <v>14.107285631666478</v>
      </c>
    </row>
    <row r="124" spans="1:7" ht="15" customHeight="1">
      <c r="A124" s="179">
        <v>42552</v>
      </c>
      <c r="B124" s="173">
        <v>0.32083183209972077</v>
      </c>
      <c r="C124" s="173">
        <v>8.1204430310237754</v>
      </c>
      <c r="D124" s="173">
        <v>0.56599022763314843</v>
      </c>
      <c r="E124" s="173">
        <v>0.35621678710933757</v>
      </c>
      <c r="F124" s="184">
        <v>2.1281839657221413</v>
      </c>
      <c r="G124" s="184">
        <v>14.029208156835304</v>
      </c>
    </row>
    <row r="125" spans="1:7" ht="15" customHeight="1">
      <c r="A125" s="179">
        <v>42583</v>
      </c>
      <c r="B125" s="173">
        <v>0.3273298217616496</v>
      </c>
      <c r="C125" s="173">
        <v>8.1445630730306249</v>
      </c>
      <c r="D125" s="173">
        <v>0.56599022763314855</v>
      </c>
      <c r="E125" s="173">
        <v>0.3497155983550968</v>
      </c>
      <c r="F125" s="184">
        <v>2.1526383624894008</v>
      </c>
      <c r="G125" s="184">
        <v>14.149033157706858</v>
      </c>
    </row>
    <row r="126" spans="1:7" ht="15" customHeight="1">
      <c r="A126" s="179">
        <v>42614</v>
      </c>
      <c r="B126" s="173">
        <v>0.32976749873968458</v>
      </c>
      <c r="C126" s="173">
        <v>8.1152170219223088</v>
      </c>
      <c r="D126" s="173">
        <v>0.56599022763314855</v>
      </c>
      <c r="E126" s="173">
        <v>0.34728181360604005</v>
      </c>
      <c r="F126" s="184">
        <v>2.122865378249128</v>
      </c>
      <c r="G126" s="184">
        <v>14.149033157706882</v>
      </c>
    </row>
    <row r="127" spans="1:7" ht="15" customHeight="1">
      <c r="A127" s="179">
        <v>42644</v>
      </c>
      <c r="B127" s="173">
        <v>0.32761532656234493</v>
      </c>
      <c r="C127" s="173">
        <v>8.0831574660882346</v>
      </c>
      <c r="D127" s="173">
        <v>0.56599022763314855</v>
      </c>
      <c r="E127" s="173">
        <v>0.3494382379102472</v>
      </c>
      <c r="F127" s="184">
        <v>2.0903506125436566</v>
      </c>
      <c r="G127" s="184">
        <v>14.081164737625084</v>
      </c>
    </row>
    <row r="128" spans="1:7" ht="15" customHeight="1">
      <c r="A128" s="179">
        <v>42675</v>
      </c>
      <c r="B128" s="173">
        <v>0.32922916273299485</v>
      </c>
      <c r="C128" s="173">
        <v>8.0467764027279323</v>
      </c>
      <c r="D128" s="173">
        <v>0.56599022763314855</v>
      </c>
      <c r="E128" s="173">
        <v>0.34782922703714725</v>
      </c>
      <c r="F128" s="184">
        <v>2.053459939925939</v>
      </c>
      <c r="G128" s="184">
        <v>14.061316683982472</v>
      </c>
    </row>
    <row r="129" spans="1:7" ht="15" customHeight="1">
      <c r="A129" s="179">
        <v>42705</v>
      </c>
      <c r="B129" s="173">
        <v>0.32947618075923302</v>
      </c>
      <c r="C129" s="173">
        <v>8.006475832541506</v>
      </c>
      <c r="D129" s="173">
        <v>0.56599022763314855</v>
      </c>
      <c r="E129" s="173">
        <v>0.34758755416096854</v>
      </c>
      <c r="F129" s="184">
        <v>2.0126283735143913</v>
      </c>
      <c r="G129" s="184">
        <v>14.01761516913389</v>
      </c>
    </row>
    <row r="130" spans="1:7" ht="15" customHeight="1">
      <c r="A130" s="179">
        <v>42736</v>
      </c>
      <c r="B130" s="173">
        <v>0.32631478288521265</v>
      </c>
      <c r="C130" s="173">
        <v>8.0446658990523314</v>
      </c>
      <c r="D130" s="173">
        <v>0.56599022763314855</v>
      </c>
      <c r="E130" s="173">
        <v>0.35074388680550861</v>
      </c>
      <c r="F130" s="184">
        <v>2.0513420702166885</v>
      </c>
      <c r="G130" s="184">
        <v>14.051739747674596</v>
      </c>
    </row>
    <row r="131" spans="1:7" ht="15" customHeight="1">
      <c r="A131" s="179">
        <v>42767</v>
      </c>
      <c r="B131" s="173">
        <v>0.32084809946631054</v>
      </c>
      <c r="C131" s="173">
        <v>7.9788382844086652</v>
      </c>
      <c r="D131" s="173">
        <v>0.56599022763314843</v>
      </c>
      <c r="E131" s="173">
        <v>0.35621930108051991</v>
      </c>
      <c r="F131" s="184">
        <v>1.984562349353558</v>
      </c>
      <c r="G131" s="184">
        <v>13.896225062251965</v>
      </c>
    </row>
    <row r="132" spans="1:7" ht="15" customHeight="1">
      <c r="A132" s="179">
        <v>42795</v>
      </c>
      <c r="B132" s="173">
        <v>0.31750249017303922</v>
      </c>
      <c r="C132" s="173">
        <v>7.913613670815181</v>
      </c>
      <c r="D132" s="173">
        <v>0.56599022763314843</v>
      </c>
      <c r="E132" s="173">
        <v>0.35957356125256723</v>
      </c>
      <c r="F132" s="184">
        <v>1.9185175535062271</v>
      </c>
      <c r="G132" s="184">
        <v>13.772367108496365</v>
      </c>
    </row>
    <row r="133" spans="1:7" ht="15" customHeight="1">
      <c r="A133" s="179">
        <v>42826</v>
      </c>
      <c r="B133" s="173">
        <v>0.24287369998027675</v>
      </c>
      <c r="C133" s="173">
        <v>7.7825614425780527</v>
      </c>
      <c r="D133" s="173">
        <v>0.56599022763314843</v>
      </c>
      <c r="E133" s="173">
        <v>0.43421973318018736</v>
      </c>
      <c r="F133" s="184">
        <v>1.7857888848004544</v>
      </c>
      <c r="G133" s="184">
        <v>13.469207387508852</v>
      </c>
    </row>
    <row r="134" spans="1:7" ht="15" customHeight="1">
      <c r="A134" s="179">
        <v>42856</v>
      </c>
      <c r="B134" s="173">
        <v>0.23654459788335291</v>
      </c>
      <c r="C134" s="173">
        <v>7.7052768079811447</v>
      </c>
      <c r="D134" s="173">
        <v>0.56599022763314843</v>
      </c>
      <c r="E134" s="173">
        <v>0.44055908570205293</v>
      </c>
      <c r="F134" s="184">
        <v>1.7076354224059065</v>
      </c>
      <c r="G134" s="184">
        <v>13.265169940967869</v>
      </c>
    </row>
    <row r="135" spans="1:7" ht="15" customHeight="1">
      <c r="A135" s="179">
        <v>42887</v>
      </c>
      <c r="B135" s="173">
        <v>0.10531889502908243</v>
      </c>
      <c r="C135" s="173">
        <v>7.5538230442132166</v>
      </c>
      <c r="D135" s="173">
        <v>0.56599022763314843</v>
      </c>
      <c r="E135" s="173">
        <v>0.57180487619011888</v>
      </c>
      <c r="F135" s="184">
        <v>1.5546745149582764</v>
      </c>
      <c r="G135" s="184">
        <v>12.869720064344413</v>
      </c>
    </row>
    <row r="136" spans="1:7" ht="15" customHeight="1">
      <c r="A136" s="179">
        <v>42917</v>
      </c>
      <c r="B136" s="173">
        <v>9.9307788732292401E-2</v>
      </c>
      <c r="C136" s="173">
        <v>7.4535238695347967</v>
      </c>
      <c r="D136" s="173">
        <v>0.56599022763314843</v>
      </c>
      <c r="E136" s="173">
        <v>0.57782928537907718</v>
      </c>
      <c r="F136" s="184">
        <v>1.4534869747949264</v>
      </c>
      <c r="G136" s="184">
        <v>12.52251497198602</v>
      </c>
    </row>
    <row r="137" spans="1:7" ht="15" customHeight="1">
      <c r="A137" s="179">
        <v>42948</v>
      </c>
      <c r="B137" s="173">
        <v>0</v>
      </c>
      <c r="C137" s="173">
        <v>7.2489055131768083</v>
      </c>
      <c r="D137" s="173">
        <v>0.56599022763314855</v>
      </c>
      <c r="E137" s="173">
        <v>0.67716421307778063</v>
      </c>
      <c r="F137" s="184">
        <v>1.2474520342379725</v>
      </c>
      <c r="G137" s="184">
        <v>12.063490896279983</v>
      </c>
    </row>
    <row r="138" spans="1:7" ht="15" customHeight="1">
      <c r="A138" s="179">
        <v>42979</v>
      </c>
      <c r="B138" s="173">
        <v>0</v>
      </c>
      <c r="C138" s="173">
        <v>7.0906177375069461</v>
      </c>
      <c r="D138" s="173">
        <v>0.56599022763314843</v>
      </c>
      <c r="E138" s="173">
        <v>0.67718520712103203</v>
      </c>
      <c r="F138" s="184">
        <v>1.0882380592945884</v>
      </c>
      <c r="G138" s="184">
        <v>11.542039906143732</v>
      </c>
    </row>
    <row r="139" spans="1:7" ht="15" customHeight="1">
      <c r="A139" s="179">
        <v>43009</v>
      </c>
      <c r="B139" s="173">
        <v>0</v>
      </c>
      <c r="C139" s="173">
        <v>6.8802614806544664</v>
      </c>
      <c r="D139" s="173">
        <v>0.56599022763314832</v>
      </c>
      <c r="E139" s="173">
        <v>0.72666202436449989</v>
      </c>
      <c r="F139" s="184">
        <v>0.92665448546331852</v>
      </c>
      <c r="G139" s="184">
        <v>11.095102385205834</v>
      </c>
    </row>
    <row r="140" spans="1:7" ht="15" customHeight="1">
      <c r="A140" s="179">
        <v>43040</v>
      </c>
      <c r="B140" s="173">
        <v>0</v>
      </c>
      <c r="C140" s="173">
        <v>6.634283463263416</v>
      </c>
      <c r="D140" s="173">
        <v>0.56599022763314832</v>
      </c>
      <c r="E140" s="173">
        <v>0.82914482641411169</v>
      </c>
      <c r="F140" s="184">
        <v>0.78273673740234528</v>
      </c>
      <c r="G140" s="184">
        <v>10.578244400846692</v>
      </c>
    </row>
    <row r="141" spans="1:7" ht="15" customHeight="1">
      <c r="A141" s="179">
        <v>43070</v>
      </c>
      <c r="B141" s="173">
        <v>0</v>
      </c>
      <c r="C141" s="173">
        <v>6.3251420676248546</v>
      </c>
      <c r="D141" s="173">
        <v>0.56599022763314821</v>
      </c>
      <c r="E141" s="173">
        <v>0.95248604476531629</v>
      </c>
      <c r="F141" s="184">
        <v>0.59673337738757048</v>
      </c>
      <c r="G141" s="184">
        <v>9.9386848119642259</v>
      </c>
    </row>
    <row r="142" spans="1:7" ht="15" customHeight="1">
      <c r="A142" s="179">
        <v>43101</v>
      </c>
      <c r="B142" s="173">
        <v>0</v>
      </c>
      <c r="C142" s="173">
        <v>6.0630359353475587</v>
      </c>
      <c r="D142" s="173">
        <v>0.56599022763314821</v>
      </c>
      <c r="E142" s="173">
        <v>1.0437645397313613</v>
      </c>
      <c r="F142" s="184">
        <v>0.4260091618124795</v>
      </c>
      <c r="G142" s="184">
        <v>9.3928469041110638</v>
      </c>
    </row>
    <row r="143" spans="1:7" ht="15" customHeight="1">
      <c r="A143" s="179">
        <v>43132</v>
      </c>
      <c r="B143" s="173">
        <v>0</v>
      </c>
      <c r="C143" s="173">
        <v>5.8584085413622242</v>
      </c>
      <c r="D143" s="173">
        <v>0.56599022763314821</v>
      </c>
      <c r="E143" s="173">
        <v>1.2180449063825716</v>
      </c>
      <c r="F143" s="184">
        <v>0.39568966353409341</v>
      </c>
      <c r="G143" s="184">
        <v>8.9596088274213059</v>
      </c>
    </row>
    <row r="144" spans="1:7" ht="15" customHeight="1">
      <c r="A144" s="179">
        <v>43160</v>
      </c>
      <c r="B144" s="173">
        <v>0</v>
      </c>
      <c r="C144" s="173">
        <v>5.5781899206821191</v>
      </c>
      <c r="D144" s="173">
        <v>0.56599022763314821</v>
      </c>
      <c r="E144" s="173">
        <v>1.345624008782802</v>
      </c>
      <c r="F144" s="184">
        <v>0.24341990869276575</v>
      </c>
      <c r="G144" s="184">
        <v>8.3992583340933393</v>
      </c>
    </row>
    <row r="145" spans="1:7" ht="15" customHeight="1">
      <c r="A145" s="179">
        <v>43191</v>
      </c>
      <c r="B145" s="173">
        <v>0</v>
      </c>
      <c r="C145" s="173">
        <v>5.4408017124116981</v>
      </c>
      <c r="D145" s="173">
        <v>0.56599022763314821</v>
      </c>
      <c r="E145" s="173">
        <v>1.4830122170532229</v>
      </c>
      <c r="F145" s="184">
        <v>0.24341990869276575</v>
      </c>
      <c r="G145" s="184">
        <v>8.1107267541889136</v>
      </c>
    </row>
    <row r="146" spans="1:7" ht="15" customHeight="1">
      <c r="A146" s="179">
        <v>43221</v>
      </c>
      <c r="B146" s="173">
        <v>0</v>
      </c>
      <c r="C146" s="173">
        <v>5.2266313704195229</v>
      </c>
      <c r="D146" s="173">
        <v>0.56599022763314821</v>
      </c>
      <c r="E146" s="173">
        <v>1.6204106091008139</v>
      </c>
      <c r="F146" s="184">
        <v>0.1668924028969565</v>
      </c>
      <c r="G146" s="184">
        <v>7.6728146423895804</v>
      </c>
    </row>
    <row r="147" spans="1:7" ht="15" customHeight="1">
      <c r="A147" s="179">
        <v>43252</v>
      </c>
      <c r="B147" s="173">
        <v>0</v>
      </c>
      <c r="C147" s="173">
        <v>5.0353750683338339</v>
      </c>
      <c r="D147" s="173">
        <v>0.56599022763314821</v>
      </c>
      <c r="E147" s="173">
        <v>1.7578059620107123</v>
      </c>
      <c r="F147" s="184">
        <v>0.11323171070001248</v>
      </c>
      <c r="G147" s="184">
        <v>7.3624895298545878</v>
      </c>
    </row>
    <row r="148" spans="1:7" ht="15" customHeight="1">
      <c r="A148" s="179">
        <v>43282</v>
      </c>
      <c r="B148" s="173">
        <v>0</v>
      </c>
      <c r="C148" s="173">
        <v>4.8526976354320812</v>
      </c>
      <c r="D148" s="173">
        <v>0.56599022763314821</v>
      </c>
      <c r="E148" s="173">
        <v>1.877880090180156</v>
      </c>
      <c r="F148" s="184">
        <v>5.0900000000009271E-2</v>
      </c>
      <c r="G148" s="184">
        <v>7.0910394910671526</v>
      </c>
    </row>
    <row r="149" spans="1:7" ht="15" customHeight="1">
      <c r="A149" s="179">
        <v>43313</v>
      </c>
      <c r="B149" s="173">
        <v>0</v>
      </c>
      <c r="C149" s="173">
        <v>4.698803871436164</v>
      </c>
      <c r="D149" s="173">
        <v>0.56599022763314821</v>
      </c>
      <c r="E149" s="173">
        <v>1.9806260498281718</v>
      </c>
      <c r="F149" s="184">
        <v>0</v>
      </c>
      <c r="G149" s="184">
        <v>6.8419328763264842</v>
      </c>
    </row>
    <row r="150" spans="1:7" ht="15" customHeight="1">
      <c r="A150" s="179">
        <v>43344</v>
      </c>
      <c r="B150" s="173">
        <v>0</v>
      </c>
      <c r="C150" s="173">
        <v>4.526783683768242</v>
      </c>
      <c r="D150" s="173">
        <v>0.56599022763314821</v>
      </c>
      <c r="E150" s="173">
        <v>2.1526462374960937</v>
      </c>
      <c r="F150" s="184">
        <v>0</v>
      </c>
      <c r="G150" s="184">
        <v>6.6618545833222464</v>
      </c>
    </row>
    <row r="151" spans="1:7" ht="15" customHeight="1">
      <c r="A151" s="179">
        <v>43374</v>
      </c>
      <c r="B151" s="173">
        <v>0</v>
      </c>
      <c r="C151" s="173">
        <v>4.4443827312983482</v>
      </c>
      <c r="D151" s="173">
        <v>0.56599022763314821</v>
      </c>
      <c r="E151" s="173">
        <v>2.2350471899659876</v>
      </c>
      <c r="F151" s="184">
        <v>0</v>
      </c>
      <c r="G151" s="184">
        <v>6.5371001668197426</v>
      </c>
    </row>
    <row r="152" spans="1:7" ht="15" customHeight="1">
      <c r="A152" s="179">
        <v>43405</v>
      </c>
      <c r="B152" s="173">
        <v>0</v>
      </c>
      <c r="C152" s="173">
        <v>4.4149900696469384</v>
      </c>
      <c r="D152" s="173">
        <v>0.56599022763314821</v>
      </c>
      <c r="E152" s="173">
        <v>2.2644398516173974</v>
      </c>
      <c r="F152" s="184">
        <v>0</v>
      </c>
      <c r="G152" s="184">
        <v>6.4926184800939479</v>
      </c>
    </row>
    <row r="153" spans="1:7" ht="15" customHeight="1">
      <c r="A153" s="179">
        <v>43435</v>
      </c>
      <c r="B153" s="173">
        <v>0</v>
      </c>
      <c r="C153" s="173">
        <v>4.433921790295094</v>
      </c>
      <c r="D153" s="173">
        <v>0.56599022763314821</v>
      </c>
      <c r="E153" s="173">
        <v>2.2455081309692417</v>
      </c>
      <c r="F153" s="184">
        <v>0</v>
      </c>
      <c r="G153" s="184">
        <v>6.5212655176056566</v>
      </c>
    </row>
  </sheetData>
  <mergeCells count="2">
    <mergeCell ref="B6:E6"/>
    <mergeCell ref="B8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23"/>
  <sheetViews>
    <sheetView showGridLines="0" workbookViewId="0">
      <selection activeCell="A3" sqref="A3"/>
    </sheetView>
  </sheetViews>
  <sheetFormatPr defaultRowHeight="16.5"/>
  <cols>
    <col min="1" max="1" width="9" style="5"/>
    <col min="2" max="4" width="19" style="8" customWidth="1"/>
    <col min="5" max="9" width="19" customWidth="1"/>
  </cols>
  <sheetData>
    <row r="1" spans="1:9">
      <c r="A1" s="6" t="s">
        <v>10</v>
      </c>
      <c r="B1" s="252"/>
      <c r="C1" s="252"/>
      <c r="D1" s="252"/>
    </row>
    <row r="3" spans="1:9">
      <c r="A3" s="188" t="s">
        <v>267</v>
      </c>
      <c r="B3" s="252"/>
      <c r="C3" s="252"/>
      <c r="D3" s="252"/>
    </row>
    <row r="4" spans="1:9">
      <c r="A4" s="5" t="s">
        <v>268</v>
      </c>
      <c r="B4" s="252"/>
      <c r="C4" s="252"/>
      <c r="D4" s="252"/>
    </row>
    <row r="5" spans="1:9">
      <c r="B5" s="252"/>
      <c r="C5" s="252"/>
      <c r="D5" s="252"/>
    </row>
    <row r="6" spans="1:9" ht="76.5">
      <c r="B6" s="185" t="s">
        <v>269</v>
      </c>
      <c r="C6" s="185" t="s">
        <v>146</v>
      </c>
      <c r="D6" s="185" t="s">
        <v>270</v>
      </c>
      <c r="E6" s="185" t="s">
        <v>271</v>
      </c>
      <c r="F6" s="185" t="s">
        <v>272</v>
      </c>
      <c r="G6" s="185" t="s">
        <v>273</v>
      </c>
      <c r="H6" s="185" t="s">
        <v>274</v>
      </c>
      <c r="I6" s="185" t="s">
        <v>275</v>
      </c>
    </row>
    <row r="7" spans="1:9">
      <c r="A7" s="163">
        <v>41426</v>
      </c>
      <c r="B7" s="187">
        <v>7.3099999999999998E-2</v>
      </c>
      <c r="C7" s="187">
        <v>6.2E-2</v>
      </c>
      <c r="D7" s="187">
        <v>0.2382</v>
      </c>
      <c r="E7" s="235">
        <v>0.31979999999999997</v>
      </c>
      <c r="F7" s="235">
        <v>0.39290000000000003</v>
      </c>
      <c r="G7" s="235">
        <v>2.2599999999999999E-2</v>
      </c>
      <c r="H7" s="235">
        <v>9.8199999999999996E-2</v>
      </c>
      <c r="I7" s="235">
        <v>0.18609999999999999</v>
      </c>
    </row>
    <row r="8" spans="1:9">
      <c r="A8" s="163">
        <v>41609</v>
      </c>
      <c r="B8" s="187">
        <v>7.3400000000000007E-2</v>
      </c>
      <c r="C8" s="187">
        <v>6.1499999999999999E-2</v>
      </c>
      <c r="D8" s="187">
        <v>0.24390000000000001</v>
      </c>
      <c r="E8" s="235">
        <v>0.2974</v>
      </c>
      <c r="F8" s="235">
        <v>0.37080000000000002</v>
      </c>
      <c r="G8" s="235">
        <v>2.3E-2</v>
      </c>
      <c r="H8" s="235">
        <v>0.1057</v>
      </c>
      <c r="I8" s="235">
        <v>0.1951</v>
      </c>
    </row>
    <row r="9" spans="1:9">
      <c r="A9" s="163">
        <v>41791</v>
      </c>
      <c r="B9" s="187">
        <v>6.13E-2</v>
      </c>
      <c r="C9" s="187">
        <v>6.2600000000000003E-2</v>
      </c>
      <c r="D9" s="187">
        <v>0.24399999999999999</v>
      </c>
      <c r="E9" s="235">
        <v>0.29649999999999999</v>
      </c>
      <c r="F9" s="235">
        <v>0.35780000000000001</v>
      </c>
      <c r="G9" s="235">
        <v>2.4899999999999999E-2</v>
      </c>
      <c r="H9" s="235">
        <v>0.12130000000000001</v>
      </c>
      <c r="I9" s="235">
        <v>0.18940000000000001</v>
      </c>
    </row>
    <row r="10" spans="1:9">
      <c r="A10" s="163">
        <v>41974</v>
      </c>
      <c r="B10" s="187">
        <v>6.4899999999999999E-2</v>
      </c>
      <c r="C10" s="187">
        <v>6.54E-2</v>
      </c>
      <c r="D10" s="187">
        <v>0.2495</v>
      </c>
      <c r="E10" s="235">
        <v>0.28510000000000002</v>
      </c>
      <c r="F10" s="235">
        <v>0.35010000000000002</v>
      </c>
      <c r="G10" s="235">
        <v>2.47E-2</v>
      </c>
      <c r="H10" s="235">
        <v>0.1201</v>
      </c>
      <c r="I10" s="235">
        <v>0.19020000000000001</v>
      </c>
    </row>
    <row r="11" spans="1:9">
      <c r="A11" s="163">
        <v>42156</v>
      </c>
      <c r="B11" s="187">
        <v>5.5100000000000003E-2</v>
      </c>
      <c r="C11" s="187">
        <v>6.7699999999999996E-2</v>
      </c>
      <c r="D11" s="187">
        <v>0.24340000000000001</v>
      </c>
      <c r="E11" s="235">
        <v>0.26050000000000001</v>
      </c>
      <c r="F11" s="235">
        <v>0.3155</v>
      </c>
      <c r="G11" s="235">
        <v>2.3099999999999999E-2</v>
      </c>
      <c r="H11" s="235">
        <v>0.12239999999999999</v>
      </c>
      <c r="I11" s="235">
        <v>0.22770000000000001</v>
      </c>
    </row>
    <row r="12" spans="1:9">
      <c r="A12" s="163">
        <v>42339</v>
      </c>
      <c r="B12" s="187">
        <v>5.2900000000000003E-2</v>
      </c>
      <c r="C12" s="187">
        <v>6.4899999999999999E-2</v>
      </c>
      <c r="D12" s="187">
        <v>0.23480000000000001</v>
      </c>
      <c r="E12" s="235">
        <v>0.26400000000000001</v>
      </c>
      <c r="F12" s="235">
        <v>0.317</v>
      </c>
      <c r="G12" s="235">
        <v>2.8799999999999999E-2</v>
      </c>
      <c r="H12" s="235">
        <v>0.13569999999999999</v>
      </c>
      <c r="I12" s="235">
        <v>0.21879999999999999</v>
      </c>
    </row>
    <row r="13" spans="1:9">
      <c r="A13" s="163">
        <v>42522</v>
      </c>
      <c r="B13" s="187">
        <v>4.7899999999999998E-2</v>
      </c>
      <c r="C13" s="187">
        <v>6.7199999999999996E-2</v>
      </c>
      <c r="D13" s="187">
        <v>0.22700000000000001</v>
      </c>
      <c r="E13" s="235">
        <v>0.2737</v>
      </c>
      <c r="F13" s="235">
        <v>0.3216</v>
      </c>
      <c r="G13" s="235">
        <v>3.1199999999999999E-2</v>
      </c>
      <c r="H13" s="235">
        <v>0.15210000000000001</v>
      </c>
      <c r="I13" s="235">
        <v>0.2009</v>
      </c>
    </row>
    <row r="14" spans="1:9">
      <c r="A14" s="163">
        <v>42705</v>
      </c>
      <c r="B14" s="187">
        <v>5.3400000000000003E-2</v>
      </c>
      <c r="C14" s="187">
        <v>6.9699999999999998E-2</v>
      </c>
      <c r="D14" s="187">
        <v>0.2298</v>
      </c>
      <c r="E14" s="235">
        <v>0.27010000000000001</v>
      </c>
      <c r="F14" s="235">
        <v>0.32350000000000001</v>
      </c>
      <c r="G14" s="235">
        <v>2.9600000000000001E-2</v>
      </c>
      <c r="H14" s="235">
        <v>0.1525</v>
      </c>
      <c r="I14" s="235">
        <v>0.19489999999999999</v>
      </c>
    </row>
    <row r="15" spans="1:9">
      <c r="A15" s="163">
        <v>42887</v>
      </c>
      <c r="B15" s="187">
        <v>4.8300000000000003E-2</v>
      </c>
      <c r="C15" s="187">
        <v>7.6600000000000001E-2</v>
      </c>
      <c r="D15" s="187">
        <v>0.2354</v>
      </c>
      <c r="E15" s="235">
        <v>0.24790000000000001</v>
      </c>
      <c r="F15" s="235">
        <v>0.29609999999999997</v>
      </c>
      <c r="G15" s="235">
        <v>2.87E-2</v>
      </c>
      <c r="H15" s="235">
        <v>0.16789999999999999</v>
      </c>
      <c r="I15" s="235">
        <v>0.1953</v>
      </c>
    </row>
    <row r="16" spans="1:9">
      <c r="A16" s="163">
        <v>43070</v>
      </c>
      <c r="B16" s="187">
        <v>5.5300000000000002E-2</v>
      </c>
      <c r="C16" s="187">
        <v>7.0499999999999993E-2</v>
      </c>
      <c r="D16" s="187">
        <v>0.25230000000000002</v>
      </c>
      <c r="E16" s="235">
        <v>0.2319</v>
      </c>
      <c r="F16" s="235">
        <v>0.28720000000000001</v>
      </c>
      <c r="G16" s="235">
        <v>2.8400000000000002E-2</v>
      </c>
      <c r="H16" s="235">
        <v>0.16880000000000001</v>
      </c>
      <c r="I16" s="235">
        <v>0.19270000000000001</v>
      </c>
    </row>
    <row r="17" spans="1:9">
      <c r="A17" s="163">
        <v>43252</v>
      </c>
      <c r="B17" s="187">
        <v>5.0799999999999998E-2</v>
      </c>
      <c r="C17" s="187">
        <v>7.6600000000000001E-2</v>
      </c>
      <c r="D17" s="187">
        <v>0.25430000000000003</v>
      </c>
      <c r="E17" s="235">
        <v>0.223</v>
      </c>
      <c r="F17" s="235">
        <v>0.27379999999999999</v>
      </c>
      <c r="G17" s="235">
        <v>3.3399999999999999E-2</v>
      </c>
      <c r="H17" s="235">
        <v>0.14599999999999999</v>
      </c>
      <c r="I17" s="235">
        <v>0.21579999999999999</v>
      </c>
    </row>
    <row r="18" spans="1:9">
      <c r="A18" s="163">
        <v>43435</v>
      </c>
      <c r="B18" s="187">
        <v>5.3199999999999997E-2</v>
      </c>
      <c r="C18" s="187">
        <v>7.4200000000000002E-2</v>
      </c>
      <c r="D18" s="187">
        <v>0.26419999999999999</v>
      </c>
      <c r="E18" s="235">
        <v>0.22520000000000001</v>
      </c>
      <c r="F18" s="235">
        <v>0.27839999999999998</v>
      </c>
      <c r="G18" s="235">
        <v>3.04E-2</v>
      </c>
      <c r="H18" s="235">
        <v>0.13189999999999999</v>
      </c>
      <c r="I18" s="235">
        <v>0.22090000000000001</v>
      </c>
    </row>
    <row r="19" spans="1:9">
      <c r="B19" s="252"/>
      <c r="C19" s="252"/>
      <c r="D19" s="252"/>
    </row>
    <row r="20" spans="1:9">
      <c r="A20" s="5" t="s">
        <v>276</v>
      </c>
      <c r="B20" s="252"/>
      <c r="C20" s="252"/>
      <c r="D20" s="252"/>
    </row>
    <row r="21" spans="1:9">
      <c r="A21" s="5" t="s">
        <v>277</v>
      </c>
      <c r="B21" s="252"/>
      <c r="C21" s="252"/>
      <c r="D21" s="252"/>
    </row>
    <row r="22" spans="1:9">
      <c r="A22" s="5" t="s">
        <v>278</v>
      </c>
      <c r="B22" s="252"/>
      <c r="C22" s="252"/>
      <c r="D22" s="252"/>
    </row>
    <row r="23" spans="1:9">
      <c r="A23" s="5" t="s">
        <v>279</v>
      </c>
      <c r="B23" s="252"/>
      <c r="C23" s="252"/>
      <c r="D23" s="252"/>
    </row>
  </sheetData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M10"/>
  <sheetViews>
    <sheetView showGridLines="0" workbookViewId="0"/>
  </sheetViews>
  <sheetFormatPr defaultColWidth="9" defaultRowHeight="15"/>
  <cols>
    <col min="1" max="1" width="10.125" style="25" customWidth="1"/>
    <col min="2" max="2" width="20.75" style="25" customWidth="1"/>
    <col min="3" max="3" width="25.875" style="25" customWidth="1"/>
    <col min="4" max="5" width="22.5" style="25" customWidth="1"/>
    <col min="6" max="12" width="18.375" style="25" bestFit="1" customWidth="1"/>
    <col min="13" max="13" width="22.125" style="25" customWidth="1"/>
    <col min="14" max="16384" width="9" style="25"/>
  </cols>
  <sheetData>
    <row r="1" spans="1:13" ht="15.75">
      <c r="A1" s="18" t="s">
        <v>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5.75">
      <c r="A2" s="1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>
      <c r="A3" s="6" t="s">
        <v>120</v>
      </c>
      <c r="B3" s="329"/>
      <c r="C3" s="329"/>
      <c r="D3" s="329"/>
      <c r="E3" s="329"/>
    </row>
    <row r="4" spans="1:13" ht="18">
      <c r="A4" s="5" t="s">
        <v>1862</v>
      </c>
      <c r="B4" s="329"/>
      <c r="C4" s="329"/>
      <c r="D4" s="329"/>
      <c r="E4" s="329"/>
    </row>
    <row r="5" spans="1:13">
      <c r="A5" s="5"/>
      <c r="B5" s="329"/>
      <c r="C5" s="329"/>
      <c r="D5" s="329"/>
      <c r="E5" s="329"/>
    </row>
    <row r="6" spans="1:13" ht="60">
      <c r="A6" s="330" t="s">
        <v>538</v>
      </c>
      <c r="B6" s="331" t="s">
        <v>1858</v>
      </c>
      <c r="C6" s="331" t="s">
        <v>1859</v>
      </c>
      <c r="D6" s="331" t="s">
        <v>1860</v>
      </c>
      <c r="E6" s="331" t="s">
        <v>1861</v>
      </c>
    </row>
    <row r="7" spans="1:13">
      <c r="A7" s="332">
        <v>2015</v>
      </c>
      <c r="B7" s="334">
        <v>7574001959.6795998</v>
      </c>
      <c r="C7" s="334">
        <v>5771304808.30268</v>
      </c>
      <c r="D7" s="334">
        <v>1851523742.69048</v>
      </c>
      <c r="E7" s="334">
        <v>12808050348.931</v>
      </c>
    </row>
    <row r="8" spans="1:13">
      <c r="A8" s="332">
        <v>2016</v>
      </c>
      <c r="B8" s="334">
        <v>11512117015.151199</v>
      </c>
      <c r="C8" s="334">
        <v>7701853399.5178804</v>
      </c>
      <c r="D8" s="334">
        <v>1875491594.0308199</v>
      </c>
      <c r="E8" s="334">
        <v>9635561741.7179394</v>
      </c>
    </row>
    <row r="9" spans="1:13">
      <c r="A9" s="332">
        <v>2017</v>
      </c>
      <c r="B9" s="334">
        <v>14813501333.8314</v>
      </c>
      <c r="C9" s="334">
        <v>8624820029.2358608</v>
      </c>
      <c r="D9" s="334">
        <v>2021113654.19541</v>
      </c>
      <c r="E9" s="334">
        <v>10257661016.2003</v>
      </c>
    </row>
    <row r="10" spans="1:13">
      <c r="A10" s="332">
        <v>2018</v>
      </c>
      <c r="B10" s="334">
        <v>18618445091.591801</v>
      </c>
      <c r="C10" s="334">
        <v>11433223650.605301</v>
      </c>
      <c r="D10" s="334">
        <v>1545599442.64153</v>
      </c>
      <c r="E10" s="334">
        <v>12252238629.438801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11"/>
  <sheetViews>
    <sheetView showGridLines="0" workbookViewId="0"/>
  </sheetViews>
  <sheetFormatPr defaultColWidth="9" defaultRowHeight="15"/>
  <cols>
    <col min="1" max="1" width="11.75" style="7" customWidth="1"/>
    <col min="2" max="2" width="24.875" style="7" customWidth="1"/>
    <col min="3" max="3" width="27.625" style="7" customWidth="1"/>
    <col min="4" max="4" width="25" style="7" customWidth="1"/>
    <col min="5" max="5" width="22.875" style="7" customWidth="1"/>
    <col min="6" max="6" width="18.375" style="7" bestFit="1" customWidth="1"/>
    <col min="7" max="7" width="19.125" style="7" customWidth="1"/>
    <col min="8" max="16384" width="9" style="7"/>
  </cols>
  <sheetData>
    <row r="1" spans="1:7" ht="15.75">
      <c r="A1" s="18" t="s">
        <v>93</v>
      </c>
      <c r="B1" s="5"/>
      <c r="C1" s="5"/>
      <c r="D1" s="5"/>
      <c r="E1" s="5"/>
      <c r="F1" s="5"/>
      <c r="G1" s="5"/>
    </row>
    <row r="3" spans="1:7" ht="15.75">
      <c r="A3" s="6" t="s">
        <v>121</v>
      </c>
      <c r="B3" s="329"/>
      <c r="C3" s="329"/>
      <c r="D3" s="329"/>
      <c r="E3" s="329"/>
    </row>
    <row r="4" spans="1:7" ht="18">
      <c r="A4" s="5" t="s">
        <v>1862</v>
      </c>
      <c r="B4" s="329"/>
      <c r="C4" s="329"/>
      <c r="D4" s="329"/>
      <c r="E4" s="329"/>
    </row>
    <row r="5" spans="1:7">
      <c r="A5" s="329"/>
      <c r="B5" s="329"/>
      <c r="C5" s="329"/>
      <c r="D5" s="329"/>
      <c r="E5" s="329"/>
    </row>
    <row r="6" spans="1:7" ht="45">
      <c r="A6" s="333" t="s">
        <v>538</v>
      </c>
      <c r="B6" s="331" t="s">
        <v>1865</v>
      </c>
      <c r="C6" s="331" t="s">
        <v>1866</v>
      </c>
      <c r="D6" s="331" t="s">
        <v>1867</v>
      </c>
      <c r="E6" s="331" t="s">
        <v>1868</v>
      </c>
    </row>
    <row r="7" spans="1:7">
      <c r="A7" s="332">
        <v>2015</v>
      </c>
      <c r="B7" s="335">
        <v>8741630238.5484695</v>
      </c>
      <c r="C7" s="335">
        <v>6482342680.9977198</v>
      </c>
      <c r="D7" s="335">
        <v>2420975129.3906798</v>
      </c>
      <c r="E7" s="335">
        <v>18880717911.432899</v>
      </c>
    </row>
    <row r="8" spans="1:7">
      <c r="A8" s="332">
        <v>2016</v>
      </c>
      <c r="B8" s="335">
        <v>13900071995.8475</v>
      </c>
      <c r="C8" s="335">
        <v>10991013713.4347</v>
      </c>
      <c r="D8" s="335">
        <v>4188498325.6265402</v>
      </c>
      <c r="E8" s="335">
        <v>19213116604.455299</v>
      </c>
    </row>
    <row r="9" spans="1:7">
      <c r="A9" s="332">
        <v>2017</v>
      </c>
      <c r="B9" s="335">
        <v>19678652555.546501</v>
      </c>
      <c r="C9" s="335">
        <v>15184535767.771299</v>
      </c>
      <c r="D9" s="335">
        <v>5655456097.7529497</v>
      </c>
      <c r="E9" s="335">
        <v>18091679997.597599</v>
      </c>
    </row>
    <row r="10" spans="1:7">
      <c r="A10" s="332">
        <v>2018</v>
      </c>
      <c r="B10" s="335">
        <v>26085018909.9049</v>
      </c>
      <c r="C10" s="335">
        <v>21429185195.732101</v>
      </c>
      <c r="D10" s="335">
        <v>6579984965.1286297</v>
      </c>
      <c r="E10" s="335">
        <v>20259605274.251301</v>
      </c>
    </row>
    <row r="11" spans="1:7">
      <c r="A11" s="329"/>
      <c r="B11" s="329"/>
      <c r="C11" s="329"/>
      <c r="D11" s="329"/>
      <c r="E11" s="329"/>
    </row>
  </sheetData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49"/>
  <sheetViews>
    <sheetView showGridLines="0" workbookViewId="0"/>
  </sheetViews>
  <sheetFormatPr defaultColWidth="9" defaultRowHeight="15"/>
  <cols>
    <col min="1" max="1" width="10.125" style="25" customWidth="1"/>
    <col min="2" max="3" width="18.375" style="25" bestFit="1" customWidth="1"/>
    <col min="4" max="4" width="20" style="25" customWidth="1"/>
    <col min="5" max="12" width="18.375" style="25" bestFit="1" customWidth="1"/>
    <col min="13" max="13" width="22.125" style="25" customWidth="1"/>
    <col min="14" max="16384" width="9" style="25"/>
  </cols>
  <sheetData>
    <row r="1" spans="1:14" ht="15.75">
      <c r="A1" s="18" t="s">
        <v>93</v>
      </c>
      <c r="B1" s="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5.75">
      <c r="A2" s="4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5.75">
      <c r="A3" s="42" t="s">
        <v>876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26"/>
    </row>
    <row r="4" spans="1:14">
      <c r="A4" s="25" t="s">
        <v>877</v>
      </c>
      <c r="B4" s="26"/>
    </row>
    <row r="6" spans="1:14">
      <c r="C6" s="25" t="s">
        <v>878</v>
      </c>
      <c r="D6" s="25" t="s">
        <v>879</v>
      </c>
      <c r="E6" s="25" t="s">
        <v>880</v>
      </c>
    </row>
    <row r="8" spans="1:14">
      <c r="A8" s="25" t="s">
        <v>881</v>
      </c>
      <c r="C8" s="25" t="s">
        <v>882</v>
      </c>
      <c r="D8" s="25" t="s">
        <v>883</v>
      </c>
      <c r="E8" s="25" t="s">
        <v>884</v>
      </c>
    </row>
    <row r="9" spans="1:14">
      <c r="A9" s="25" t="s">
        <v>885</v>
      </c>
      <c r="C9" s="25" t="s">
        <v>886</v>
      </c>
      <c r="D9" s="25" t="s">
        <v>887</v>
      </c>
      <c r="E9" s="25" t="s">
        <v>888</v>
      </c>
    </row>
    <row r="10" spans="1:14">
      <c r="A10" s="25" t="s">
        <v>889</v>
      </c>
      <c r="C10" s="25" t="s">
        <v>890</v>
      </c>
      <c r="D10" s="25" t="s">
        <v>891</v>
      </c>
      <c r="E10" s="25" t="s">
        <v>892</v>
      </c>
    </row>
    <row r="11" spans="1:14">
      <c r="A11" s="25" t="s">
        <v>893</v>
      </c>
      <c r="C11" s="25" t="s">
        <v>894</v>
      </c>
      <c r="D11" s="25" t="s">
        <v>895</v>
      </c>
      <c r="E11" s="25" t="s">
        <v>896</v>
      </c>
    </row>
    <row r="12" spans="1:14">
      <c r="A12" s="25" t="s">
        <v>897</v>
      </c>
      <c r="C12" s="25" t="s">
        <v>898</v>
      </c>
      <c r="D12" s="25" t="s">
        <v>899</v>
      </c>
      <c r="E12" s="25" t="s">
        <v>900</v>
      </c>
    </row>
    <row r="13" spans="1:14">
      <c r="A13" s="25" t="s">
        <v>901</v>
      </c>
      <c r="C13" s="25" t="s">
        <v>902</v>
      </c>
      <c r="D13" s="25" t="s">
        <v>903</v>
      </c>
      <c r="E13" s="25" t="s">
        <v>904</v>
      </c>
    </row>
    <row r="14" spans="1:14">
      <c r="A14" s="25" t="s">
        <v>905</v>
      </c>
      <c r="C14" s="25" t="s">
        <v>906</v>
      </c>
      <c r="D14" s="25" t="s">
        <v>907</v>
      </c>
      <c r="E14" s="25" t="s">
        <v>908</v>
      </c>
    </row>
    <row r="15" spans="1:14">
      <c r="A15" s="25" t="s">
        <v>909</v>
      </c>
      <c r="C15" s="25" t="s">
        <v>910</v>
      </c>
      <c r="D15" s="25" t="s">
        <v>911</v>
      </c>
      <c r="E15" s="25" t="s">
        <v>912</v>
      </c>
    </row>
    <row r="16" spans="1:14">
      <c r="A16" s="25" t="s">
        <v>913</v>
      </c>
      <c r="C16" s="25" t="s">
        <v>914</v>
      </c>
      <c r="D16" s="25" t="s">
        <v>915</v>
      </c>
      <c r="E16" s="25" t="s">
        <v>916</v>
      </c>
    </row>
    <row r="17" spans="1:5">
      <c r="A17" s="25" t="s">
        <v>917</v>
      </c>
      <c r="C17" s="25" t="s">
        <v>918</v>
      </c>
      <c r="D17" s="25" t="s">
        <v>919</v>
      </c>
      <c r="E17" s="25" t="s">
        <v>920</v>
      </c>
    </row>
    <row r="18" spans="1:5">
      <c r="A18" s="25" t="s">
        <v>921</v>
      </c>
      <c r="C18" s="25" t="s">
        <v>922</v>
      </c>
      <c r="D18" s="25" t="s">
        <v>923</v>
      </c>
      <c r="E18" s="25" t="s">
        <v>924</v>
      </c>
    </row>
    <row r="19" spans="1:5">
      <c r="A19" s="25" t="s">
        <v>925</v>
      </c>
      <c r="C19" s="25" t="s">
        <v>926</v>
      </c>
      <c r="D19" s="25" t="s">
        <v>902</v>
      </c>
      <c r="E19" s="25" t="s">
        <v>927</v>
      </c>
    </row>
    <row r="20" spans="1:5">
      <c r="A20" s="25" t="s">
        <v>928</v>
      </c>
      <c r="C20" s="25" t="s">
        <v>929</v>
      </c>
      <c r="D20" s="25" t="s">
        <v>930</v>
      </c>
      <c r="E20" s="25" t="s">
        <v>931</v>
      </c>
    </row>
    <row r="21" spans="1:5">
      <c r="A21" s="25" t="s">
        <v>932</v>
      </c>
      <c r="C21" s="25" t="s">
        <v>933</v>
      </c>
      <c r="D21" s="25" t="s">
        <v>934</v>
      </c>
      <c r="E21" s="25" t="s">
        <v>935</v>
      </c>
    </row>
    <row r="22" spans="1:5">
      <c r="A22" s="25" t="s">
        <v>936</v>
      </c>
      <c r="C22" s="25" t="s">
        <v>937</v>
      </c>
      <c r="D22" s="25" t="s">
        <v>938</v>
      </c>
      <c r="E22" s="25" t="s">
        <v>939</v>
      </c>
    </row>
    <row r="23" spans="1:5">
      <c r="A23" s="25" t="s">
        <v>940</v>
      </c>
      <c r="C23" s="25" t="s">
        <v>941</v>
      </c>
      <c r="D23" s="25" t="s">
        <v>942</v>
      </c>
      <c r="E23" s="25" t="s">
        <v>943</v>
      </c>
    </row>
    <row r="24" spans="1:5">
      <c r="A24" s="25" t="s">
        <v>944</v>
      </c>
      <c r="C24" s="25" t="s">
        <v>945</v>
      </c>
      <c r="D24" s="25" t="s">
        <v>946</v>
      </c>
      <c r="E24" s="25" t="s">
        <v>924</v>
      </c>
    </row>
    <row r="25" spans="1:5">
      <c r="A25" s="25" t="s">
        <v>947</v>
      </c>
      <c r="C25" s="25" t="s">
        <v>948</v>
      </c>
      <c r="D25" s="25" t="s">
        <v>949</v>
      </c>
      <c r="E25" s="25" t="s">
        <v>950</v>
      </c>
    </row>
    <row r="26" spans="1:5">
      <c r="A26" s="25" t="s">
        <v>951</v>
      </c>
      <c r="C26" s="25" t="s">
        <v>948</v>
      </c>
      <c r="D26" s="25" t="s">
        <v>952</v>
      </c>
      <c r="E26" s="25" t="s">
        <v>953</v>
      </c>
    </row>
    <row r="27" spans="1:5">
      <c r="A27" s="25" t="s">
        <v>954</v>
      </c>
      <c r="C27" s="25" t="s">
        <v>955</v>
      </c>
      <c r="D27" s="25" t="s">
        <v>956</v>
      </c>
      <c r="E27" s="25" t="s">
        <v>957</v>
      </c>
    </row>
    <row r="28" spans="1:5">
      <c r="A28" s="25" t="s">
        <v>958</v>
      </c>
      <c r="C28" s="25" t="s">
        <v>959</v>
      </c>
      <c r="D28" s="25" t="s">
        <v>960</v>
      </c>
      <c r="E28" s="25" t="s">
        <v>956</v>
      </c>
    </row>
    <row r="29" spans="1:5">
      <c r="A29" s="25" t="s">
        <v>961</v>
      </c>
      <c r="C29" s="25" t="s">
        <v>962</v>
      </c>
      <c r="D29" s="25" t="s">
        <v>963</v>
      </c>
      <c r="E29" s="25" t="s">
        <v>964</v>
      </c>
    </row>
    <row r="30" spans="1:5">
      <c r="A30" s="25" t="s">
        <v>965</v>
      </c>
      <c r="C30" s="25" t="s">
        <v>966</v>
      </c>
      <c r="D30" s="25" t="s">
        <v>967</v>
      </c>
      <c r="E30" s="25" t="s">
        <v>968</v>
      </c>
    </row>
    <row r="31" spans="1:5">
      <c r="A31" s="25" t="s">
        <v>969</v>
      </c>
      <c r="C31" s="25" t="s">
        <v>970</v>
      </c>
      <c r="D31" s="25" t="s">
        <v>967</v>
      </c>
      <c r="E31" s="25" t="s">
        <v>971</v>
      </c>
    </row>
    <row r="32" spans="1:5">
      <c r="A32" s="25" t="s">
        <v>972</v>
      </c>
      <c r="C32" s="25" t="s">
        <v>926</v>
      </c>
      <c r="D32" s="25" t="s">
        <v>973</v>
      </c>
      <c r="E32" s="25" t="s">
        <v>952</v>
      </c>
    </row>
    <row r="33" spans="1:5">
      <c r="A33" s="25" t="s">
        <v>974</v>
      </c>
      <c r="C33" s="25" t="s">
        <v>975</v>
      </c>
      <c r="D33" s="25" t="s">
        <v>976</v>
      </c>
      <c r="E33" s="25" t="s">
        <v>900</v>
      </c>
    </row>
    <row r="34" spans="1:5">
      <c r="A34" s="25" t="s">
        <v>977</v>
      </c>
      <c r="C34" s="25" t="s">
        <v>933</v>
      </c>
      <c r="D34" s="25" t="s">
        <v>978</v>
      </c>
      <c r="E34" s="25" t="s">
        <v>979</v>
      </c>
    </row>
    <row r="35" spans="1:5">
      <c r="A35" s="25" t="s">
        <v>980</v>
      </c>
      <c r="C35" s="25" t="s">
        <v>962</v>
      </c>
      <c r="D35" s="25" t="s">
        <v>981</v>
      </c>
      <c r="E35" s="25" t="s">
        <v>982</v>
      </c>
    </row>
    <row r="36" spans="1:5">
      <c r="A36" s="25" t="s">
        <v>983</v>
      </c>
      <c r="C36" s="25" t="s">
        <v>984</v>
      </c>
      <c r="D36" s="25" t="s">
        <v>985</v>
      </c>
      <c r="E36" s="25" t="s">
        <v>922</v>
      </c>
    </row>
    <row r="37" spans="1:5">
      <c r="A37" s="25" t="s">
        <v>986</v>
      </c>
      <c r="C37" s="25" t="s">
        <v>987</v>
      </c>
      <c r="D37" s="25" t="s">
        <v>988</v>
      </c>
      <c r="E37" s="25" t="s">
        <v>926</v>
      </c>
    </row>
    <row r="38" spans="1:5">
      <c r="A38" s="25" t="s">
        <v>989</v>
      </c>
      <c r="C38" s="25" t="s">
        <v>990</v>
      </c>
      <c r="D38" s="25" t="s">
        <v>991</v>
      </c>
      <c r="E38" s="25" t="s">
        <v>933</v>
      </c>
    </row>
    <row r="39" spans="1:5">
      <c r="A39" s="25" t="s">
        <v>992</v>
      </c>
      <c r="C39" s="25" t="s">
        <v>896</v>
      </c>
      <c r="D39" s="25" t="s">
        <v>955</v>
      </c>
      <c r="E39" s="25" t="s">
        <v>981</v>
      </c>
    </row>
    <row r="40" spans="1:5">
      <c r="A40" s="25" t="s">
        <v>993</v>
      </c>
      <c r="C40" s="25" t="s">
        <v>933</v>
      </c>
      <c r="D40" s="25" t="s">
        <v>975</v>
      </c>
      <c r="E40" s="25" t="s">
        <v>994</v>
      </c>
    </row>
    <row r="41" spans="1:5">
      <c r="A41" s="25" t="s">
        <v>995</v>
      </c>
      <c r="C41" s="25" t="s">
        <v>996</v>
      </c>
      <c r="D41" s="25" t="s">
        <v>997</v>
      </c>
      <c r="E41" s="25" t="s">
        <v>998</v>
      </c>
    </row>
    <row r="42" spans="1:5">
      <c r="A42" s="25" t="s">
        <v>999</v>
      </c>
      <c r="C42" s="25" t="s">
        <v>1000</v>
      </c>
      <c r="D42" s="25" t="s">
        <v>1001</v>
      </c>
      <c r="E42" s="25" t="s">
        <v>1002</v>
      </c>
    </row>
    <row r="43" spans="1:5">
      <c r="A43" s="25" t="s">
        <v>1003</v>
      </c>
      <c r="C43" s="25" t="s">
        <v>990</v>
      </c>
      <c r="D43" s="25" t="s">
        <v>1004</v>
      </c>
      <c r="E43" s="25" t="s">
        <v>1005</v>
      </c>
    </row>
    <row r="44" spans="1:5">
      <c r="A44" s="25" t="s">
        <v>1006</v>
      </c>
      <c r="C44" s="25" t="s">
        <v>1007</v>
      </c>
      <c r="D44" s="25" t="s">
        <v>931</v>
      </c>
      <c r="E44" s="25" t="s">
        <v>1008</v>
      </c>
    </row>
    <row r="45" spans="1:5">
      <c r="A45" s="25" t="s">
        <v>1009</v>
      </c>
      <c r="C45" s="25" t="s">
        <v>933</v>
      </c>
      <c r="D45" s="25" t="s">
        <v>1010</v>
      </c>
      <c r="E45" s="25" t="s">
        <v>939</v>
      </c>
    </row>
    <row r="46" spans="1:5">
      <c r="A46" s="25" t="s">
        <v>1011</v>
      </c>
      <c r="C46" s="25" t="s">
        <v>990</v>
      </c>
      <c r="D46" s="25" t="s">
        <v>1012</v>
      </c>
      <c r="E46" s="25" t="s">
        <v>1013</v>
      </c>
    </row>
    <row r="47" spans="1:5">
      <c r="A47" s="25" t="s">
        <v>1014</v>
      </c>
      <c r="C47" s="25" t="s">
        <v>929</v>
      </c>
      <c r="D47" s="25" t="s">
        <v>926</v>
      </c>
      <c r="E47" s="25" t="s">
        <v>896</v>
      </c>
    </row>
    <row r="48" spans="1:5">
      <c r="A48" s="25" t="s">
        <v>1015</v>
      </c>
    </row>
    <row r="49" spans="1:1">
      <c r="A49" s="25" t="s">
        <v>1016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47"/>
  <sheetViews>
    <sheetView showGridLines="0" workbookViewId="0"/>
  </sheetViews>
  <sheetFormatPr defaultColWidth="9" defaultRowHeight="15"/>
  <cols>
    <col min="1" max="1" width="11.75" style="7" customWidth="1"/>
    <col min="2" max="2" width="19.875" style="7" bestFit="1" customWidth="1"/>
    <col min="3" max="3" width="22.875" style="7" bestFit="1" customWidth="1"/>
    <col min="4" max="6" width="18.375" style="7" bestFit="1" customWidth="1"/>
    <col min="7" max="7" width="19.125" style="7" customWidth="1"/>
    <col min="8" max="16384" width="9" style="7"/>
  </cols>
  <sheetData>
    <row r="1" spans="1:7" ht="15.75">
      <c r="A1" s="18" t="s">
        <v>93</v>
      </c>
      <c r="B1" s="5"/>
      <c r="C1" s="17"/>
      <c r="D1" s="17"/>
      <c r="E1" s="17"/>
      <c r="F1" s="17"/>
      <c r="G1" s="17"/>
    </row>
    <row r="3" spans="1:7" ht="15.75">
      <c r="A3" s="27" t="s">
        <v>1017</v>
      </c>
    </row>
    <row r="4" spans="1:7">
      <c r="A4" s="7" t="s">
        <v>877</v>
      </c>
    </row>
    <row r="6" spans="1:7">
      <c r="A6" s="7" t="s">
        <v>881</v>
      </c>
      <c r="C6" s="7" t="s">
        <v>1018</v>
      </c>
    </row>
    <row r="7" spans="1:7">
      <c r="A7" s="7" t="s">
        <v>885</v>
      </c>
      <c r="C7" s="7" t="s">
        <v>1019</v>
      </c>
    </row>
    <row r="8" spans="1:7">
      <c r="A8" s="7" t="s">
        <v>889</v>
      </c>
      <c r="C8" s="7" t="s">
        <v>1020</v>
      </c>
    </row>
    <row r="9" spans="1:7">
      <c r="A9" s="7" t="s">
        <v>893</v>
      </c>
      <c r="C9" s="7" t="s">
        <v>1021</v>
      </c>
    </row>
    <row r="10" spans="1:7">
      <c r="A10" s="7" t="s">
        <v>897</v>
      </c>
      <c r="C10" s="7" t="s">
        <v>1022</v>
      </c>
    </row>
    <row r="11" spans="1:7">
      <c r="A11" s="7" t="s">
        <v>901</v>
      </c>
      <c r="C11" s="7" t="s">
        <v>1022</v>
      </c>
    </row>
    <row r="12" spans="1:7">
      <c r="A12" s="7" t="s">
        <v>905</v>
      </c>
      <c r="C12" s="7" t="s">
        <v>1023</v>
      </c>
    </row>
    <row r="13" spans="1:7">
      <c r="A13" s="7" t="s">
        <v>909</v>
      </c>
      <c r="C13" s="7" t="s">
        <v>950</v>
      </c>
    </row>
    <row r="14" spans="1:7">
      <c r="A14" s="7" t="s">
        <v>913</v>
      </c>
      <c r="C14" s="7" t="s">
        <v>1024</v>
      </c>
    </row>
    <row r="15" spans="1:7">
      <c r="A15" s="7" t="s">
        <v>917</v>
      </c>
      <c r="C15" s="7" t="s">
        <v>1025</v>
      </c>
    </row>
    <row r="16" spans="1:7">
      <c r="A16" s="7" t="s">
        <v>921</v>
      </c>
      <c r="C16" s="7" t="s">
        <v>1026</v>
      </c>
    </row>
    <row r="17" spans="1:3">
      <c r="A17" s="7" t="s">
        <v>925</v>
      </c>
      <c r="C17" s="7" t="s">
        <v>1027</v>
      </c>
    </row>
    <row r="18" spans="1:3">
      <c r="A18" s="7" t="s">
        <v>928</v>
      </c>
      <c r="C18" s="7" t="s">
        <v>1028</v>
      </c>
    </row>
    <row r="19" spans="1:3">
      <c r="A19" s="7" t="s">
        <v>932</v>
      </c>
      <c r="C19" s="7" t="s">
        <v>1029</v>
      </c>
    </row>
    <row r="20" spans="1:3">
      <c r="A20" s="7" t="s">
        <v>936</v>
      </c>
      <c r="C20" s="7" t="s">
        <v>1030</v>
      </c>
    </row>
    <row r="21" spans="1:3">
      <c r="A21" s="7" t="s">
        <v>940</v>
      </c>
      <c r="C21" s="7" t="s">
        <v>1031</v>
      </c>
    </row>
    <row r="22" spans="1:3">
      <c r="A22" s="7" t="s">
        <v>944</v>
      </c>
      <c r="C22" s="7" t="s">
        <v>1032</v>
      </c>
    </row>
    <row r="23" spans="1:3">
      <c r="A23" s="7" t="s">
        <v>947</v>
      </c>
      <c r="C23" s="7" t="s">
        <v>1033</v>
      </c>
    </row>
    <row r="24" spans="1:3">
      <c r="A24" s="7" t="s">
        <v>951</v>
      </c>
      <c r="C24" s="7" t="s">
        <v>1034</v>
      </c>
    </row>
    <row r="25" spans="1:3">
      <c r="A25" s="7" t="s">
        <v>954</v>
      </c>
      <c r="C25" s="7" t="s">
        <v>1028</v>
      </c>
    </row>
    <row r="26" spans="1:3">
      <c r="A26" s="7" t="s">
        <v>958</v>
      </c>
      <c r="C26" s="7" t="s">
        <v>912</v>
      </c>
    </row>
    <row r="27" spans="1:3">
      <c r="A27" s="7" t="s">
        <v>961</v>
      </c>
      <c r="C27" s="7" t="s">
        <v>916</v>
      </c>
    </row>
    <row r="28" spans="1:3">
      <c r="A28" s="7" t="s">
        <v>965</v>
      </c>
      <c r="C28" s="7" t="s">
        <v>1021</v>
      </c>
    </row>
    <row r="29" spans="1:3">
      <c r="A29" s="7" t="s">
        <v>969</v>
      </c>
      <c r="C29" s="7" t="s">
        <v>1035</v>
      </c>
    </row>
    <row r="30" spans="1:3">
      <c r="A30" s="7" t="s">
        <v>972</v>
      </c>
      <c r="C30" s="7" t="s">
        <v>1036</v>
      </c>
    </row>
    <row r="31" spans="1:3">
      <c r="A31" s="7" t="s">
        <v>974</v>
      </c>
      <c r="C31" s="7" t="s">
        <v>1022</v>
      </c>
    </row>
    <row r="32" spans="1:3">
      <c r="A32" s="7" t="s">
        <v>977</v>
      </c>
      <c r="C32" s="7" t="s">
        <v>924</v>
      </c>
    </row>
    <row r="33" spans="1:3">
      <c r="A33" s="7" t="s">
        <v>980</v>
      </c>
      <c r="C33" s="7" t="s">
        <v>1036</v>
      </c>
    </row>
    <row r="34" spans="1:3">
      <c r="A34" s="7" t="s">
        <v>983</v>
      </c>
      <c r="C34" s="7" t="s">
        <v>1037</v>
      </c>
    </row>
    <row r="35" spans="1:3">
      <c r="A35" s="7" t="s">
        <v>986</v>
      </c>
      <c r="C35" s="7" t="s">
        <v>1038</v>
      </c>
    </row>
    <row r="36" spans="1:3">
      <c r="A36" s="7" t="s">
        <v>989</v>
      </c>
      <c r="C36" s="7" t="s">
        <v>1029</v>
      </c>
    </row>
    <row r="37" spans="1:3">
      <c r="A37" s="7" t="s">
        <v>992</v>
      </c>
      <c r="C37" s="7" t="s">
        <v>1031</v>
      </c>
    </row>
    <row r="38" spans="1:3">
      <c r="A38" s="7" t="s">
        <v>993</v>
      </c>
      <c r="C38" s="7" t="s">
        <v>1039</v>
      </c>
    </row>
    <row r="39" spans="1:3">
      <c r="A39" s="7" t="s">
        <v>995</v>
      </c>
      <c r="C39" s="7" t="s">
        <v>1040</v>
      </c>
    </row>
    <row r="40" spans="1:3">
      <c r="A40" s="7" t="s">
        <v>999</v>
      </c>
      <c r="C40" s="7" t="s">
        <v>1041</v>
      </c>
    </row>
    <row r="41" spans="1:3">
      <c r="A41" s="7" t="s">
        <v>1003</v>
      </c>
      <c r="C41" s="7" t="s">
        <v>904</v>
      </c>
    </row>
    <row r="42" spans="1:3">
      <c r="A42" s="7" t="s">
        <v>1006</v>
      </c>
      <c r="C42" s="7" t="s">
        <v>1042</v>
      </c>
    </row>
    <row r="43" spans="1:3">
      <c r="A43" s="7" t="s">
        <v>1009</v>
      </c>
      <c r="C43" s="7" t="s">
        <v>1042</v>
      </c>
    </row>
    <row r="44" spans="1:3">
      <c r="A44" s="7" t="s">
        <v>1011</v>
      </c>
      <c r="C44" s="7" t="s">
        <v>1043</v>
      </c>
    </row>
    <row r="45" spans="1:3">
      <c r="A45" s="7" t="s">
        <v>1014</v>
      </c>
      <c r="C45" s="7" t="s">
        <v>1044</v>
      </c>
    </row>
    <row r="46" spans="1:3">
      <c r="A46" s="7" t="s">
        <v>1015</v>
      </c>
    </row>
    <row r="47" spans="1:3">
      <c r="A47" s="7" t="s">
        <v>1016</v>
      </c>
    </row>
  </sheetData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23"/>
  <sheetViews>
    <sheetView showGridLines="0" zoomScaleNormal="100" workbookViewId="0"/>
  </sheetViews>
  <sheetFormatPr defaultColWidth="9" defaultRowHeight="15"/>
  <cols>
    <col min="1" max="1" width="7.875" style="157" customWidth="1"/>
    <col min="2" max="2" width="17" style="157" customWidth="1"/>
    <col min="3" max="3" width="8.625" style="157" customWidth="1"/>
    <col min="4" max="4" width="9.25" style="157" customWidth="1"/>
    <col min="5" max="5" width="11" style="158" customWidth="1"/>
    <col min="6" max="12" width="9" style="158"/>
    <col min="13" max="16384" width="9" style="5"/>
  </cols>
  <sheetData>
    <row r="1" spans="1:12" s="9" customFormat="1" ht="15.75">
      <c r="A1" s="156" t="s">
        <v>93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3" spans="1:12" ht="15.75">
      <c r="A3" s="164" t="s">
        <v>1045</v>
      </c>
    </row>
    <row r="4" spans="1:12">
      <c r="A4" s="157" t="s">
        <v>877</v>
      </c>
    </row>
    <row r="5" spans="1:12">
      <c r="C5" s="159"/>
      <c r="D5" s="159"/>
      <c r="E5" s="160"/>
      <c r="F5" s="160"/>
      <c r="G5" s="160"/>
      <c r="H5" s="160"/>
      <c r="I5" s="160"/>
      <c r="J5" s="160"/>
      <c r="K5" s="160"/>
    </row>
    <row r="6" spans="1:12">
      <c r="C6" s="159">
        <v>2010</v>
      </c>
      <c r="D6" s="159">
        <v>2011</v>
      </c>
      <c r="E6" s="160">
        <v>2012</v>
      </c>
      <c r="F6" s="160">
        <v>2013</v>
      </c>
      <c r="G6" s="160">
        <v>2014</v>
      </c>
      <c r="H6" s="160">
        <v>2015</v>
      </c>
      <c r="I6" s="160">
        <v>2016</v>
      </c>
      <c r="J6" s="160">
        <v>2017</v>
      </c>
      <c r="K6" s="160" t="s">
        <v>1046</v>
      </c>
    </row>
    <row r="8" spans="1:12">
      <c r="A8" s="157" t="s">
        <v>1047</v>
      </c>
      <c r="C8" s="157" t="s">
        <v>1048</v>
      </c>
      <c r="D8" s="157" t="s">
        <v>1049</v>
      </c>
      <c r="E8" s="158" t="s">
        <v>1050</v>
      </c>
      <c r="F8" s="158" t="s">
        <v>1051</v>
      </c>
      <c r="G8" s="158" t="s">
        <v>1052</v>
      </c>
      <c r="H8" s="158" t="s">
        <v>1053</v>
      </c>
      <c r="I8" s="158" t="s">
        <v>1054</v>
      </c>
      <c r="J8" s="158" t="s">
        <v>1055</v>
      </c>
      <c r="K8" s="158" t="s">
        <v>1056</v>
      </c>
    </row>
    <row r="9" spans="1:12">
      <c r="A9" s="157" t="s">
        <v>1057</v>
      </c>
      <c r="C9" s="157" t="s">
        <v>964</v>
      </c>
      <c r="D9" s="157" t="s">
        <v>1058</v>
      </c>
      <c r="E9" s="158" t="s">
        <v>1059</v>
      </c>
      <c r="F9" s="158" t="s">
        <v>1060</v>
      </c>
      <c r="G9" s="158" t="s">
        <v>1061</v>
      </c>
      <c r="H9" s="158" t="s">
        <v>1062</v>
      </c>
      <c r="I9" s="158" t="s">
        <v>1063</v>
      </c>
      <c r="J9" s="158" t="s">
        <v>904</v>
      </c>
      <c r="K9" s="158" t="s">
        <v>1012</v>
      </c>
    </row>
    <row r="10" spans="1:12">
      <c r="A10" s="157" t="s">
        <v>1064</v>
      </c>
      <c r="C10" s="157" t="s">
        <v>1065</v>
      </c>
      <c r="D10" s="157" t="s">
        <v>1066</v>
      </c>
      <c r="E10" s="158" t="s">
        <v>1067</v>
      </c>
      <c r="F10" s="158" t="s">
        <v>1068</v>
      </c>
      <c r="G10" s="158" t="s">
        <v>1069</v>
      </c>
      <c r="H10" s="158" t="s">
        <v>978</v>
      </c>
      <c r="I10" s="158" t="s">
        <v>1070</v>
      </c>
      <c r="J10" s="158" t="s">
        <v>1071</v>
      </c>
      <c r="K10" s="158" t="s">
        <v>1072</v>
      </c>
    </row>
    <row r="11" spans="1:12">
      <c r="A11" s="157" t="s">
        <v>1073</v>
      </c>
      <c r="C11" s="157" t="s">
        <v>1074</v>
      </c>
      <c r="D11" s="157" t="s">
        <v>1075</v>
      </c>
      <c r="E11" s="158" t="s">
        <v>1076</v>
      </c>
      <c r="F11" s="158" t="s">
        <v>1077</v>
      </c>
      <c r="G11" s="158" t="s">
        <v>1078</v>
      </c>
      <c r="H11" s="158" t="s">
        <v>911</v>
      </c>
      <c r="I11" s="158" t="s">
        <v>1079</v>
      </c>
      <c r="J11" s="158" t="s">
        <v>1080</v>
      </c>
      <c r="K11" s="158" t="s">
        <v>902</v>
      </c>
    </row>
    <row r="12" spans="1:12">
      <c r="A12" s="157" t="s">
        <v>1081</v>
      </c>
      <c r="C12" s="157" t="s">
        <v>1082</v>
      </c>
      <c r="D12" s="157" t="s">
        <v>1083</v>
      </c>
      <c r="E12" s="158" t="s">
        <v>1084</v>
      </c>
      <c r="F12" s="158" t="s">
        <v>1054</v>
      </c>
      <c r="G12" s="158" t="s">
        <v>1085</v>
      </c>
      <c r="H12" s="158" t="s">
        <v>1086</v>
      </c>
      <c r="I12" s="158" t="s">
        <v>971</v>
      </c>
      <c r="J12" s="158" t="s">
        <v>1087</v>
      </c>
      <c r="K12" s="158" t="s">
        <v>1088</v>
      </c>
    </row>
    <row r="13" spans="1:12">
      <c r="A13" s="157" t="s">
        <v>1089</v>
      </c>
      <c r="C13" s="157" t="s">
        <v>1090</v>
      </c>
      <c r="D13" s="157" t="s">
        <v>1091</v>
      </c>
      <c r="E13" s="158" t="s">
        <v>1092</v>
      </c>
      <c r="F13" s="158" t="s">
        <v>902</v>
      </c>
      <c r="G13" s="158" t="s">
        <v>1037</v>
      </c>
      <c r="H13" s="158" t="s">
        <v>1093</v>
      </c>
      <c r="I13" s="158" t="s">
        <v>1094</v>
      </c>
      <c r="J13" s="158" t="s">
        <v>1095</v>
      </c>
      <c r="K13" s="158" t="s">
        <v>1096</v>
      </c>
    </row>
    <row r="14" spans="1:12">
      <c r="A14" s="157" t="s">
        <v>1097</v>
      </c>
      <c r="C14" s="157" t="s">
        <v>1098</v>
      </c>
      <c r="D14" s="157" t="s">
        <v>1099</v>
      </c>
      <c r="E14" s="158" t="s">
        <v>1100</v>
      </c>
      <c r="F14" s="158" t="s">
        <v>1101</v>
      </c>
      <c r="G14" s="158" t="s">
        <v>1102</v>
      </c>
      <c r="H14" s="158" t="s">
        <v>1103</v>
      </c>
      <c r="I14" s="158" t="s">
        <v>1104</v>
      </c>
      <c r="J14" s="158" t="s">
        <v>1105</v>
      </c>
      <c r="K14" s="158" t="s">
        <v>1106</v>
      </c>
    </row>
    <row r="15" spans="1:12">
      <c r="A15" s="157" t="s">
        <v>1107</v>
      </c>
      <c r="C15" s="157" t="s">
        <v>1108</v>
      </c>
      <c r="D15" s="157" t="s">
        <v>1109</v>
      </c>
      <c r="E15" s="158" t="s">
        <v>1110</v>
      </c>
      <c r="F15" s="158" t="s">
        <v>1058</v>
      </c>
      <c r="G15" s="158" t="s">
        <v>950</v>
      </c>
      <c r="H15" s="158" t="s">
        <v>1111</v>
      </c>
      <c r="I15" s="158" t="s">
        <v>1112</v>
      </c>
      <c r="J15" s="158" t="s">
        <v>1020</v>
      </c>
      <c r="K15" s="158" t="s">
        <v>1113</v>
      </c>
    </row>
    <row r="16" spans="1:12">
      <c r="A16" s="157" t="s">
        <v>1114</v>
      </c>
      <c r="C16" s="157" t="s">
        <v>1042</v>
      </c>
      <c r="D16" s="157" t="s">
        <v>1115</v>
      </c>
      <c r="E16" s="158" t="s">
        <v>1116</v>
      </c>
      <c r="F16" s="158" t="s">
        <v>1117</v>
      </c>
      <c r="G16" s="158" t="s">
        <v>1118</v>
      </c>
      <c r="H16" s="158" t="s">
        <v>1119</v>
      </c>
      <c r="I16" s="158" t="s">
        <v>1120</v>
      </c>
      <c r="J16" s="158" t="s">
        <v>1010</v>
      </c>
      <c r="K16" s="158" t="s">
        <v>1121</v>
      </c>
    </row>
    <row r="17" spans="1:11">
      <c r="A17" s="157" t="s">
        <v>1122</v>
      </c>
      <c r="C17" s="157" t="s">
        <v>1123</v>
      </c>
      <c r="D17" s="157" t="s">
        <v>1124</v>
      </c>
      <c r="E17" s="158" t="s">
        <v>1125</v>
      </c>
      <c r="F17" s="158" t="s">
        <v>1126</v>
      </c>
      <c r="G17" s="158" t="s">
        <v>981</v>
      </c>
      <c r="H17" s="158" t="s">
        <v>1116</v>
      </c>
      <c r="I17" s="158" t="s">
        <v>1127</v>
      </c>
      <c r="J17" s="158" t="s">
        <v>898</v>
      </c>
      <c r="K17" s="158" t="s">
        <v>1128</v>
      </c>
    </row>
    <row r="18" spans="1:11">
      <c r="A18" s="157" t="s">
        <v>1129</v>
      </c>
      <c r="C18" s="157" t="s">
        <v>1130</v>
      </c>
      <c r="D18" s="157" t="s">
        <v>1131</v>
      </c>
      <c r="E18" s="158" t="s">
        <v>910</v>
      </c>
      <c r="F18" s="158" t="s">
        <v>1092</v>
      </c>
      <c r="G18" s="158" t="s">
        <v>1132</v>
      </c>
      <c r="H18" s="158" t="s">
        <v>1133</v>
      </c>
      <c r="I18" s="158" t="s">
        <v>1134</v>
      </c>
      <c r="J18" s="158" t="s">
        <v>1135</v>
      </c>
      <c r="K18" s="158" t="s">
        <v>1135</v>
      </c>
    </row>
    <row r="19" spans="1:11">
      <c r="A19" s="157" t="s">
        <v>1136</v>
      </c>
      <c r="C19" s="157" t="s">
        <v>1137</v>
      </c>
      <c r="D19" s="157" t="s">
        <v>939</v>
      </c>
      <c r="E19" s="158" t="s">
        <v>1092</v>
      </c>
      <c r="F19" s="158" t="s">
        <v>1138</v>
      </c>
      <c r="G19" s="158" t="s">
        <v>1139</v>
      </c>
      <c r="H19" s="158" t="s">
        <v>1106</v>
      </c>
      <c r="I19" s="158" t="s">
        <v>895</v>
      </c>
      <c r="J19" s="158" t="s">
        <v>1140</v>
      </c>
      <c r="K19" s="158" t="s">
        <v>1091</v>
      </c>
    </row>
    <row r="20" spans="1:11">
      <c r="A20" s="157" t="s">
        <v>1141</v>
      </c>
      <c r="C20" s="157" t="s">
        <v>1142</v>
      </c>
      <c r="D20" s="157" t="s">
        <v>1143</v>
      </c>
      <c r="E20" s="158" t="s">
        <v>914</v>
      </c>
      <c r="F20" s="158" t="s">
        <v>1144</v>
      </c>
      <c r="G20" s="158" t="s">
        <v>1145</v>
      </c>
      <c r="H20" s="158" t="s">
        <v>1146</v>
      </c>
      <c r="I20" s="158" t="s">
        <v>896</v>
      </c>
      <c r="J20" s="158" t="s">
        <v>1096</v>
      </c>
      <c r="K20" s="158" t="s">
        <v>1147</v>
      </c>
    </row>
    <row r="21" spans="1:11">
      <c r="A21" s="157" t="s">
        <v>1148</v>
      </c>
      <c r="C21" s="157" t="s">
        <v>1149</v>
      </c>
      <c r="D21" s="157" t="s">
        <v>1150</v>
      </c>
      <c r="E21" s="158" t="s">
        <v>1151</v>
      </c>
      <c r="F21" s="158" t="s">
        <v>1152</v>
      </c>
      <c r="G21" s="158" t="s">
        <v>1153</v>
      </c>
      <c r="H21" s="158" t="s">
        <v>1154</v>
      </c>
      <c r="I21" s="158" t="s">
        <v>975</v>
      </c>
      <c r="J21" s="158" t="s">
        <v>1044</v>
      </c>
      <c r="K21" s="158" t="s">
        <v>1155</v>
      </c>
    </row>
    <row r="23" spans="1:11">
      <c r="A23" s="157" t="s">
        <v>1156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"/>
  <sheetViews>
    <sheetView showGridLines="0" workbookViewId="0"/>
  </sheetViews>
  <sheetFormatPr defaultColWidth="9" defaultRowHeight="15"/>
  <cols>
    <col min="1" max="1" width="7.625" style="157" customWidth="1"/>
    <col min="2" max="2" width="17" style="157" customWidth="1"/>
    <col min="3" max="3" width="11.125" style="157" customWidth="1"/>
    <col min="4" max="4" width="9.625" style="157" customWidth="1"/>
    <col min="5" max="7" width="9" style="5"/>
    <col min="8" max="8" width="8.875" style="5" bestFit="1" customWidth="1"/>
    <col min="9" max="9" width="9" style="5"/>
    <col min="10" max="10" width="8.375" style="5" customWidth="1"/>
    <col min="11" max="11" width="12.125" style="5" customWidth="1"/>
    <col min="12" max="16384" width="9" style="5"/>
  </cols>
  <sheetData>
    <row r="1" spans="1:11" s="9" customFormat="1" ht="15.75">
      <c r="A1" s="156" t="s">
        <v>93</v>
      </c>
      <c r="B1" s="157"/>
      <c r="C1" s="157"/>
      <c r="D1" s="157"/>
    </row>
    <row r="3" spans="1:11" ht="15.75">
      <c r="A3" s="164" t="s">
        <v>1157</v>
      </c>
    </row>
    <row r="4" spans="1:11">
      <c r="A4" s="157" t="s">
        <v>877</v>
      </c>
    </row>
    <row r="6" spans="1:11">
      <c r="C6" s="159">
        <v>2010</v>
      </c>
      <c r="D6" s="159">
        <v>2011</v>
      </c>
      <c r="E6" s="252">
        <v>2012</v>
      </c>
      <c r="F6" s="252">
        <v>2013</v>
      </c>
      <c r="G6" s="252">
        <v>2014</v>
      </c>
      <c r="H6" s="252">
        <v>2015</v>
      </c>
      <c r="I6" s="252">
        <v>2016</v>
      </c>
      <c r="J6" s="252">
        <v>2017</v>
      </c>
      <c r="K6" s="252" t="s">
        <v>1046</v>
      </c>
    </row>
    <row r="8" spans="1:11">
      <c r="A8" s="157" t="s">
        <v>1047</v>
      </c>
      <c r="C8" s="157" t="s">
        <v>1158</v>
      </c>
      <c r="D8" s="157" t="s">
        <v>1159</v>
      </c>
      <c r="E8" s="5" t="s">
        <v>1160</v>
      </c>
      <c r="F8" s="5" t="s">
        <v>1161</v>
      </c>
      <c r="G8" s="5" t="s">
        <v>1162</v>
      </c>
      <c r="H8" s="5" t="s">
        <v>1163</v>
      </c>
      <c r="I8" s="5" t="s">
        <v>1164</v>
      </c>
      <c r="J8" s="5" t="s">
        <v>1165</v>
      </c>
      <c r="K8" s="5" t="s">
        <v>1079</v>
      </c>
    </row>
    <row r="9" spans="1:11">
      <c r="A9" s="157" t="s">
        <v>1057</v>
      </c>
      <c r="C9" s="157" t="s">
        <v>950</v>
      </c>
      <c r="D9" s="157" t="s">
        <v>1166</v>
      </c>
      <c r="E9" s="5" t="s">
        <v>1167</v>
      </c>
      <c r="F9" s="5" t="s">
        <v>1168</v>
      </c>
      <c r="G9" s="5" t="s">
        <v>1169</v>
      </c>
      <c r="H9" s="5" t="s">
        <v>1170</v>
      </c>
      <c r="I9" s="5" t="s">
        <v>1164</v>
      </c>
      <c r="J9" s="5" t="s">
        <v>1171</v>
      </c>
      <c r="K9" s="5" t="s">
        <v>1172</v>
      </c>
    </row>
    <row r="10" spans="1:11">
      <c r="A10" s="157" t="s">
        <v>1064</v>
      </c>
      <c r="C10" s="157" t="s">
        <v>1102</v>
      </c>
      <c r="D10" s="157" t="s">
        <v>1173</v>
      </c>
      <c r="E10" s="5" t="s">
        <v>1174</v>
      </c>
      <c r="F10" s="5" t="s">
        <v>1175</v>
      </c>
      <c r="G10" s="5" t="s">
        <v>1102</v>
      </c>
      <c r="H10" s="5" t="s">
        <v>1176</v>
      </c>
      <c r="I10" s="5" t="s">
        <v>1177</v>
      </c>
      <c r="J10" s="5" t="s">
        <v>1048</v>
      </c>
      <c r="K10" s="5" t="s">
        <v>1077</v>
      </c>
    </row>
    <row r="11" spans="1:11">
      <c r="A11" s="157" t="s">
        <v>1073</v>
      </c>
      <c r="C11" s="157" t="s">
        <v>1125</v>
      </c>
      <c r="D11" s="157" t="s">
        <v>1178</v>
      </c>
      <c r="E11" s="5" t="s">
        <v>1179</v>
      </c>
      <c r="F11" s="5" t="s">
        <v>1180</v>
      </c>
      <c r="G11" s="5" t="s">
        <v>1181</v>
      </c>
      <c r="H11" s="5" t="s">
        <v>1067</v>
      </c>
      <c r="I11" s="5" t="s">
        <v>1182</v>
      </c>
      <c r="J11" s="5" t="s">
        <v>1183</v>
      </c>
      <c r="K11" s="5" t="s">
        <v>1184</v>
      </c>
    </row>
    <row r="12" spans="1:11">
      <c r="A12" s="157" t="s">
        <v>1081</v>
      </c>
      <c r="C12" s="157" t="s">
        <v>1185</v>
      </c>
      <c r="D12" s="157" t="s">
        <v>1186</v>
      </c>
      <c r="E12" s="5" t="s">
        <v>1187</v>
      </c>
      <c r="F12" s="5" t="s">
        <v>1164</v>
      </c>
      <c r="G12" s="5" t="s">
        <v>1043</v>
      </c>
      <c r="H12" s="5" t="s">
        <v>1082</v>
      </c>
      <c r="I12" s="5" t="s">
        <v>1179</v>
      </c>
      <c r="J12" s="5" t="s">
        <v>1188</v>
      </c>
      <c r="K12" s="5" t="s">
        <v>1189</v>
      </c>
    </row>
    <row r="13" spans="1:11">
      <c r="A13" s="157" t="s">
        <v>1089</v>
      </c>
      <c r="C13" s="157" t="s">
        <v>1049</v>
      </c>
      <c r="D13" s="157" t="s">
        <v>1190</v>
      </c>
      <c r="E13" s="5" t="s">
        <v>956</v>
      </c>
      <c r="F13" s="5" t="s">
        <v>1115</v>
      </c>
      <c r="G13" s="5" t="s">
        <v>1074</v>
      </c>
      <c r="H13" s="5" t="s">
        <v>1191</v>
      </c>
      <c r="I13" s="5" t="s">
        <v>1184</v>
      </c>
      <c r="J13" s="5" t="s">
        <v>1093</v>
      </c>
      <c r="K13" s="5" t="s">
        <v>1192</v>
      </c>
    </row>
    <row r="14" spans="1:11">
      <c r="A14" s="157" t="s">
        <v>1097</v>
      </c>
      <c r="C14" s="157" t="s">
        <v>1193</v>
      </c>
      <c r="D14" s="157" t="s">
        <v>1044</v>
      </c>
      <c r="E14" s="5" t="s">
        <v>1008</v>
      </c>
      <c r="F14" s="5" t="s">
        <v>1194</v>
      </c>
      <c r="G14" s="5" t="s">
        <v>1195</v>
      </c>
      <c r="H14" s="5" t="s">
        <v>1196</v>
      </c>
      <c r="I14" s="5" t="s">
        <v>1197</v>
      </c>
      <c r="J14" s="5" t="s">
        <v>1021</v>
      </c>
      <c r="K14" s="5" t="s">
        <v>1079</v>
      </c>
    </row>
    <row r="15" spans="1:11">
      <c r="A15" s="157" t="s">
        <v>1107</v>
      </c>
      <c r="C15" s="157" t="s">
        <v>945</v>
      </c>
      <c r="D15" s="157" t="s">
        <v>1112</v>
      </c>
      <c r="E15" s="5" t="s">
        <v>934</v>
      </c>
      <c r="F15" s="5" t="s">
        <v>967</v>
      </c>
      <c r="G15" s="5" t="s">
        <v>1198</v>
      </c>
      <c r="H15" s="5" t="s">
        <v>1199</v>
      </c>
      <c r="I15" s="5" t="s">
        <v>1033</v>
      </c>
      <c r="J15" s="5" t="s">
        <v>1200</v>
      </c>
      <c r="K15" s="5" t="s">
        <v>1201</v>
      </c>
    </row>
    <row r="16" spans="1:11">
      <c r="A16" s="157" t="s">
        <v>1114</v>
      </c>
      <c r="C16" s="157" t="s">
        <v>1198</v>
      </c>
      <c r="D16" s="157" t="s">
        <v>1195</v>
      </c>
      <c r="E16" s="5" t="s">
        <v>1202</v>
      </c>
      <c r="F16" s="5" t="s">
        <v>1108</v>
      </c>
      <c r="G16" s="5" t="s">
        <v>1180</v>
      </c>
      <c r="H16" s="5" t="s">
        <v>1195</v>
      </c>
      <c r="I16" s="5" t="s">
        <v>1203</v>
      </c>
      <c r="J16" s="5" t="s">
        <v>1204</v>
      </c>
      <c r="K16" s="5" t="s">
        <v>1205</v>
      </c>
    </row>
    <row r="17" spans="1:11">
      <c r="A17" s="157" t="s">
        <v>1122</v>
      </c>
      <c r="C17" s="157" t="s">
        <v>927</v>
      </c>
      <c r="D17" s="157" t="s">
        <v>1206</v>
      </c>
      <c r="E17" s="5" t="s">
        <v>979</v>
      </c>
      <c r="F17" s="5" t="s">
        <v>1207</v>
      </c>
      <c r="G17" s="5" t="s">
        <v>971</v>
      </c>
      <c r="H17" s="5" t="s">
        <v>1080</v>
      </c>
      <c r="I17" s="5" t="s">
        <v>1208</v>
      </c>
      <c r="J17" s="5" t="s">
        <v>1209</v>
      </c>
      <c r="K17" s="5" t="s">
        <v>973</v>
      </c>
    </row>
    <row r="18" spans="1:11">
      <c r="A18" s="157" t="s">
        <v>1129</v>
      </c>
      <c r="C18" s="157" t="s">
        <v>1010</v>
      </c>
      <c r="D18" s="157" t="s">
        <v>1210</v>
      </c>
      <c r="E18" s="5" t="s">
        <v>1211</v>
      </c>
      <c r="F18" s="5" t="s">
        <v>1212</v>
      </c>
      <c r="G18" s="5" t="s">
        <v>1213</v>
      </c>
      <c r="H18" s="5" t="s">
        <v>1080</v>
      </c>
      <c r="I18" s="5" t="s">
        <v>1214</v>
      </c>
      <c r="J18" s="5" t="s">
        <v>934</v>
      </c>
      <c r="K18" s="5" t="s">
        <v>930</v>
      </c>
    </row>
    <row r="19" spans="1:11">
      <c r="A19" s="157" t="s">
        <v>1136</v>
      </c>
      <c r="C19" s="157" t="s">
        <v>1084</v>
      </c>
      <c r="D19" s="157" t="s">
        <v>912</v>
      </c>
      <c r="E19" s="5" t="s">
        <v>1215</v>
      </c>
      <c r="F19" s="5" t="s">
        <v>1216</v>
      </c>
      <c r="G19" s="5" t="s">
        <v>1217</v>
      </c>
      <c r="H19" s="5" t="s">
        <v>985</v>
      </c>
      <c r="I19" s="5" t="s">
        <v>1108</v>
      </c>
      <c r="J19" s="5" t="s">
        <v>1218</v>
      </c>
      <c r="K19" s="5" t="s">
        <v>1219</v>
      </c>
    </row>
    <row r="20" spans="1:11">
      <c r="A20" s="157" t="s">
        <v>1141</v>
      </c>
      <c r="C20" s="157" t="s">
        <v>1220</v>
      </c>
      <c r="D20" s="157" t="s">
        <v>918</v>
      </c>
      <c r="E20" s="5" t="s">
        <v>1221</v>
      </c>
      <c r="F20" s="5" t="s">
        <v>1222</v>
      </c>
      <c r="G20" s="5" t="s">
        <v>938</v>
      </c>
      <c r="H20" s="5" t="s">
        <v>1042</v>
      </c>
      <c r="I20" s="5" t="s">
        <v>1013</v>
      </c>
      <c r="J20" s="5" t="s">
        <v>1223</v>
      </c>
      <c r="K20" s="5" t="s">
        <v>1224</v>
      </c>
    </row>
    <row r="21" spans="1:11">
      <c r="A21" s="157" t="s">
        <v>1148</v>
      </c>
      <c r="C21" s="157" t="s">
        <v>1225</v>
      </c>
      <c r="D21" s="157" t="s">
        <v>1226</v>
      </c>
      <c r="E21" s="5" t="s">
        <v>906</v>
      </c>
      <c r="F21" s="5" t="s">
        <v>950</v>
      </c>
      <c r="G21" s="5" t="s">
        <v>1116</v>
      </c>
      <c r="H21" s="5" t="s">
        <v>1227</v>
      </c>
      <c r="I21" s="5" t="s">
        <v>1228</v>
      </c>
      <c r="J21" s="5" t="s">
        <v>941</v>
      </c>
      <c r="K21" s="5" t="s">
        <v>1189</v>
      </c>
    </row>
    <row r="23" spans="1:11">
      <c r="A23" s="157" t="s">
        <v>1156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661"/>
  <sheetViews>
    <sheetView showGridLines="0" workbookViewId="0"/>
  </sheetViews>
  <sheetFormatPr defaultRowHeight="16.5"/>
  <cols>
    <col min="1" max="1" width="11.125" style="23" customWidth="1"/>
    <col min="2" max="2" width="16.625" style="162" customWidth="1"/>
    <col min="3" max="9" width="16.625" customWidth="1"/>
  </cols>
  <sheetData>
    <row r="1" spans="1:3">
      <c r="A1" s="18" t="s">
        <v>93</v>
      </c>
      <c r="B1" s="161"/>
      <c r="C1" s="20"/>
    </row>
    <row r="3" spans="1:3">
      <c r="A3" s="6" t="s">
        <v>1229</v>
      </c>
      <c r="B3" s="165"/>
    </row>
    <row r="4" spans="1:3">
      <c r="A4" s="5" t="s">
        <v>563</v>
      </c>
      <c r="B4" s="165"/>
    </row>
    <row r="5" spans="1:3">
      <c r="A5" s="5"/>
      <c r="B5" s="165"/>
    </row>
    <row r="6" spans="1:3">
      <c r="A6" s="5"/>
      <c r="B6" s="165"/>
    </row>
    <row r="7" spans="1:3">
      <c r="A7" s="5"/>
      <c r="B7" s="165" t="s">
        <v>1230</v>
      </c>
    </row>
    <row r="8" spans="1:3">
      <c r="A8" s="122">
        <v>42614</v>
      </c>
      <c r="B8" s="165" t="s">
        <v>1231</v>
      </c>
    </row>
    <row r="9" spans="1:3">
      <c r="A9" s="122">
        <v>42615</v>
      </c>
      <c r="B9" s="165" t="s">
        <v>1232</v>
      </c>
    </row>
    <row r="10" spans="1:3">
      <c r="A10" s="122">
        <v>42618</v>
      </c>
      <c r="B10" s="165" t="s">
        <v>1233</v>
      </c>
    </row>
    <row r="11" spans="1:3">
      <c r="A11" s="122">
        <v>42619</v>
      </c>
      <c r="B11" s="165" t="s">
        <v>1234</v>
      </c>
    </row>
    <row r="12" spans="1:3">
      <c r="A12" s="122">
        <v>42620</v>
      </c>
      <c r="B12" s="165" t="s">
        <v>1235</v>
      </c>
    </row>
    <row r="13" spans="1:3">
      <c r="A13" s="122">
        <v>42621</v>
      </c>
      <c r="B13" s="165" t="s">
        <v>1236</v>
      </c>
    </row>
    <row r="14" spans="1:3">
      <c r="A14" s="122">
        <v>42622</v>
      </c>
      <c r="B14" s="165" t="s">
        <v>1237</v>
      </c>
    </row>
    <row r="15" spans="1:3">
      <c r="A15" s="122">
        <v>42625</v>
      </c>
      <c r="B15" s="165" t="s">
        <v>1238</v>
      </c>
    </row>
    <row r="16" spans="1:3">
      <c r="A16" s="122">
        <v>42626</v>
      </c>
      <c r="B16" s="165" t="s">
        <v>1239</v>
      </c>
    </row>
    <row r="17" spans="1:2">
      <c r="A17" s="122">
        <v>42627</v>
      </c>
      <c r="B17" s="165" t="s">
        <v>1240</v>
      </c>
    </row>
    <row r="18" spans="1:2">
      <c r="A18" s="122">
        <v>42628</v>
      </c>
      <c r="B18" s="165" t="s">
        <v>1239</v>
      </c>
    </row>
    <row r="19" spans="1:2">
      <c r="A19" s="122">
        <v>42629</v>
      </c>
      <c r="B19" s="165" t="s">
        <v>1241</v>
      </c>
    </row>
    <row r="20" spans="1:2">
      <c r="A20" s="122">
        <v>42632</v>
      </c>
      <c r="B20" s="165" t="s">
        <v>1242</v>
      </c>
    </row>
    <row r="21" spans="1:2">
      <c r="A21" s="122">
        <v>42633</v>
      </c>
      <c r="B21" s="165" t="s">
        <v>1243</v>
      </c>
    </row>
    <row r="22" spans="1:2">
      <c r="A22" s="122">
        <v>42634</v>
      </c>
      <c r="B22" s="165" t="s">
        <v>1231</v>
      </c>
    </row>
    <row r="23" spans="1:2">
      <c r="A23" s="122">
        <v>42635</v>
      </c>
      <c r="B23" s="165" t="s">
        <v>1232</v>
      </c>
    </row>
    <row r="24" spans="1:2">
      <c r="A24" s="122">
        <v>42636</v>
      </c>
      <c r="B24" s="165" t="s">
        <v>1231</v>
      </c>
    </row>
    <row r="25" spans="1:2">
      <c r="A25" s="122">
        <v>42639</v>
      </c>
      <c r="B25" s="165" t="s">
        <v>1241</v>
      </c>
    </row>
    <row r="26" spans="1:2">
      <c r="A26" s="122">
        <v>42640</v>
      </c>
      <c r="B26" s="165" t="s">
        <v>1231</v>
      </c>
    </row>
    <row r="27" spans="1:2">
      <c r="A27" s="122">
        <v>42641</v>
      </c>
      <c r="B27" s="165" t="s">
        <v>1244</v>
      </c>
    </row>
    <row r="28" spans="1:2">
      <c r="A28" s="122">
        <v>42642</v>
      </c>
      <c r="B28" s="165" t="s">
        <v>1239</v>
      </c>
    </row>
    <row r="29" spans="1:2">
      <c r="A29" s="122">
        <v>42643</v>
      </c>
      <c r="B29" s="165" t="s">
        <v>1242</v>
      </c>
    </row>
    <row r="30" spans="1:2">
      <c r="A30" s="122">
        <v>42646</v>
      </c>
      <c r="B30" s="165" t="s">
        <v>1245</v>
      </c>
    </row>
    <row r="31" spans="1:2">
      <c r="A31" s="122">
        <v>42647</v>
      </c>
      <c r="B31" s="165" t="s">
        <v>1231</v>
      </c>
    </row>
    <row r="32" spans="1:2">
      <c r="A32" s="122">
        <v>42648</v>
      </c>
      <c r="B32" s="165" t="s">
        <v>1238</v>
      </c>
    </row>
    <row r="33" spans="1:2">
      <c r="A33" s="122">
        <v>42649</v>
      </c>
      <c r="B33" s="165" t="s">
        <v>1245</v>
      </c>
    </row>
    <row r="34" spans="1:2">
      <c r="A34" s="122">
        <v>42650</v>
      </c>
      <c r="B34" s="165" t="s">
        <v>1245</v>
      </c>
    </row>
    <row r="35" spans="1:2">
      <c r="A35" s="122">
        <v>42653</v>
      </c>
      <c r="B35" s="165" t="s">
        <v>1246</v>
      </c>
    </row>
    <row r="36" spans="1:2">
      <c r="A36" s="122">
        <v>42654</v>
      </c>
      <c r="B36" s="165" t="s">
        <v>1242</v>
      </c>
    </row>
    <row r="37" spans="1:2">
      <c r="A37" s="122">
        <v>42655</v>
      </c>
      <c r="B37" s="165" t="s">
        <v>1247</v>
      </c>
    </row>
    <row r="38" spans="1:2">
      <c r="A38" s="122">
        <v>42656</v>
      </c>
      <c r="B38" s="165" t="s">
        <v>1242</v>
      </c>
    </row>
    <row r="39" spans="1:2">
      <c r="A39" s="122">
        <v>42657</v>
      </c>
      <c r="B39" s="165" t="s">
        <v>1231</v>
      </c>
    </row>
    <row r="40" spans="1:2">
      <c r="A40" s="122">
        <v>42660</v>
      </c>
      <c r="B40" s="165" t="s">
        <v>1247</v>
      </c>
    </row>
    <row r="41" spans="1:2">
      <c r="A41" s="122">
        <v>42661</v>
      </c>
      <c r="B41" s="165" t="s">
        <v>1238</v>
      </c>
    </row>
    <row r="42" spans="1:2">
      <c r="A42" s="122">
        <v>42662</v>
      </c>
      <c r="B42" s="165" t="s">
        <v>1248</v>
      </c>
    </row>
    <row r="43" spans="1:2">
      <c r="A43" s="122">
        <v>42663</v>
      </c>
      <c r="B43" s="165" t="s">
        <v>1249</v>
      </c>
    </row>
    <row r="44" spans="1:2">
      <c r="A44" s="122">
        <v>42664</v>
      </c>
      <c r="B44" s="165" t="s">
        <v>1250</v>
      </c>
    </row>
    <row r="45" spans="1:2">
      <c r="A45" s="122">
        <v>42667</v>
      </c>
      <c r="B45" s="165" t="s">
        <v>1251</v>
      </c>
    </row>
    <row r="46" spans="1:2">
      <c r="A46" s="122">
        <v>42668</v>
      </c>
      <c r="B46" s="165" t="s">
        <v>1252</v>
      </c>
    </row>
    <row r="47" spans="1:2">
      <c r="A47" s="122">
        <v>42669</v>
      </c>
      <c r="B47" s="165" t="s">
        <v>1233</v>
      </c>
    </row>
    <row r="48" spans="1:2">
      <c r="A48" s="122">
        <v>42670</v>
      </c>
      <c r="B48" s="165" t="s">
        <v>1232</v>
      </c>
    </row>
    <row r="49" spans="1:2">
      <c r="A49" s="122">
        <v>42671</v>
      </c>
      <c r="B49" s="165" t="s">
        <v>1253</v>
      </c>
    </row>
    <row r="50" spans="1:2">
      <c r="A50" s="122">
        <v>42674</v>
      </c>
      <c r="B50" s="165" t="s">
        <v>1238</v>
      </c>
    </row>
    <row r="51" spans="1:2">
      <c r="A51" s="122">
        <v>42675</v>
      </c>
      <c r="B51" s="165" t="s">
        <v>1242</v>
      </c>
    </row>
    <row r="52" spans="1:2">
      <c r="A52" s="122">
        <v>42676</v>
      </c>
      <c r="B52" s="165" t="s">
        <v>1240</v>
      </c>
    </row>
    <row r="53" spans="1:2">
      <c r="A53" s="122">
        <v>42677</v>
      </c>
      <c r="B53" s="165" t="s">
        <v>1240</v>
      </c>
    </row>
    <row r="54" spans="1:2">
      <c r="A54" s="122">
        <v>42678</v>
      </c>
      <c r="B54" s="165" t="s">
        <v>1254</v>
      </c>
    </row>
    <row r="55" spans="1:2">
      <c r="A55" s="122">
        <v>42681</v>
      </c>
      <c r="B55" s="165" t="s">
        <v>1246</v>
      </c>
    </row>
    <row r="56" spans="1:2">
      <c r="A56" s="122">
        <v>42682</v>
      </c>
      <c r="B56" s="165" t="s">
        <v>1255</v>
      </c>
    </row>
    <row r="57" spans="1:2">
      <c r="A57" s="122">
        <v>42683</v>
      </c>
      <c r="B57" s="165" t="s">
        <v>1244</v>
      </c>
    </row>
    <row r="58" spans="1:2">
      <c r="A58" s="122">
        <v>42684</v>
      </c>
      <c r="B58" s="165" t="s">
        <v>1256</v>
      </c>
    </row>
    <row r="59" spans="1:2">
      <c r="A59" s="122">
        <v>42685</v>
      </c>
      <c r="B59" s="165" t="s">
        <v>1257</v>
      </c>
    </row>
    <row r="60" spans="1:2">
      <c r="A60" s="122">
        <v>42688</v>
      </c>
      <c r="B60" s="165" t="s">
        <v>1258</v>
      </c>
    </row>
    <row r="61" spans="1:2">
      <c r="A61" s="122">
        <v>42689</v>
      </c>
      <c r="B61" s="165" t="s">
        <v>1259</v>
      </c>
    </row>
    <row r="62" spans="1:2">
      <c r="A62" s="122">
        <v>42690</v>
      </c>
      <c r="B62" s="165" t="s">
        <v>1260</v>
      </c>
    </row>
    <row r="63" spans="1:2">
      <c r="A63" s="122">
        <v>42691</v>
      </c>
      <c r="B63" s="165" t="s">
        <v>1261</v>
      </c>
    </row>
    <row r="64" spans="1:2">
      <c r="A64" s="122">
        <v>42692</v>
      </c>
      <c r="B64" s="165" t="s">
        <v>1257</v>
      </c>
    </row>
    <row r="65" spans="1:2">
      <c r="A65" s="122">
        <v>42695</v>
      </c>
      <c r="B65" s="165" t="s">
        <v>1260</v>
      </c>
    </row>
    <row r="66" spans="1:2">
      <c r="A66" s="122">
        <v>42696</v>
      </c>
      <c r="B66" s="165" t="s">
        <v>1259</v>
      </c>
    </row>
    <row r="67" spans="1:2">
      <c r="A67" s="122">
        <v>42697</v>
      </c>
      <c r="B67" s="165" t="s">
        <v>1262</v>
      </c>
    </row>
    <row r="68" spans="1:2">
      <c r="A68" s="122">
        <v>42698</v>
      </c>
      <c r="B68" s="165" t="s">
        <v>1257</v>
      </c>
    </row>
    <row r="69" spans="1:2">
      <c r="A69" s="122">
        <v>42699</v>
      </c>
      <c r="B69" s="165" t="s">
        <v>1257</v>
      </c>
    </row>
    <row r="70" spans="1:2">
      <c r="A70" s="122">
        <v>42702</v>
      </c>
      <c r="B70" s="165" t="s">
        <v>1260</v>
      </c>
    </row>
    <row r="71" spans="1:2">
      <c r="A71" s="122">
        <v>42703</v>
      </c>
      <c r="B71" s="165" t="s">
        <v>1262</v>
      </c>
    </row>
    <row r="72" spans="1:2">
      <c r="A72" s="122">
        <v>42704</v>
      </c>
      <c r="B72" s="165" t="s">
        <v>1259</v>
      </c>
    </row>
    <row r="73" spans="1:2">
      <c r="A73" s="122">
        <v>42705</v>
      </c>
      <c r="B73" s="165" t="s">
        <v>1257</v>
      </c>
    </row>
    <row r="74" spans="1:2">
      <c r="A74" s="122">
        <v>42706</v>
      </c>
      <c r="B74" s="165" t="s">
        <v>1263</v>
      </c>
    </row>
    <row r="75" spans="1:2">
      <c r="A75" s="122">
        <v>42709</v>
      </c>
      <c r="B75" s="165" t="s">
        <v>1264</v>
      </c>
    </row>
    <row r="76" spans="1:2">
      <c r="A76" s="122">
        <v>42710</v>
      </c>
      <c r="B76" s="165" t="s">
        <v>1265</v>
      </c>
    </row>
    <row r="77" spans="1:2">
      <c r="A77" s="122">
        <v>42711</v>
      </c>
      <c r="B77" s="165" t="s">
        <v>1266</v>
      </c>
    </row>
    <row r="78" spans="1:2">
      <c r="A78" s="122">
        <v>42712</v>
      </c>
      <c r="B78" s="165" t="s">
        <v>1267</v>
      </c>
    </row>
    <row r="79" spans="1:2">
      <c r="A79" s="122">
        <v>42713</v>
      </c>
      <c r="B79" s="165" t="s">
        <v>1267</v>
      </c>
    </row>
    <row r="80" spans="1:2">
      <c r="A80" s="122">
        <v>42716</v>
      </c>
      <c r="B80" s="165" t="s">
        <v>1268</v>
      </c>
    </row>
    <row r="81" spans="1:2">
      <c r="A81" s="122">
        <v>42717</v>
      </c>
      <c r="B81" s="165" t="s">
        <v>1243</v>
      </c>
    </row>
    <row r="82" spans="1:2">
      <c r="A82" s="122">
        <v>42718</v>
      </c>
      <c r="B82" s="165" t="s">
        <v>1266</v>
      </c>
    </row>
    <row r="83" spans="1:2">
      <c r="A83" s="122">
        <v>42719</v>
      </c>
      <c r="B83" s="165" t="s">
        <v>1269</v>
      </c>
    </row>
    <row r="84" spans="1:2">
      <c r="A84" s="122">
        <v>42720</v>
      </c>
      <c r="B84" s="165" t="s">
        <v>1266</v>
      </c>
    </row>
    <row r="85" spans="1:2">
      <c r="A85" s="122">
        <v>42723</v>
      </c>
      <c r="B85" s="165" t="s">
        <v>1269</v>
      </c>
    </row>
    <row r="86" spans="1:2">
      <c r="A86" s="122">
        <v>42724</v>
      </c>
      <c r="B86" s="165" t="s">
        <v>1267</v>
      </c>
    </row>
    <row r="87" spans="1:2">
      <c r="A87" s="122">
        <v>42725</v>
      </c>
      <c r="B87" s="165" t="s">
        <v>1270</v>
      </c>
    </row>
    <row r="88" spans="1:2">
      <c r="A88" s="122">
        <v>42726</v>
      </c>
      <c r="B88" s="165" t="s">
        <v>1266</v>
      </c>
    </row>
    <row r="89" spans="1:2">
      <c r="A89" s="122">
        <v>42727</v>
      </c>
      <c r="B89" s="165" t="s">
        <v>1270</v>
      </c>
    </row>
    <row r="90" spans="1:2">
      <c r="A90" s="122">
        <v>42730</v>
      </c>
      <c r="B90" s="165" t="s">
        <v>1270</v>
      </c>
    </row>
    <row r="91" spans="1:2">
      <c r="A91" s="122">
        <v>42731</v>
      </c>
      <c r="B91" s="165" t="s">
        <v>1270</v>
      </c>
    </row>
    <row r="92" spans="1:2">
      <c r="A92" s="122">
        <v>42732</v>
      </c>
      <c r="B92" s="165" t="s">
        <v>1267</v>
      </c>
    </row>
    <row r="93" spans="1:2">
      <c r="A93" s="122">
        <v>42733</v>
      </c>
      <c r="B93" s="165" t="s">
        <v>1270</v>
      </c>
    </row>
    <row r="94" spans="1:2">
      <c r="A94" s="122">
        <v>42734</v>
      </c>
      <c r="B94" s="165" t="s">
        <v>1267</v>
      </c>
    </row>
    <row r="95" spans="1:2">
      <c r="A95" s="122">
        <v>42737</v>
      </c>
      <c r="B95" s="165" t="s">
        <v>1266</v>
      </c>
    </row>
    <row r="96" spans="1:2">
      <c r="A96" s="122">
        <v>42738</v>
      </c>
      <c r="B96" s="165" t="s">
        <v>1269</v>
      </c>
    </row>
    <row r="97" spans="1:2">
      <c r="A97" s="122">
        <v>42739</v>
      </c>
      <c r="B97" s="165" t="s">
        <v>1270</v>
      </c>
    </row>
    <row r="98" spans="1:2">
      <c r="A98" s="122">
        <v>42740</v>
      </c>
      <c r="B98" s="165" t="s">
        <v>1243</v>
      </c>
    </row>
    <row r="99" spans="1:2">
      <c r="A99" s="122">
        <v>42741</v>
      </c>
      <c r="B99" s="165" t="s">
        <v>1243</v>
      </c>
    </row>
    <row r="100" spans="1:2">
      <c r="A100" s="122">
        <v>42744</v>
      </c>
      <c r="B100" s="165" t="s">
        <v>1267</v>
      </c>
    </row>
    <row r="101" spans="1:2">
      <c r="A101" s="122">
        <v>42745</v>
      </c>
      <c r="B101" s="165" t="s">
        <v>1271</v>
      </c>
    </row>
    <row r="102" spans="1:2">
      <c r="A102" s="122">
        <v>42746</v>
      </c>
      <c r="B102" s="165" t="s">
        <v>1265</v>
      </c>
    </row>
    <row r="103" spans="1:2">
      <c r="A103" s="122">
        <v>42747</v>
      </c>
      <c r="B103" s="165" t="s">
        <v>1266</v>
      </c>
    </row>
    <row r="104" spans="1:2">
      <c r="A104" s="122">
        <v>42748</v>
      </c>
      <c r="B104" s="165" t="s">
        <v>1247</v>
      </c>
    </row>
    <row r="105" spans="1:2">
      <c r="A105" s="122">
        <v>42751</v>
      </c>
      <c r="B105" s="165" t="s">
        <v>1239</v>
      </c>
    </row>
    <row r="106" spans="1:2">
      <c r="A106" s="122">
        <v>42752</v>
      </c>
      <c r="B106" s="165" t="s">
        <v>1231</v>
      </c>
    </row>
    <row r="107" spans="1:2">
      <c r="A107" s="122">
        <v>42753</v>
      </c>
      <c r="B107" s="165" t="s">
        <v>1239</v>
      </c>
    </row>
    <row r="108" spans="1:2">
      <c r="A108" s="122">
        <v>42754</v>
      </c>
      <c r="B108" s="165" t="s">
        <v>1241</v>
      </c>
    </row>
    <row r="109" spans="1:2">
      <c r="A109" s="122">
        <v>42755</v>
      </c>
      <c r="B109" s="165" t="s">
        <v>1247</v>
      </c>
    </row>
    <row r="110" spans="1:2">
      <c r="A110" s="122">
        <v>42758</v>
      </c>
      <c r="B110" s="165" t="s">
        <v>1253</v>
      </c>
    </row>
    <row r="111" spans="1:2">
      <c r="A111" s="122">
        <v>42759</v>
      </c>
      <c r="B111" s="165" t="s">
        <v>1245</v>
      </c>
    </row>
    <row r="112" spans="1:2">
      <c r="A112" s="122">
        <v>42760</v>
      </c>
      <c r="B112" s="165" t="s">
        <v>1246</v>
      </c>
    </row>
    <row r="113" spans="1:2">
      <c r="A113" s="122">
        <v>42761</v>
      </c>
      <c r="B113" s="165" t="s">
        <v>1238</v>
      </c>
    </row>
    <row r="114" spans="1:2">
      <c r="A114" s="122">
        <v>42762</v>
      </c>
      <c r="B114" s="165" t="s">
        <v>1232</v>
      </c>
    </row>
    <row r="115" spans="1:2">
      <c r="A115" s="122">
        <v>42765</v>
      </c>
      <c r="B115" s="165" t="s">
        <v>1246</v>
      </c>
    </row>
    <row r="116" spans="1:2">
      <c r="A116" s="122">
        <v>42766</v>
      </c>
      <c r="B116" s="165" t="s">
        <v>1238</v>
      </c>
    </row>
    <row r="117" spans="1:2">
      <c r="A117" s="122">
        <v>42767</v>
      </c>
      <c r="B117" s="165" t="s">
        <v>1232</v>
      </c>
    </row>
    <row r="118" spans="1:2">
      <c r="A118" s="122">
        <v>42768</v>
      </c>
      <c r="B118" s="165" t="s">
        <v>1249</v>
      </c>
    </row>
    <row r="119" spans="1:2">
      <c r="A119" s="122">
        <v>42769</v>
      </c>
      <c r="B119" s="165" t="s">
        <v>1272</v>
      </c>
    </row>
    <row r="120" spans="1:2">
      <c r="A120" s="122">
        <v>42772</v>
      </c>
      <c r="B120" s="165" t="s">
        <v>1272</v>
      </c>
    </row>
    <row r="121" spans="1:2">
      <c r="A121" s="122">
        <v>42773</v>
      </c>
      <c r="B121" s="165" t="s">
        <v>1255</v>
      </c>
    </row>
    <row r="122" spans="1:2">
      <c r="A122" s="122">
        <v>42774</v>
      </c>
      <c r="B122" s="165" t="s">
        <v>1252</v>
      </c>
    </row>
    <row r="123" spans="1:2">
      <c r="A123" s="122">
        <v>42775</v>
      </c>
      <c r="B123" s="165" t="s">
        <v>1235</v>
      </c>
    </row>
    <row r="124" spans="1:2">
      <c r="A124" s="122">
        <v>42776</v>
      </c>
      <c r="B124" s="165" t="s">
        <v>1273</v>
      </c>
    </row>
    <row r="125" spans="1:2">
      <c r="A125" s="122">
        <v>42779</v>
      </c>
      <c r="B125" s="165" t="s">
        <v>1274</v>
      </c>
    </row>
    <row r="126" spans="1:2">
      <c r="A126" s="122">
        <v>42780</v>
      </c>
      <c r="B126" s="165" t="s">
        <v>1275</v>
      </c>
    </row>
    <row r="127" spans="1:2">
      <c r="A127" s="122">
        <v>42781</v>
      </c>
      <c r="B127" s="165" t="s">
        <v>1275</v>
      </c>
    </row>
    <row r="128" spans="1:2">
      <c r="A128" s="122">
        <v>42782</v>
      </c>
      <c r="B128" s="165" t="s">
        <v>1276</v>
      </c>
    </row>
    <row r="129" spans="1:2">
      <c r="A129" s="122">
        <v>42783</v>
      </c>
      <c r="B129" s="165" t="s">
        <v>1277</v>
      </c>
    </row>
    <row r="130" spans="1:2">
      <c r="A130" s="122">
        <v>42786</v>
      </c>
      <c r="B130" s="165" t="s">
        <v>1277</v>
      </c>
    </row>
    <row r="131" spans="1:2">
      <c r="A131" s="122">
        <v>42787</v>
      </c>
      <c r="B131" s="165" t="s">
        <v>1278</v>
      </c>
    </row>
    <row r="132" spans="1:2">
      <c r="A132" s="122">
        <v>42788</v>
      </c>
      <c r="B132" s="165" t="s">
        <v>1275</v>
      </c>
    </row>
    <row r="133" spans="1:2">
      <c r="A133" s="122">
        <v>42789</v>
      </c>
      <c r="B133" s="165" t="s">
        <v>1279</v>
      </c>
    </row>
    <row r="134" spans="1:2">
      <c r="A134" s="122">
        <v>42790</v>
      </c>
      <c r="B134" s="165" t="s">
        <v>1280</v>
      </c>
    </row>
    <row r="135" spans="1:2">
      <c r="A135" s="122">
        <v>42793</v>
      </c>
      <c r="B135" s="165" t="s">
        <v>1281</v>
      </c>
    </row>
    <row r="136" spans="1:2">
      <c r="A136" s="122">
        <v>42794</v>
      </c>
      <c r="B136" s="165" t="s">
        <v>1282</v>
      </c>
    </row>
    <row r="137" spans="1:2">
      <c r="A137" s="122">
        <v>42795</v>
      </c>
      <c r="B137" s="165" t="s">
        <v>1283</v>
      </c>
    </row>
    <row r="138" spans="1:2">
      <c r="A138" s="122">
        <v>42796</v>
      </c>
      <c r="B138" s="165" t="s">
        <v>1275</v>
      </c>
    </row>
    <row r="139" spans="1:2">
      <c r="A139" s="122">
        <v>42797</v>
      </c>
      <c r="B139" s="165" t="s">
        <v>1279</v>
      </c>
    </row>
    <row r="140" spans="1:2">
      <c r="A140" s="122">
        <v>42800</v>
      </c>
      <c r="B140" s="165" t="s">
        <v>1284</v>
      </c>
    </row>
    <row r="141" spans="1:2">
      <c r="A141" s="122">
        <v>42801</v>
      </c>
      <c r="B141" s="165" t="s">
        <v>1285</v>
      </c>
    </row>
    <row r="142" spans="1:2">
      <c r="A142" s="122">
        <v>42802</v>
      </c>
      <c r="B142" s="165" t="s">
        <v>1280</v>
      </c>
    </row>
    <row r="143" spans="1:2">
      <c r="A143" s="122">
        <v>42803</v>
      </c>
      <c r="B143" s="165" t="s">
        <v>1276</v>
      </c>
    </row>
    <row r="144" spans="1:2">
      <c r="A144" s="122">
        <v>42804</v>
      </c>
      <c r="B144" s="165" t="s">
        <v>1280</v>
      </c>
    </row>
    <row r="145" spans="1:2">
      <c r="A145" s="122">
        <v>42807</v>
      </c>
      <c r="B145" s="165" t="s">
        <v>1283</v>
      </c>
    </row>
    <row r="146" spans="1:2">
      <c r="A146" s="122">
        <v>42808</v>
      </c>
      <c r="B146" s="165" t="s">
        <v>1275</v>
      </c>
    </row>
    <row r="147" spans="1:2">
      <c r="A147" s="122">
        <v>42809</v>
      </c>
      <c r="B147" s="165" t="s">
        <v>1286</v>
      </c>
    </row>
    <row r="148" spans="1:2">
      <c r="A148" s="122">
        <v>42810</v>
      </c>
      <c r="B148" s="165" t="s">
        <v>1287</v>
      </c>
    </row>
    <row r="149" spans="1:2">
      <c r="A149" s="122">
        <v>42811</v>
      </c>
      <c r="B149" s="165" t="s">
        <v>1288</v>
      </c>
    </row>
    <row r="150" spans="1:2">
      <c r="A150" s="122">
        <v>42814</v>
      </c>
      <c r="B150" s="165" t="s">
        <v>1287</v>
      </c>
    </row>
    <row r="151" spans="1:2">
      <c r="A151" s="122">
        <v>42815</v>
      </c>
      <c r="B151" s="165" t="s">
        <v>1285</v>
      </c>
    </row>
    <row r="152" spans="1:2">
      <c r="A152" s="122">
        <v>42816</v>
      </c>
      <c r="B152" s="165" t="s">
        <v>1289</v>
      </c>
    </row>
    <row r="153" spans="1:2">
      <c r="A153" s="122">
        <v>42817</v>
      </c>
      <c r="B153" s="165" t="s">
        <v>1285</v>
      </c>
    </row>
    <row r="154" spans="1:2">
      <c r="A154" s="122">
        <v>42818</v>
      </c>
      <c r="B154" s="165" t="s">
        <v>1287</v>
      </c>
    </row>
    <row r="155" spans="1:2">
      <c r="A155" s="122">
        <v>42821</v>
      </c>
      <c r="B155" s="165" t="s">
        <v>1290</v>
      </c>
    </row>
    <row r="156" spans="1:2">
      <c r="A156" s="122">
        <v>42822</v>
      </c>
      <c r="B156" s="165" t="s">
        <v>1290</v>
      </c>
    </row>
    <row r="157" spans="1:2">
      <c r="A157" s="122">
        <v>42823</v>
      </c>
      <c r="B157" s="165" t="s">
        <v>1287</v>
      </c>
    </row>
    <row r="158" spans="1:2">
      <c r="A158" s="122">
        <v>42824</v>
      </c>
      <c r="B158" s="165" t="s">
        <v>1291</v>
      </c>
    </row>
    <row r="159" spans="1:2">
      <c r="A159" s="122">
        <v>42825</v>
      </c>
      <c r="B159" s="165" t="s">
        <v>1292</v>
      </c>
    </row>
    <row r="160" spans="1:2">
      <c r="A160" s="122">
        <v>42828</v>
      </c>
      <c r="B160" s="165" t="s">
        <v>1290</v>
      </c>
    </row>
    <row r="161" spans="1:2">
      <c r="A161" s="122">
        <v>42829</v>
      </c>
      <c r="B161" s="165" t="s">
        <v>1290</v>
      </c>
    </row>
    <row r="162" spans="1:2">
      <c r="A162" s="122">
        <v>42830</v>
      </c>
      <c r="B162" s="165" t="s">
        <v>1286</v>
      </c>
    </row>
    <row r="163" spans="1:2">
      <c r="A163" s="122">
        <v>42831</v>
      </c>
      <c r="B163" s="165" t="s">
        <v>1286</v>
      </c>
    </row>
    <row r="164" spans="1:2">
      <c r="A164" s="122">
        <v>42832</v>
      </c>
      <c r="B164" s="165" t="s">
        <v>1285</v>
      </c>
    </row>
    <row r="165" spans="1:2">
      <c r="A165" s="122">
        <v>42835</v>
      </c>
      <c r="B165" s="165" t="s">
        <v>1289</v>
      </c>
    </row>
    <row r="166" spans="1:2">
      <c r="A166" s="122">
        <v>42836</v>
      </c>
      <c r="B166" s="165" t="s">
        <v>1284</v>
      </c>
    </row>
    <row r="167" spans="1:2">
      <c r="A167" s="122">
        <v>42837</v>
      </c>
      <c r="B167" s="165" t="s">
        <v>1285</v>
      </c>
    </row>
    <row r="168" spans="1:2">
      <c r="A168" s="122">
        <v>42838</v>
      </c>
      <c r="B168" s="165" t="s">
        <v>1285</v>
      </c>
    </row>
    <row r="169" spans="1:2">
      <c r="A169" s="122">
        <v>42839</v>
      </c>
      <c r="B169" s="165" t="s">
        <v>1285</v>
      </c>
    </row>
    <row r="170" spans="1:2">
      <c r="A170" s="122">
        <v>42842</v>
      </c>
      <c r="B170" s="165" t="s">
        <v>1286</v>
      </c>
    </row>
    <row r="171" spans="1:2">
      <c r="A171" s="122">
        <v>42843</v>
      </c>
      <c r="B171" s="165" t="s">
        <v>1285</v>
      </c>
    </row>
    <row r="172" spans="1:2">
      <c r="A172" s="122">
        <v>42844</v>
      </c>
      <c r="B172" s="165" t="s">
        <v>1289</v>
      </c>
    </row>
    <row r="173" spans="1:2">
      <c r="A173" s="122">
        <v>42845</v>
      </c>
      <c r="B173" s="165" t="s">
        <v>1286</v>
      </c>
    </row>
    <row r="174" spans="1:2">
      <c r="A174" s="122">
        <v>42846</v>
      </c>
      <c r="B174" s="165" t="s">
        <v>1290</v>
      </c>
    </row>
    <row r="175" spans="1:2">
      <c r="A175" s="122">
        <v>42849</v>
      </c>
      <c r="B175" s="165" t="s">
        <v>1293</v>
      </c>
    </row>
    <row r="176" spans="1:2">
      <c r="A176" s="122">
        <v>42850</v>
      </c>
      <c r="B176" s="165" t="s">
        <v>1293</v>
      </c>
    </row>
    <row r="177" spans="1:2">
      <c r="A177" s="122">
        <v>42851</v>
      </c>
      <c r="B177" s="165" t="s">
        <v>1288</v>
      </c>
    </row>
    <row r="178" spans="1:2">
      <c r="A178" s="122">
        <v>42852</v>
      </c>
      <c r="B178" s="165" t="s">
        <v>1288</v>
      </c>
    </row>
    <row r="179" spans="1:2">
      <c r="A179" s="122">
        <v>42853</v>
      </c>
      <c r="B179" s="165" t="s">
        <v>1293</v>
      </c>
    </row>
    <row r="180" spans="1:2">
      <c r="A180" s="122">
        <v>42856</v>
      </c>
      <c r="B180" s="165" t="s">
        <v>1293</v>
      </c>
    </row>
    <row r="181" spans="1:2">
      <c r="A181" s="122">
        <v>42857</v>
      </c>
      <c r="B181" s="165" t="s">
        <v>1294</v>
      </c>
    </row>
    <row r="182" spans="1:2">
      <c r="A182" s="122">
        <v>42858</v>
      </c>
      <c r="B182" s="165" t="s">
        <v>1295</v>
      </c>
    </row>
    <row r="183" spans="1:2">
      <c r="A183" s="122">
        <v>42859</v>
      </c>
      <c r="B183" s="165" t="s">
        <v>1296</v>
      </c>
    </row>
    <row r="184" spans="1:2">
      <c r="A184" s="122">
        <v>42860</v>
      </c>
      <c r="B184" s="165" t="s">
        <v>1297</v>
      </c>
    </row>
    <row r="185" spans="1:2">
      <c r="A185" s="122">
        <v>42863</v>
      </c>
      <c r="B185" s="165" t="s">
        <v>1288</v>
      </c>
    </row>
    <row r="186" spans="1:2">
      <c r="A186" s="122">
        <v>42864</v>
      </c>
      <c r="B186" s="165" t="s">
        <v>1298</v>
      </c>
    </row>
    <row r="187" spans="1:2">
      <c r="A187" s="122">
        <v>42865</v>
      </c>
      <c r="B187" s="165" t="s">
        <v>1293</v>
      </c>
    </row>
    <row r="188" spans="1:2">
      <c r="A188" s="122">
        <v>42866</v>
      </c>
      <c r="B188" s="165" t="s">
        <v>1295</v>
      </c>
    </row>
    <row r="189" spans="1:2">
      <c r="A189" s="122">
        <v>42867</v>
      </c>
      <c r="B189" s="165" t="s">
        <v>1299</v>
      </c>
    </row>
    <row r="190" spans="1:2">
      <c r="A190" s="122">
        <v>42870</v>
      </c>
      <c r="B190" s="165" t="s">
        <v>1300</v>
      </c>
    </row>
    <row r="191" spans="1:2">
      <c r="A191" s="122">
        <v>42871</v>
      </c>
      <c r="B191" s="165" t="s">
        <v>1301</v>
      </c>
    </row>
    <row r="192" spans="1:2">
      <c r="A192" s="122">
        <v>42872</v>
      </c>
      <c r="B192" s="165" t="s">
        <v>1302</v>
      </c>
    </row>
    <row r="193" spans="1:2">
      <c r="A193" s="122">
        <v>42873</v>
      </c>
      <c r="B193" s="165" t="s">
        <v>1284</v>
      </c>
    </row>
    <row r="194" spans="1:2">
      <c r="A194" s="122">
        <v>42874</v>
      </c>
      <c r="B194" s="165" t="s">
        <v>1288</v>
      </c>
    </row>
    <row r="195" spans="1:2">
      <c r="A195" s="122">
        <v>42877</v>
      </c>
      <c r="B195" s="165" t="s">
        <v>1302</v>
      </c>
    </row>
    <row r="196" spans="1:2">
      <c r="A196" s="122">
        <v>42878</v>
      </c>
      <c r="B196" s="165" t="s">
        <v>1295</v>
      </c>
    </row>
    <row r="197" spans="1:2">
      <c r="A197" s="122">
        <v>42879</v>
      </c>
      <c r="B197" s="165" t="s">
        <v>1303</v>
      </c>
    </row>
    <row r="198" spans="1:2">
      <c r="A198" s="122">
        <v>42880</v>
      </c>
      <c r="B198" s="165" t="s">
        <v>1303</v>
      </c>
    </row>
    <row r="199" spans="1:2">
      <c r="A199" s="122">
        <v>42881</v>
      </c>
      <c r="B199" s="165" t="s">
        <v>1304</v>
      </c>
    </row>
    <row r="200" spans="1:2">
      <c r="A200" s="122">
        <v>42884</v>
      </c>
      <c r="B200" s="165" t="s">
        <v>1303</v>
      </c>
    </row>
    <row r="201" spans="1:2">
      <c r="A201" s="122">
        <v>42885</v>
      </c>
      <c r="B201" s="165" t="s">
        <v>1295</v>
      </c>
    </row>
    <row r="202" spans="1:2">
      <c r="A202" s="122">
        <v>42886</v>
      </c>
      <c r="B202" s="165" t="s">
        <v>1299</v>
      </c>
    </row>
    <row r="203" spans="1:2">
      <c r="A203" s="122">
        <v>42887</v>
      </c>
      <c r="B203" s="165" t="s">
        <v>1294</v>
      </c>
    </row>
    <row r="204" spans="1:2">
      <c r="A204" s="122">
        <v>42888</v>
      </c>
      <c r="B204" s="165" t="s">
        <v>1303</v>
      </c>
    </row>
    <row r="205" spans="1:2">
      <c r="A205" s="122">
        <v>42891</v>
      </c>
      <c r="B205" s="165" t="s">
        <v>1305</v>
      </c>
    </row>
    <row r="206" spans="1:2">
      <c r="A206" s="122">
        <v>42892</v>
      </c>
      <c r="B206" s="165" t="s">
        <v>1300</v>
      </c>
    </row>
    <row r="207" spans="1:2">
      <c r="A207" s="122">
        <v>42893</v>
      </c>
      <c r="B207" s="165" t="s">
        <v>1300</v>
      </c>
    </row>
    <row r="208" spans="1:2">
      <c r="A208" s="122">
        <v>42894</v>
      </c>
      <c r="B208" s="165" t="s">
        <v>1305</v>
      </c>
    </row>
    <row r="209" spans="1:2">
      <c r="A209" s="122">
        <v>42895</v>
      </c>
      <c r="B209" s="165" t="s">
        <v>1300</v>
      </c>
    </row>
    <row r="210" spans="1:2">
      <c r="A210" s="122">
        <v>42898</v>
      </c>
      <c r="B210" s="165" t="s">
        <v>1305</v>
      </c>
    </row>
    <row r="211" spans="1:2">
      <c r="A211" s="122">
        <v>42899</v>
      </c>
      <c r="B211" s="165" t="s">
        <v>1306</v>
      </c>
    </row>
    <row r="212" spans="1:2">
      <c r="A212" s="122">
        <v>42900</v>
      </c>
      <c r="B212" s="165" t="s">
        <v>1307</v>
      </c>
    </row>
    <row r="213" spans="1:2">
      <c r="A213" s="122">
        <v>42901</v>
      </c>
      <c r="B213" s="165" t="s">
        <v>1305</v>
      </c>
    </row>
    <row r="214" spans="1:2">
      <c r="A214" s="122">
        <v>42902</v>
      </c>
      <c r="B214" s="165" t="s">
        <v>1305</v>
      </c>
    </row>
    <row r="215" spans="1:2">
      <c r="A215" s="122">
        <v>42905</v>
      </c>
      <c r="B215" s="165" t="s">
        <v>1305</v>
      </c>
    </row>
    <row r="216" spans="1:2">
      <c r="A216" s="122">
        <v>42906</v>
      </c>
      <c r="B216" s="165" t="s">
        <v>1293</v>
      </c>
    </row>
    <row r="217" spans="1:2">
      <c r="A217" s="122">
        <v>42907</v>
      </c>
      <c r="B217" s="165" t="s">
        <v>1302</v>
      </c>
    </row>
    <row r="218" spans="1:2">
      <c r="A218" s="122">
        <v>42908</v>
      </c>
      <c r="B218" s="165" t="s">
        <v>1299</v>
      </c>
    </row>
    <row r="219" spans="1:2">
      <c r="A219" s="122">
        <v>42909</v>
      </c>
      <c r="B219" s="165" t="s">
        <v>1303</v>
      </c>
    </row>
    <row r="220" spans="1:2">
      <c r="A220" s="122">
        <v>42912</v>
      </c>
      <c r="B220" s="165" t="s">
        <v>1300</v>
      </c>
    </row>
    <row r="221" spans="1:2">
      <c r="A221" s="122">
        <v>42913</v>
      </c>
      <c r="B221" s="165" t="s">
        <v>1303</v>
      </c>
    </row>
    <row r="222" spans="1:2">
      <c r="A222" s="122">
        <v>42914</v>
      </c>
      <c r="B222" s="165" t="s">
        <v>1303</v>
      </c>
    </row>
    <row r="223" spans="1:2">
      <c r="A223" s="122">
        <v>42915</v>
      </c>
      <c r="B223" s="165" t="s">
        <v>1293</v>
      </c>
    </row>
    <row r="224" spans="1:2">
      <c r="A224" s="122">
        <v>42916</v>
      </c>
      <c r="B224" s="165" t="s">
        <v>1293</v>
      </c>
    </row>
    <row r="225" spans="1:2">
      <c r="A225" s="122">
        <v>42919</v>
      </c>
      <c r="B225" s="165" t="s">
        <v>1302</v>
      </c>
    </row>
    <row r="226" spans="1:2">
      <c r="A226" s="122">
        <v>42920</v>
      </c>
      <c r="B226" s="165" t="s">
        <v>1302</v>
      </c>
    </row>
    <row r="227" spans="1:2">
      <c r="A227" s="122">
        <v>42921</v>
      </c>
      <c r="B227" s="165" t="s">
        <v>1291</v>
      </c>
    </row>
    <row r="228" spans="1:2">
      <c r="A228" s="122">
        <v>42922</v>
      </c>
      <c r="B228" s="165" t="s">
        <v>1290</v>
      </c>
    </row>
    <row r="229" spans="1:2">
      <c r="A229" s="122">
        <v>42923</v>
      </c>
      <c r="B229" s="165" t="s">
        <v>1287</v>
      </c>
    </row>
    <row r="230" spans="1:2">
      <c r="A230" s="122">
        <v>42926</v>
      </c>
      <c r="B230" s="165" t="s">
        <v>1296</v>
      </c>
    </row>
    <row r="231" spans="1:2">
      <c r="A231" s="122">
        <v>42927</v>
      </c>
      <c r="B231" s="165" t="s">
        <v>1296</v>
      </c>
    </row>
    <row r="232" spans="1:2">
      <c r="A232" s="122">
        <v>42928</v>
      </c>
      <c r="B232" s="165" t="s">
        <v>1295</v>
      </c>
    </row>
    <row r="233" spans="1:2">
      <c r="A233" s="122">
        <v>42929</v>
      </c>
      <c r="B233" s="165" t="s">
        <v>1303</v>
      </c>
    </row>
    <row r="234" spans="1:2">
      <c r="A234" s="122">
        <v>42930</v>
      </c>
      <c r="B234" s="165" t="s">
        <v>1301</v>
      </c>
    </row>
    <row r="235" spans="1:2">
      <c r="A235" s="122">
        <v>42933</v>
      </c>
      <c r="B235" s="165" t="s">
        <v>1301</v>
      </c>
    </row>
    <row r="236" spans="1:2">
      <c r="A236" s="122">
        <v>42934</v>
      </c>
      <c r="B236" s="165" t="s">
        <v>1308</v>
      </c>
    </row>
    <row r="237" spans="1:2">
      <c r="A237" s="122">
        <v>42935</v>
      </c>
      <c r="B237" s="165" t="s">
        <v>1307</v>
      </c>
    </row>
    <row r="238" spans="1:2">
      <c r="A238" s="122">
        <v>42936</v>
      </c>
      <c r="B238" s="165" t="s">
        <v>1307</v>
      </c>
    </row>
    <row r="239" spans="1:2">
      <c r="A239" s="122">
        <v>42937</v>
      </c>
      <c r="B239" s="165" t="s">
        <v>1307</v>
      </c>
    </row>
    <row r="240" spans="1:2">
      <c r="A240" s="122">
        <v>42940</v>
      </c>
      <c r="B240" s="165" t="s">
        <v>1306</v>
      </c>
    </row>
    <row r="241" spans="1:2">
      <c r="A241" s="122">
        <v>42941</v>
      </c>
      <c r="B241" s="165" t="s">
        <v>1301</v>
      </c>
    </row>
    <row r="242" spans="1:2">
      <c r="A242" s="122">
        <v>42942</v>
      </c>
      <c r="B242" s="165" t="s">
        <v>1309</v>
      </c>
    </row>
    <row r="243" spans="1:2">
      <c r="A243" s="122">
        <v>42943</v>
      </c>
      <c r="B243" s="165" t="s">
        <v>1309</v>
      </c>
    </row>
    <row r="244" spans="1:2">
      <c r="A244" s="122">
        <v>42944</v>
      </c>
      <c r="B244" s="165" t="s">
        <v>1309</v>
      </c>
    </row>
    <row r="245" spans="1:2">
      <c r="A245" s="122">
        <v>42947</v>
      </c>
      <c r="B245" s="165" t="s">
        <v>1309</v>
      </c>
    </row>
    <row r="246" spans="1:2">
      <c r="A246" s="122">
        <v>42948</v>
      </c>
      <c r="B246" s="165" t="s">
        <v>1307</v>
      </c>
    </row>
    <row r="247" spans="1:2">
      <c r="A247" s="122">
        <v>42949</v>
      </c>
      <c r="B247" s="165" t="s">
        <v>1310</v>
      </c>
    </row>
    <row r="248" spans="1:2">
      <c r="A248" s="122">
        <v>42950</v>
      </c>
      <c r="B248" s="165" t="s">
        <v>1310</v>
      </c>
    </row>
    <row r="249" spans="1:2">
      <c r="A249" s="122">
        <v>42951</v>
      </c>
      <c r="B249" s="165" t="s">
        <v>1311</v>
      </c>
    </row>
    <row r="250" spans="1:2">
      <c r="A250" s="122">
        <v>42954</v>
      </c>
      <c r="B250" s="165" t="s">
        <v>1312</v>
      </c>
    </row>
    <row r="251" spans="1:2">
      <c r="A251" s="122">
        <v>42955</v>
      </c>
      <c r="B251" s="165" t="s">
        <v>1312</v>
      </c>
    </row>
    <row r="252" spans="1:2">
      <c r="A252" s="122">
        <v>42956</v>
      </c>
      <c r="B252" s="165" t="s">
        <v>1308</v>
      </c>
    </row>
    <row r="253" spans="1:2">
      <c r="A253" s="122">
        <v>42957</v>
      </c>
      <c r="B253" s="165" t="s">
        <v>1294</v>
      </c>
    </row>
    <row r="254" spans="1:2">
      <c r="A254" s="122">
        <v>42958</v>
      </c>
      <c r="B254" s="165" t="s">
        <v>1294</v>
      </c>
    </row>
    <row r="255" spans="1:2">
      <c r="A255" s="122">
        <v>42961</v>
      </c>
      <c r="B255" s="165" t="s">
        <v>1306</v>
      </c>
    </row>
    <row r="256" spans="1:2">
      <c r="A256" s="122">
        <v>42962</v>
      </c>
      <c r="B256" s="165" t="s">
        <v>1308</v>
      </c>
    </row>
    <row r="257" spans="1:2">
      <c r="A257" s="122">
        <v>42963</v>
      </c>
      <c r="B257" s="165" t="s">
        <v>1309</v>
      </c>
    </row>
    <row r="258" spans="1:2">
      <c r="A258" s="122">
        <v>42964</v>
      </c>
      <c r="B258" s="165" t="s">
        <v>1305</v>
      </c>
    </row>
    <row r="259" spans="1:2">
      <c r="A259" s="122">
        <v>42965</v>
      </c>
      <c r="B259" s="165" t="s">
        <v>1308</v>
      </c>
    </row>
    <row r="260" spans="1:2">
      <c r="A260" s="122">
        <v>42968</v>
      </c>
      <c r="B260" s="165" t="s">
        <v>1307</v>
      </c>
    </row>
    <row r="261" spans="1:2">
      <c r="A261" s="122">
        <v>42969</v>
      </c>
      <c r="B261" s="165" t="s">
        <v>1310</v>
      </c>
    </row>
    <row r="262" spans="1:2">
      <c r="A262" s="122">
        <v>42970</v>
      </c>
      <c r="B262" s="165" t="s">
        <v>1311</v>
      </c>
    </row>
    <row r="263" spans="1:2">
      <c r="A263" s="122">
        <v>42971</v>
      </c>
      <c r="B263" s="165" t="s">
        <v>1312</v>
      </c>
    </row>
    <row r="264" spans="1:2">
      <c r="A264" s="122">
        <v>42972</v>
      </c>
      <c r="B264" s="165" t="s">
        <v>1313</v>
      </c>
    </row>
    <row r="265" spans="1:2">
      <c r="A265" s="122">
        <v>42975</v>
      </c>
      <c r="B265" s="165" t="s">
        <v>1314</v>
      </c>
    </row>
    <row r="266" spans="1:2">
      <c r="A266" s="122">
        <v>42976</v>
      </c>
      <c r="B266" s="165" t="s">
        <v>1311</v>
      </c>
    </row>
    <row r="267" spans="1:2">
      <c r="A267" s="122">
        <v>42977</v>
      </c>
      <c r="B267" s="165" t="s">
        <v>1313</v>
      </c>
    </row>
    <row r="268" spans="1:2">
      <c r="A268" s="122">
        <v>42978</v>
      </c>
      <c r="B268" s="165" t="s">
        <v>1315</v>
      </c>
    </row>
    <row r="269" spans="1:2">
      <c r="A269" s="122">
        <v>42979</v>
      </c>
      <c r="B269" s="165" t="s">
        <v>1316</v>
      </c>
    </row>
    <row r="270" spans="1:2">
      <c r="A270" s="122">
        <v>42982</v>
      </c>
      <c r="B270" s="165" t="s">
        <v>1317</v>
      </c>
    </row>
    <row r="271" spans="1:2">
      <c r="A271" s="122">
        <v>42983</v>
      </c>
      <c r="B271" s="165" t="s">
        <v>1318</v>
      </c>
    </row>
    <row r="272" spans="1:2">
      <c r="A272" s="122">
        <v>42984</v>
      </c>
      <c r="B272" s="165" t="s">
        <v>1317</v>
      </c>
    </row>
    <row r="273" spans="1:2">
      <c r="A273" s="122">
        <v>42985</v>
      </c>
      <c r="B273" s="165" t="s">
        <v>1316</v>
      </c>
    </row>
    <row r="274" spans="1:2">
      <c r="A274" s="122">
        <v>42986</v>
      </c>
      <c r="B274" s="165" t="s">
        <v>1317</v>
      </c>
    </row>
    <row r="275" spans="1:2">
      <c r="A275" s="122">
        <v>42989</v>
      </c>
      <c r="B275" s="165" t="s">
        <v>1319</v>
      </c>
    </row>
    <row r="276" spans="1:2">
      <c r="A276" s="122">
        <v>42990</v>
      </c>
      <c r="B276" s="165" t="s">
        <v>1320</v>
      </c>
    </row>
    <row r="277" spans="1:2">
      <c r="A277" s="122">
        <v>42991</v>
      </c>
      <c r="B277" s="165" t="s">
        <v>1320</v>
      </c>
    </row>
    <row r="278" spans="1:2">
      <c r="A278" s="122">
        <v>42992</v>
      </c>
      <c r="B278" s="165" t="s">
        <v>1319</v>
      </c>
    </row>
    <row r="279" spans="1:2">
      <c r="A279" s="122">
        <v>42993</v>
      </c>
      <c r="B279" s="165" t="s">
        <v>1321</v>
      </c>
    </row>
    <row r="280" spans="1:2">
      <c r="A280" s="122">
        <v>42996</v>
      </c>
      <c r="B280" s="165" t="s">
        <v>1319</v>
      </c>
    </row>
    <row r="281" spans="1:2">
      <c r="A281" s="122">
        <v>42997</v>
      </c>
      <c r="B281" s="165" t="s">
        <v>1322</v>
      </c>
    </row>
    <row r="282" spans="1:2">
      <c r="A282" s="122">
        <v>42998</v>
      </c>
      <c r="B282" s="165" t="s">
        <v>1310</v>
      </c>
    </row>
    <row r="283" spans="1:2">
      <c r="A283" s="122">
        <v>42999</v>
      </c>
      <c r="B283" s="165" t="s">
        <v>1307</v>
      </c>
    </row>
    <row r="284" spans="1:2">
      <c r="A284" s="122">
        <v>43000</v>
      </c>
      <c r="B284" s="165" t="s">
        <v>1311</v>
      </c>
    </row>
    <row r="285" spans="1:2">
      <c r="A285" s="122">
        <v>43003</v>
      </c>
      <c r="B285" s="165" t="s">
        <v>1305</v>
      </c>
    </row>
    <row r="286" spans="1:2">
      <c r="A286" s="122">
        <v>43004</v>
      </c>
      <c r="B286" s="165" t="s">
        <v>1300</v>
      </c>
    </row>
    <row r="287" spans="1:2">
      <c r="A287" s="122">
        <v>43005</v>
      </c>
      <c r="B287" s="165" t="s">
        <v>1303</v>
      </c>
    </row>
    <row r="288" spans="1:2">
      <c r="A288" s="122">
        <v>43006</v>
      </c>
      <c r="B288" s="165" t="s">
        <v>1300</v>
      </c>
    </row>
    <row r="289" spans="1:2">
      <c r="A289" s="122">
        <v>43007</v>
      </c>
      <c r="B289" s="165" t="s">
        <v>1306</v>
      </c>
    </row>
    <row r="290" spans="1:2">
      <c r="A290" s="122">
        <v>43010</v>
      </c>
      <c r="B290" s="165" t="s">
        <v>1307</v>
      </c>
    </row>
    <row r="291" spans="1:2">
      <c r="A291" s="122">
        <v>43011</v>
      </c>
      <c r="B291" s="165" t="s">
        <v>1310</v>
      </c>
    </row>
    <row r="292" spans="1:2">
      <c r="A292" s="122">
        <v>43012</v>
      </c>
      <c r="B292" s="165" t="s">
        <v>1312</v>
      </c>
    </row>
    <row r="293" spans="1:2">
      <c r="A293" s="122">
        <v>43013</v>
      </c>
      <c r="B293" s="165" t="s">
        <v>1312</v>
      </c>
    </row>
    <row r="294" spans="1:2">
      <c r="A294" s="122">
        <v>43014</v>
      </c>
      <c r="B294" s="165" t="s">
        <v>1309</v>
      </c>
    </row>
    <row r="295" spans="1:2">
      <c r="A295" s="122">
        <v>43017</v>
      </c>
      <c r="B295" s="165" t="s">
        <v>1301</v>
      </c>
    </row>
    <row r="296" spans="1:2">
      <c r="A296" s="122">
        <v>43018</v>
      </c>
      <c r="B296" s="165" t="s">
        <v>1306</v>
      </c>
    </row>
    <row r="297" spans="1:2">
      <c r="A297" s="122">
        <v>43019</v>
      </c>
      <c r="B297" s="165" t="s">
        <v>1307</v>
      </c>
    </row>
    <row r="298" spans="1:2">
      <c r="A298" s="122">
        <v>43020</v>
      </c>
      <c r="B298" s="165" t="s">
        <v>1307</v>
      </c>
    </row>
    <row r="299" spans="1:2">
      <c r="A299" s="122">
        <v>43021</v>
      </c>
      <c r="B299" s="165" t="s">
        <v>1310</v>
      </c>
    </row>
    <row r="300" spans="1:2">
      <c r="A300" s="122">
        <v>43024</v>
      </c>
      <c r="B300" s="165" t="s">
        <v>1309</v>
      </c>
    </row>
    <row r="301" spans="1:2">
      <c r="A301" s="122">
        <v>43025</v>
      </c>
      <c r="B301" s="165" t="s">
        <v>1310</v>
      </c>
    </row>
    <row r="302" spans="1:2">
      <c r="A302" s="122">
        <v>43026</v>
      </c>
      <c r="B302" s="165" t="s">
        <v>1310</v>
      </c>
    </row>
    <row r="303" spans="1:2">
      <c r="A303" s="122">
        <v>43027</v>
      </c>
      <c r="B303" s="165" t="s">
        <v>1311</v>
      </c>
    </row>
    <row r="304" spans="1:2">
      <c r="A304" s="122">
        <v>43028</v>
      </c>
      <c r="B304" s="165" t="s">
        <v>1310</v>
      </c>
    </row>
    <row r="305" spans="1:2">
      <c r="A305" s="122">
        <v>43031</v>
      </c>
      <c r="B305" s="165" t="s">
        <v>1306</v>
      </c>
    </row>
    <row r="306" spans="1:2">
      <c r="A306" s="122">
        <v>43032</v>
      </c>
      <c r="B306" s="165" t="s">
        <v>1301</v>
      </c>
    </row>
    <row r="307" spans="1:2">
      <c r="A307" s="122">
        <v>43033</v>
      </c>
      <c r="B307" s="165" t="s">
        <v>1300</v>
      </c>
    </row>
    <row r="308" spans="1:2">
      <c r="A308" s="122">
        <v>43034</v>
      </c>
      <c r="B308" s="165" t="s">
        <v>1295</v>
      </c>
    </row>
    <row r="309" spans="1:2">
      <c r="A309" s="122">
        <v>43035</v>
      </c>
      <c r="B309" s="165" t="s">
        <v>1303</v>
      </c>
    </row>
    <row r="310" spans="1:2">
      <c r="A310" s="122">
        <v>43038</v>
      </c>
      <c r="B310" s="165" t="s">
        <v>1303</v>
      </c>
    </row>
    <row r="311" spans="1:2">
      <c r="A311" s="122">
        <v>43039</v>
      </c>
      <c r="B311" s="165" t="s">
        <v>1303</v>
      </c>
    </row>
    <row r="312" spans="1:2">
      <c r="A312" s="122">
        <v>43040</v>
      </c>
      <c r="B312" s="165" t="s">
        <v>1304</v>
      </c>
    </row>
    <row r="313" spans="1:2">
      <c r="A313" s="122">
        <v>43041</v>
      </c>
      <c r="B313" s="165" t="s">
        <v>1305</v>
      </c>
    </row>
    <row r="314" spans="1:2">
      <c r="A314" s="122">
        <v>43042</v>
      </c>
      <c r="B314" s="165" t="s">
        <v>1293</v>
      </c>
    </row>
    <row r="315" spans="1:2">
      <c r="A315" s="122">
        <v>43045</v>
      </c>
      <c r="B315" s="165" t="s">
        <v>1294</v>
      </c>
    </row>
    <row r="316" spans="1:2">
      <c r="A316" s="122">
        <v>43046</v>
      </c>
      <c r="B316" s="165" t="s">
        <v>1288</v>
      </c>
    </row>
    <row r="317" spans="1:2">
      <c r="A317" s="122">
        <v>43047</v>
      </c>
      <c r="B317" s="165" t="s">
        <v>1297</v>
      </c>
    </row>
    <row r="318" spans="1:2">
      <c r="A318" s="122">
        <v>43048</v>
      </c>
      <c r="B318" s="165" t="s">
        <v>1298</v>
      </c>
    </row>
    <row r="319" spans="1:2">
      <c r="A319" s="122">
        <v>43049</v>
      </c>
      <c r="B319" s="165" t="s">
        <v>1291</v>
      </c>
    </row>
    <row r="320" spans="1:2">
      <c r="A320" s="122">
        <v>43052</v>
      </c>
      <c r="B320" s="165" t="s">
        <v>1292</v>
      </c>
    </row>
    <row r="321" spans="1:2">
      <c r="A321" s="122">
        <v>43053</v>
      </c>
      <c r="B321" s="165" t="s">
        <v>1292</v>
      </c>
    </row>
    <row r="322" spans="1:2">
      <c r="A322" s="122">
        <v>43054</v>
      </c>
      <c r="B322" s="165" t="s">
        <v>1286</v>
      </c>
    </row>
    <row r="323" spans="1:2">
      <c r="A323" s="122">
        <v>43055</v>
      </c>
      <c r="B323" s="165" t="s">
        <v>1288</v>
      </c>
    </row>
    <row r="324" spans="1:2">
      <c r="A324" s="122">
        <v>43056</v>
      </c>
      <c r="B324" s="165" t="s">
        <v>1299</v>
      </c>
    </row>
    <row r="325" spans="1:2">
      <c r="A325" s="122">
        <v>43059</v>
      </c>
      <c r="B325" s="165" t="s">
        <v>1302</v>
      </c>
    </row>
    <row r="326" spans="1:2">
      <c r="A326" s="122">
        <v>43060</v>
      </c>
      <c r="B326" s="165" t="s">
        <v>1299</v>
      </c>
    </row>
    <row r="327" spans="1:2">
      <c r="A327" s="122">
        <v>43061</v>
      </c>
      <c r="B327" s="165" t="s">
        <v>1304</v>
      </c>
    </row>
    <row r="328" spans="1:2">
      <c r="A328" s="122">
        <v>43062</v>
      </c>
      <c r="B328" s="165" t="s">
        <v>1300</v>
      </c>
    </row>
    <row r="329" spans="1:2">
      <c r="A329" s="122">
        <v>43063</v>
      </c>
      <c r="B329" s="165" t="s">
        <v>1303</v>
      </c>
    </row>
    <row r="330" spans="1:2">
      <c r="A330" s="122">
        <v>43066</v>
      </c>
      <c r="B330" s="165" t="s">
        <v>1301</v>
      </c>
    </row>
    <row r="331" spans="1:2">
      <c r="A331" s="122">
        <v>43067</v>
      </c>
      <c r="B331" s="165" t="s">
        <v>1306</v>
      </c>
    </row>
    <row r="332" spans="1:2">
      <c r="A332" s="122">
        <v>43068</v>
      </c>
      <c r="B332" s="165" t="s">
        <v>1305</v>
      </c>
    </row>
    <row r="333" spans="1:2">
      <c r="A333" s="122">
        <v>43069</v>
      </c>
      <c r="B333" s="165" t="s">
        <v>1305</v>
      </c>
    </row>
    <row r="334" spans="1:2">
      <c r="A334" s="122">
        <v>43070</v>
      </c>
      <c r="B334" s="165" t="s">
        <v>1304</v>
      </c>
    </row>
    <row r="335" spans="1:2">
      <c r="A335" s="122">
        <v>43073</v>
      </c>
      <c r="B335" s="165" t="s">
        <v>1306</v>
      </c>
    </row>
    <row r="336" spans="1:2">
      <c r="A336" s="122">
        <v>43074</v>
      </c>
      <c r="B336" s="165" t="s">
        <v>1307</v>
      </c>
    </row>
    <row r="337" spans="1:2">
      <c r="A337" s="122">
        <v>43075</v>
      </c>
      <c r="B337" s="165" t="s">
        <v>1301</v>
      </c>
    </row>
    <row r="338" spans="1:2">
      <c r="A338" s="122">
        <v>43076</v>
      </c>
      <c r="B338" s="165" t="s">
        <v>1304</v>
      </c>
    </row>
    <row r="339" spans="1:2">
      <c r="A339" s="122">
        <v>43077</v>
      </c>
      <c r="B339" s="165" t="s">
        <v>1305</v>
      </c>
    </row>
    <row r="340" spans="1:2">
      <c r="A340" s="122">
        <v>43080</v>
      </c>
      <c r="B340" s="165" t="s">
        <v>1306</v>
      </c>
    </row>
    <row r="341" spans="1:2">
      <c r="A341" s="122">
        <v>43081</v>
      </c>
      <c r="B341" s="165" t="s">
        <v>1305</v>
      </c>
    </row>
    <row r="342" spans="1:2">
      <c r="A342" s="122">
        <v>43082</v>
      </c>
      <c r="B342" s="165" t="s">
        <v>1307</v>
      </c>
    </row>
    <row r="343" spans="1:2">
      <c r="A343" s="122">
        <v>43083</v>
      </c>
      <c r="B343" s="165" t="s">
        <v>1301</v>
      </c>
    </row>
    <row r="344" spans="1:2">
      <c r="A344" s="122">
        <v>43084</v>
      </c>
      <c r="B344" s="165" t="s">
        <v>1310</v>
      </c>
    </row>
    <row r="345" spans="1:2">
      <c r="A345" s="122">
        <v>43087</v>
      </c>
      <c r="B345" s="165" t="s">
        <v>1313</v>
      </c>
    </row>
    <row r="346" spans="1:2">
      <c r="A346" s="122">
        <v>43088</v>
      </c>
      <c r="B346" s="165" t="s">
        <v>1318</v>
      </c>
    </row>
    <row r="347" spans="1:2">
      <c r="A347" s="122">
        <v>43089</v>
      </c>
      <c r="B347" s="165" t="s">
        <v>1318</v>
      </c>
    </row>
    <row r="348" spans="1:2">
      <c r="A348" s="122">
        <v>43090</v>
      </c>
      <c r="B348" s="165" t="s">
        <v>1314</v>
      </c>
    </row>
    <row r="349" spans="1:2">
      <c r="A349" s="122">
        <v>43091</v>
      </c>
      <c r="B349" s="165" t="s">
        <v>1314</v>
      </c>
    </row>
    <row r="350" spans="1:2">
      <c r="A350" s="122">
        <v>43094</v>
      </c>
      <c r="B350" s="165" t="s">
        <v>1314</v>
      </c>
    </row>
    <row r="351" spans="1:2">
      <c r="A351" s="122">
        <v>43095</v>
      </c>
      <c r="B351" s="165" t="s">
        <v>1313</v>
      </c>
    </row>
    <row r="352" spans="1:2">
      <c r="A352" s="122">
        <v>43096</v>
      </c>
      <c r="B352" s="165" t="s">
        <v>1313</v>
      </c>
    </row>
    <row r="353" spans="1:2">
      <c r="A353" s="122">
        <v>43097</v>
      </c>
      <c r="B353" s="165" t="s">
        <v>1313</v>
      </c>
    </row>
    <row r="354" spans="1:2">
      <c r="A354" s="122">
        <v>43098</v>
      </c>
      <c r="B354" s="165" t="s">
        <v>1313</v>
      </c>
    </row>
    <row r="355" spans="1:2">
      <c r="A355" s="122">
        <v>43101</v>
      </c>
      <c r="B355" s="165" t="s">
        <v>1313</v>
      </c>
    </row>
    <row r="356" spans="1:2">
      <c r="A356" s="122">
        <v>43102</v>
      </c>
      <c r="B356" s="165" t="s">
        <v>1317</v>
      </c>
    </row>
    <row r="357" spans="1:2">
      <c r="A357" s="122">
        <v>43103</v>
      </c>
      <c r="B357" s="165" t="s">
        <v>1320</v>
      </c>
    </row>
    <row r="358" spans="1:2">
      <c r="A358" s="122">
        <v>43104</v>
      </c>
      <c r="B358" s="165" t="s">
        <v>1323</v>
      </c>
    </row>
    <row r="359" spans="1:2">
      <c r="A359" s="122">
        <v>43105</v>
      </c>
      <c r="B359" s="165" t="s">
        <v>1324</v>
      </c>
    </row>
    <row r="360" spans="1:2">
      <c r="A360" s="122">
        <v>43108</v>
      </c>
      <c r="B360" s="165" t="s">
        <v>1325</v>
      </c>
    </row>
    <row r="361" spans="1:2">
      <c r="A361" s="122">
        <v>43109</v>
      </c>
      <c r="B361" s="165" t="s">
        <v>1325</v>
      </c>
    </row>
    <row r="362" spans="1:2">
      <c r="A362" s="122">
        <v>43110</v>
      </c>
      <c r="B362" s="165" t="s">
        <v>1323</v>
      </c>
    </row>
    <row r="363" spans="1:2">
      <c r="A363" s="122">
        <v>43111</v>
      </c>
      <c r="B363" s="165" t="s">
        <v>1324</v>
      </c>
    </row>
    <row r="364" spans="1:2">
      <c r="A364" s="122">
        <v>43112</v>
      </c>
      <c r="B364" s="165" t="s">
        <v>1326</v>
      </c>
    </row>
    <row r="365" spans="1:2">
      <c r="A365" s="122">
        <v>43115</v>
      </c>
      <c r="B365" s="165" t="s">
        <v>1326</v>
      </c>
    </row>
    <row r="366" spans="1:2">
      <c r="A366" s="122">
        <v>43116</v>
      </c>
      <c r="B366" s="165" t="s">
        <v>1327</v>
      </c>
    </row>
    <row r="367" spans="1:2">
      <c r="A367" s="122">
        <v>43117</v>
      </c>
      <c r="B367" s="165" t="s">
        <v>1328</v>
      </c>
    </row>
    <row r="368" spans="1:2">
      <c r="A368" s="122">
        <v>43118</v>
      </c>
      <c r="B368" s="165" t="s">
        <v>1326</v>
      </c>
    </row>
    <row r="369" spans="1:2">
      <c r="A369" s="122">
        <v>43119</v>
      </c>
      <c r="B369" s="165" t="s">
        <v>1328</v>
      </c>
    </row>
    <row r="370" spans="1:2">
      <c r="A370" s="122">
        <v>43122</v>
      </c>
      <c r="B370" s="165" t="s">
        <v>1327</v>
      </c>
    </row>
    <row r="371" spans="1:2">
      <c r="A371" s="122">
        <v>43123</v>
      </c>
      <c r="B371" s="165" t="s">
        <v>1328</v>
      </c>
    </row>
    <row r="372" spans="1:2">
      <c r="A372" s="122">
        <v>43124</v>
      </c>
      <c r="B372" s="165" t="s">
        <v>1329</v>
      </c>
    </row>
    <row r="373" spans="1:2">
      <c r="A373" s="122">
        <v>43125</v>
      </c>
      <c r="B373" s="165" t="s">
        <v>1326</v>
      </c>
    </row>
    <row r="374" spans="1:2">
      <c r="A374" s="122">
        <v>43126</v>
      </c>
      <c r="B374" s="165" t="s">
        <v>1330</v>
      </c>
    </row>
    <row r="375" spans="1:2">
      <c r="A375" s="122">
        <v>43129</v>
      </c>
      <c r="B375" s="165" t="s">
        <v>1328</v>
      </c>
    </row>
    <row r="376" spans="1:2">
      <c r="A376" s="122">
        <v>43130</v>
      </c>
      <c r="B376" s="165" t="s">
        <v>1325</v>
      </c>
    </row>
    <row r="377" spans="1:2">
      <c r="A377" s="122">
        <v>43131</v>
      </c>
      <c r="B377" s="165" t="s">
        <v>1327</v>
      </c>
    </row>
    <row r="378" spans="1:2">
      <c r="A378" s="122">
        <v>43132</v>
      </c>
      <c r="B378" s="165" t="s">
        <v>1330</v>
      </c>
    </row>
    <row r="379" spans="1:2">
      <c r="A379" s="122">
        <v>43133</v>
      </c>
      <c r="B379" s="165" t="s">
        <v>1321</v>
      </c>
    </row>
    <row r="380" spans="1:2">
      <c r="A380" s="122">
        <v>43136</v>
      </c>
      <c r="B380" s="165" t="s">
        <v>1313</v>
      </c>
    </row>
    <row r="381" spans="1:2">
      <c r="A381" s="122">
        <v>43137</v>
      </c>
      <c r="B381" s="165" t="s">
        <v>1317</v>
      </c>
    </row>
    <row r="382" spans="1:2">
      <c r="A382" s="122">
        <v>43138</v>
      </c>
      <c r="B382" s="165" t="s">
        <v>1315</v>
      </c>
    </row>
    <row r="383" spans="1:2">
      <c r="A383" s="122">
        <v>43139</v>
      </c>
      <c r="B383" s="165" t="s">
        <v>1300</v>
      </c>
    </row>
    <row r="384" spans="1:2">
      <c r="A384" s="122">
        <v>43140</v>
      </c>
      <c r="B384" s="165" t="s">
        <v>1294</v>
      </c>
    </row>
    <row r="385" spans="1:2">
      <c r="A385" s="122">
        <v>43143</v>
      </c>
      <c r="B385" s="165" t="s">
        <v>1307</v>
      </c>
    </row>
    <row r="386" spans="1:2">
      <c r="A386" s="122">
        <v>43144</v>
      </c>
      <c r="B386" s="165" t="s">
        <v>1307</v>
      </c>
    </row>
    <row r="387" spans="1:2">
      <c r="A387" s="122">
        <v>43145</v>
      </c>
      <c r="B387" s="165" t="s">
        <v>1318</v>
      </c>
    </row>
    <row r="388" spans="1:2">
      <c r="A388" s="122">
        <v>43146</v>
      </c>
      <c r="B388" s="165" t="s">
        <v>1322</v>
      </c>
    </row>
    <row r="389" spans="1:2">
      <c r="A389" s="122">
        <v>43147</v>
      </c>
      <c r="B389" s="165" t="s">
        <v>1319</v>
      </c>
    </row>
    <row r="390" spans="1:2">
      <c r="A390" s="122">
        <v>43150</v>
      </c>
      <c r="B390" s="165" t="s">
        <v>1319</v>
      </c>
    </row>
    <row r="391" spans="1:2">
      <c r="A391" s="122">
        <v>43151</v>
      </c>
      <c r="B391" s="165" t="s">
        <v>1315</v>
      </c>
    </row>
    <row r="392" spans="1:2">
      <c r="A392" s="122">
        <v>43152</v>
      </c>
      <c r="B392" s="165" t="s">
        <v>1322</v>
      </c>
    </row>
    <row r="393" spans="1:2">
      <c r="A393" s="122">
        <v>43153</v>
      </c>
      <c r="B393" s="165" t="s">
        <v>1322</v>
      </c>
    </row>
    <row r="394" spans="1:2">
      <c r="A394" s="122">
        <v>43154</v>
      </c>
      <c r="B394" s="165" t="s">
        <v>1319</v>
      </c>
    </row>
    <row r="395" spans="1:2">
      <c r="A395" s="122">
        <v>43157</v>
      </c>
      <c r="B395" s="165" t="s">
        <v>1321</v>
      </c>
    </row>
    <row r="396" spans="1:2">
      <c r="A396" s="122">
        <v>43158</v>
      </c>
      <c r="B396" s="165" t="s">
        <v>1316</v>
      </c>
    </row>
    <row r="397" spans="1:2">
      <c r="A397" s="122">
        <v>43159</v>
      </c>
      <c r="B397" s="165" t="s">
        <v>1315</v>
      </c>
    </row>
    <row r="398" spans="1:2">
      <c r="A398" s="122">
        <v>43160</v>
      </c>
      <c r="B398" s="165" t="s">
        <v>1314</v>
      </c>
    </row>
    <row r="399" spans="1:2">
      <c r="A399" s="122">
        <v>43161</v>
      </c>
      <c r="B399" s="165" t="s">
        <v>1314</v>
      </c>
    </row>
    <row r="400" spans="1:2">
      <c r="A400" s="122">
        <v>43164</v>
      </c>
      <c r="B400" s="165" t="s">
        <v>1315</v>
      </c>
    </row>
    <row r="401" spans="1:2">
      <c r="A401" s="122">
        <v>43165</v>
      </c>
      <c r="B401" s="165" t="s">
        <v>1316</v>
      </c>
    </row>
    <row r="402" spans="1:2">
      <c r="A402" s="122">
        <v>43166</v>
      </c>
      <c r="B402" s="165" t="s">
        <v>1317</v>
      </c>
    </row>
    <row r="403" spans="1:2">
      <c r="A403" s="122">
        <v>43167</v>
      </c>
      <c r="B403" s="165" t="s">
        <v>1317</v>
      </c>
    </row>
    <row r="404" spans="1:2">
      <c r="A404" s="122">
        <v>43168</v>
      </c>
      <c r="B404" s="165" t="s">
        <v>1319</v>
      </c>
    </row>
    <row r="405" spans="1:2">
      <c r="A405" s="122">
        <v>43171</v>
      </c>
      <c r="B405" s="165" t="s">
        <v>1319</v>
      </c>
    </row>
    <row r="406" spans="1:2">
      <c r="A406" s="122">
        <v>43172</v>
      </c>
      <c r="B406" s="165" t="s">
        <v>1316</v>
      </c>
    </row>
    <row r="407" spans="1:2">
      <c r="A407" s="122">
        <v>43173</v>
      </c>
      <c r="B407" s="165" t="s">
        <v>1320</v>
      </c>
    </row>
    <row r="408" spans="1:2">
      <c r="A408" s="122">
        <v>43174</v>
      </c>
      <c r="B408" s="165" t="s">
        <v>1317</v>
      </c>
    </row>
    <row r="409" spans="1:2">
      <c r="A409" s="122">
        <v>43175</v>
      </c>
      <c r="B409" s="165" t="s">
        <v>1317</v>
      </c>
    </row>
    <row r="410" spans="1:2">
      <c r="A410" s="122">
        <v>43178</v>
      </c>
      <c r="B410" s="165" t="s">
        <v>1311</v>
      </c>
    </row>
    <row r="411" spans="1:2">
      <c r="A411" s="122">
        <v>43179</v>
      </c>
      <c r="B411" s="165" t="s">
        <v>1306</v>
      </c>
    </row>
    <row r="412" spans="1:2">
      <c r="A412" s="122">
        <v>43180</v>
      </c>
      <c r="B412" s="165" t="s">
        <v>1312</v>
      </c>
    </row>
    <row r="413" spans="1:2">
      <c r="A413" s="122">
        <v>43181</v>
      </c>
      <c r="B413" s="165" t="s">
        <v>1301</v>
      </c>
    </row>
    <row r="414" spans="1:2">
      <c r="A414" s="122">
        <v>43182</v>
      </c>
      <c r="B414" s="165" t="s">
        <v>1303</v>
      </c>
    </row>
    <row r="415" spans="1:2">
      <c r="A415" s="122">
        <v>43185</v>
      </c>
      <c r="B415" s="165" t="s">
        <v>1306</v>
      </c>
    </row>
    <row r="416" spans="1:2">
      <c r="A416" s="122">
        <v>43186</v>
      </c>
      <c r="B416" s="165" t="s">
        <v>1301</v>
      </c>
    </row>
    <row r="417" spans="1:2">
      <c r="A417" s="122">
        <v>43187</v>
      </c>
      <c r="B417" s="165" t="s">
        <v>1300</v>
      </c>
    </row>
    <row r="418" spans="1:2">
      <c r="A418" s="122">
        <v>43188</v>
      </c>
      <c r="B418" s="165" t="s">
        <v>1308</v>
      </c>
    </row>
    <row r="419" spans="1:2">
      <c r="A419" s="122">
        <v>43189</v>
      </c>
      <c r="B419" s="165" t="s">
        <v>1307</v>
      </c>
    </row>
    <row r="420" spans="1:2">
      <c r="A420" s="122">
        <v>43192</v>
      </c>
      <c r="B420" s="165" t="s">
        <v>1305</v>
      </c>
    </row>
    <row r="421" spans="1:2">
      <c r="A421" s="122">
        <v>43193</v>
      </c>
      <c r="B421" s="165" t="s">
        <v>1306</v>
      </c>
    </row>
    <row r="422" spans="1:2">
      <c r="A422" s="122">
        <v>43194</v>
      </c>
      <c r="B422" s="165" t="s">
        <v>1308</v>
      </c>
    </row>
    <row r="423" spans="1:2">
      <c r="A423" s="122">
        <v>43195</v>
      </c>
      <c r="B423" s="165" t="s">
        <v>1309</v>
      </c>
    </row>
    <row r="424" spans="1:2">
      <c r="A424" s="122">
        <v>43196</v>
      </c>
      <c r="B424" s="165" t="s">
        <v>1306</v>
      </c>
    </row>
    <row r="425" spans="1:2">
      <c r="A425" s="122">
        <v>43199</v>
      </c>
      <c r="B425" s="165" t="s">
        <v>1303</v>
      </c>
    </row>
    <row r="426" spans="1:2">
      <c r="A426" s="122">
        <v>43200</v>
      </c>
      <c r="B426" s="165" t="s">
        <v>1294</v>
      </c>
    </row>
    <row r="427" spans="1:2">
      <c r="A427" s="122">
        <v>43201</v>
      </c>
      <c r="B427" s="165" t="s">
        <v>1303</v>
      </c>
    </row>
    <row r="428" spans="1:2">
      <c r="A428" s="122">
        <v>43202</v>
      </c>
      <c r="B428" s="165" t="s">
        <v>1300</v>
      </c>
    </row>
    <row r="429" spans="1:2">
      <c r="A429" s="122">
        <v>43203</v>
      </c>
      <c r="B429" s="165" t="s">
        <v>1305</v>
      </c>
    </row>
    <row r="430" spans="1:2">
      <c r="A430" s="122">
        <v>43206</v>
      </c>
      <c r="B430" s="165" t="s">
        <v>1305</v>
      </c>
    </row>
    <row r="431" spans="1:2">
      <c r="A431" s="122">
        <v>43207</v>
      </c>
      <c r="B431" s="165" t="s">
        <v>1306</v>
      </c>
    </row>
    <row r="432" spans="1:2">
      <c r="A432" s="122">
        <v>43208</v>
      </c>
      <c r="B432" s="165" t="s">
        <v>1311</v>
      </c>
    </row>
    <row r="433" spans="1:2">
      <c r="A433" s="122">
        <v>43209</v>
      </c>
      <c r="B433" s="165" t="s">
        <v>1307</v>
      </c>
    </row>
    <row r="434" spans="1:2">
      <c r="A434" s="122">
        <v>43210</v>
      </c>
      <c r="B434" s="165" t="s">
        <v>1300</v>
      </c>
    </row>
    <row r="435" spans="1:2">
      <c r="A435" s="122">
        <v>43213</v>
      </c>
      <c r="B435" s="165" t="s">
        <v>1293</v>
      </c>
    </row>
    <row r="436" spans="1:2">
      <c r="A436" s="122">
        <v>43214</v>
      </c>
      <c r="B436" s="165" t="s">
        <v>1299</v>
      </c>
    </row>
    <row r="437" spans="1:2">
      <c r="A437" s="122">
        <v>43215</v>
      </c>
      <c r="B437" s="165" t="s">
        <v>1288</v>
      </c>
    </row>
    <row r="438" spans="1:2">
      <c r="A438" s="122">
        <v>43216</v>
      </c>
      <c r="B438" s="165" t="s">
        <v>1302</v>
      </c>
    </row>
    <row r="439" spans="1:2">
      <c r="A439" s="122">
        <v>43217</v>
      </c>
      <c r="B439" s="165" t="s">
        <v>1299</v>
      </c>
    </row>
    <row r="440" spans="1:2">
      <c r="A440" s="122">
        <v>43220</v>
      </c>
      <c r="B440" s="165" t="s">
        <v>1297</v>
      </c>
    </row>
    <row r="441" spans="1:2">
      <c r="A441" s="122">
        <v>43221</v>
      </c>
      <c r="B441" s="165" t="s">
        <v>1291</v>
      </c>
    </row>
    <row r="442" spans="1:2">
      <c r="A442" s="122">
        <v>43222</v>
      </c>
      <c r="B442" s="165" t="s">
        <v>1285</v>
      </c>
    </row>
    <row r="443" spans="1:2">
      <c r="A443" s="122">
        <v>43223</v>
      </c>
      <c r="B443" s="165" t="s">
        <v>1284</v>
      </c>
    </row>
    <row r="444" spans="1:2">
      <c r="A444" s="122">
        <v>43224</v>
      </c>
      <c r="B444" s="165" t="s">
        <v>1284</v>
      </c>
    </row>
    <row r="445" spans="1:2">
      <c r="A445" s="122">
        <v>43227</v>
      </c>
      <c r="B445" s="165" t="s">
        <v>1281</v>
      </c>
    </row>
    <row r="446" spans="1:2">
      <c r="A446" s="122">
        <v>43228</v>
      </c>
      <c r="B446" s="165" t="s">
        <v>1274</v>
      </c>
    </row>
    <row r="447" spans="1:2">
      <c r="A447" s="122">
        <v>43229</v>
      </c>
      <c r="B447" s="165" t="s">
        <v>1276</v>
      </c>
    </row>
    <row r="448" spans="1:2">
      <c r="A448" s="122">
        <v>43230</v>
      </c>
      <c r="B448" s="165" t="s">
        <v>1286</v>
      </c>
    </row>
    <row r="449" spans="1:2">
      <c r="A449" s="122">
        <v>43231</v>
      </c>
      <c r="B449" s="165" t="s">
        <v>1286</v>
      </c>
    </row>
    <row r="450" spans="1:2">
      <c r="A450" s="122">
        <v>43234</v>
      </c>
      <c r="B450" s="165" t="s">
        <v>1289</v>
      </c>
    </row>
    <row r="451" spans="1:2">
      <c r="A451" s="122">
        <v>43235</v>
      </c>
      <c r="B451" s="165" t="s">
        <v>1278</v>
      </c>
    </row>
    <row r="452" spans="1:2">
      <c r="A452" s="122">
        <v>43236</v>
      </c>
      <c r="B452" s="165" t="s">
        <v>1275</v>
      </c>
    </row>
    <row r="453" spans="1:2">
      <c r="A453" s="122">
        <v>43237</v>
      </c>
      <c r="B453" s="165" t="s">
        <v>1331</v>
      </c>
    </row>
    <row r="454" spans="1:2">
      <c r="A454" s="122">
        <v>43238</v>
      </c>
      <c r="B454" s="165" t="s">
        <v>1236</v>
      </c>
    </row>
    <row r="455" spans="1:2">
      <c r="A455" s="122">
        <v>43241</v>
      </c>
      <c r="B455" s="165" t="s">
        <v>1235</v>
      </c>
    </row>
    <row r="456" spans="1:2">
      <c r="A456" s="122">
        <v>43242</v>
      </c>
      <c r="B456" s="165" t="s">
        <v>1277</v>
      </c>
    </row>
    <row r="457" spans="1:2">
      <c r="A457" s="122">
        <v>43243</v>
      </c>
      <c r="B457" s="165" t="s">
        <v>1331</v>
      </c>
    </row>
    <row r="458" spans="1:2">
      <c r="A458" s="122">
        <v>43244</v>
      </c>
      <c r="B458" s="165" t="s">
        <v>1274</v>
      </c>
    </row>
    <row r="459" spans="1:2">
      <c r="A459" s="122">
        <v>43245</v>
      </c>
      <c r="B459" s="165" t="s">
        <v>1274</v>
      </c>
    </row>
    <row r="460" spans="1:2">
      <c r="A460" s="122">
        <v>43248</v>
      </c>
      <c r="B460" s="165" t="s">
        <v>1276</v>
      </c>
    </row>
    <row r="461" spans="1:2">
      <c r="A461" s="122">
        <v>43249</v>
      </c>
      <c r="B461" s="165" t="s">
        <v>1272</v>
      </c>
    </row>
    <row r="462" spans="1:2">
      <c r="A462" s="122">
        <v>43250</v>
      </c>
      <c r="B462" s="165" t="s">
        <v>1332</v>
      </c>
    </row>
    <row r="463" spans="1:2">
      <c r="A463" s="122">
        <v>43251</v>
      </c>
      <c r="B463" s="165" t="s">
        <v>1272</v>
      </c>
    </row>
    <row r="464" spans="1:2">
      <c r="A464" s="122">
        <v>43252</v>
      </c>
      <c r="B464" s="165" t="s">
        <v>1234</v>
      </c>
    </row>
    <row r="465" spans="1:2">
      <c r="A465" s="122">
        <v>43255</v>
      </c>
      <c r="B465" s="165" t="s">
        <v>1235</v>
      </c>
    </row>
    <row r="466" spans="1:2">
      <c r="A466" s="122">
        <v>43256</v>
      </c>
      <c r="B466" s="165" t="s">
        <v>1255</v>
      </c>
    </row>
    <row r="467" spans="1:2">
      <c r="A467" s="122">
        <v>43257</v>
      </c>
      <c r="B467" s="165" t="s">
        <v>1252</v>
      </c>
    </row>
    <row r="468" spans="1:2">
      <c r="A468" s="122">
        <v>43258</v>
      </c>
      <c r="B468" s="165" t="s">
        <v>1233</v>
      </c>
    </row>
    <row r="469" spans="1:2">
      <c r="A469" s="122">
        <v>43259</v>
      </c>
      <c r="B469" s="165" t="s">
        <v>1233</v>
      </c>
    </row>
    <row r="470" spans="1:2">
      <c r="A470" s="122">
        <v>43262</v>
      </c>
      <c r="B470" s="165" t="s">
        <v>1232</v>
      </c>
    </row>
    <row r="471" spans="1:2">
      <c r="A471" s="122">
        <v>43263</v>
      </c>
      <c r="B471" s="165" t="s">
        <v>1253</v>
      </c>
    </row>
    <row r="472" spans="1:2">
      <c r="A472" s="122">
        <v>43264</v>
      </c>
      <c r="B472" s="165" t="s">
        <v>1253</v>
      </c>
    </row>
    <row r="473" spans="1:2">
      <c r="A473" s="122">
        <v>43265</v>
      </c>
      <c r="B473" s="165" t="s">
        <v>1247</v>
      </c>
    </row>
    <row r="474" spans="1:2">
      <c r="A474" s="122">
        <v>43266</v>
      </c>
      <c r="B474" s="165" t="s">
        <v>1242</v>
      </c>
    </row>
    <row r="475" spans="1:2">
      <c r="A475" s="122">
        <v>43269</v>
      </c>
      <c r="B475" s="165" t="s">
        <v>1254</v>
      </c>
    </row>
    <row r="476" spans="1:2">
      <c r="A476" s="122">
        <v>43270</v>
      </c>
      <c r="B476" s="165" t="s">
        <v>1270</v>
      </c>
    </row>
    <row r="477" spans="1:2">
      <c r="A477" s="122">
        <v>43271</v>
      </c>
      <c r="B477" s="165" t="s">
        <v>1240</v>
      </c>
    </row>
    <row r="478" spans="1:2">
      <c r="A478" s="122">
        <v>43272</v>
      </c>
      <c r="B478" s="165" t="s">
        <v>1240</v>
      </c>
    </row>
    <row r="479" spans="1:2">
      <c r="A479" s="122">
        <v>43273</v>
      </c>
      <c r="B479" s="165" t="s">
        <v>1244</v>
      </c>
    </row>
    <row r="480" spans="1:2">
      <c r="A480" s="122">
        <v>43276</v>
      </c>
      <c r="B480" s="165" t="s">
        <v>1239</v>
      </c>
    </row>
    <row r="481" spans="1:2">
      <c r="A481" s="122">
        <v>43277</v>
      </c>
      <c r="B481" s="165" t="s">
        <v>1242</v>
      </c>
    </row>
    <row r="482" spans="1:2">
      <c r="A482" s="122">
        <v>43278</v>
      </c>
      <c r="B482" s="165" t="s">
        <v>1243</v>
      </c>
    </row>
    <row r="483" spans="1:2">
      <c r="A483" s="122">
        <v>43279</v>
      </c>
      <c r="B483" s="165" t="s">
        <v>1254</v>
      </c>
    </row>
    <row r="484" spans="1:2">
      <c r="A484" s="122">
        <v>43280</v>
      </c>
      <c r="B484" s="165" t="s">
        <v>1333</v>
      </c>
    </row>
    <row r="485" spans="1:2">
      <c r="A485" s="122">
        <v>43283</v>
      </c>
      <c r="B485" s="165" t="s">
        <v>1270</v>
      </c>
    </row>
    <row r="486" spans="1:2">
      <c r="A486" s="122">
        <v>43284</v>
      </c>
      <c r="B486" s="165" t="s">
        <v>1254</v>
      </c>
    </row>
    <row r="487" spans="1:2">
      <c r="A487" s="122">
        <v>43285</v>
      </c>
      <c r="B487" s="165" t="s">
        <v>1333</v>
      </c>
    </row>
    <row r="488" spans="1:2">
      <c r="A488" s="122">
        <v>43286</v>
      </c>
      <c r="B488" s="165" t="s">
        <v>1242</v>
      </c>
    </row>
    <row r="489" spans="1:2">
      <c r="A489" s="122">
        <v>43287</v>
      </c>
      <c r="B489" s="165" t="s">
        <v>1238</v>
      </c>
    </row>
    <row r="490" spans="1:2">
      <c r="A490" s="122">
        <v>43290</v>
      </c>
      <c r="B490" s="165" t="s">
        <v>1248</v>
      </c>
    </row>
    <row r="491" spans="1:2">
      <c r="A491" s="122">
        <v>43291</v>
      </c>
      <c r="B491" s="165" t="s">
        <v>1255</v>
      </c>
    </row>
    <row r="492" spans="1:2">
      <c r="A492" s="122">
        <v>43292</v>
      </c>
      <c r="B492" s="165" t="s">
        <v>1253</v>
      </c>
    </row>
    <row r="493" spans="1:2">
      <c r="A493" s="122">
        <v>43293</v>
      </c>
      <c r="B493" s="165" t="s">
        <v>1232</v>
      </c>
    </row>
    <row r="494" spans="1:2">
      <c r="A494" s="122">
        <v>43294</v>
      </c>
      <c r="B494" s="165" t="s">
        <v>1250</v>
      </c>
    </row>
    <row r="495" spans="1:2">
      <c r="A495" s="122">
        <v>43297</v>
      </c>
      <c r="B495" s="165" t="s">
        <v>1250</v>
      </c>
    </row>
    <row r="496" spans="1:2">
      <c r="A496" s="122">
        <v>43298</v>
      </c>
      <c r="B496" s="165" t="s">
        <v>1249</v>
      </c>
    </row>
    <row r="497" spans="1:2">
      <c r="A497" s="122">
        <v>43299</v>
      </c>
      <c r="B497" s="165" t="s">
        <v>1250</v>
      </c>
    </row>
    <row r="498" spans="1:2">
      <c r="A498" s="122">
        <v>43300</v>
      </c>
      <c r="B498" s="165" t="s">
        <v>1246</v>
      </c>
    </row>
    <row r="499" spans="1:2">
      <c r="A499" s="122">
        <v>43301</v>
      </c>
      <c r="B499" s="165" t="s">
        <v>1233</v>
      </c>
    </row>
    <row r="500" spans="1:2">
      <c r="A500" s="122">
        <v>43304</v>
      </c>
      <c r="B500" s="165" t="s">
        <v>1248</v>
      </c>
    </row>
    <row r="501" spans="1:2">
      <c r="A501" s="122">
        <v>43305</v>
      </c>
      <c r="B501" s="165" t="s">
        <v>1248</v>
      </c>
    </row>
    <row r="502" spans="1:2">
      <c r="A502" s="122">
        <v>43306</v>
      </c>
      <c r="B502" s="165" t="s">
        <v>1272</v>
      </c>
    </row>
    <row r="503" spans="1:2">
      <c r="A503" s="122">
        <v>43307</v>
      </c>
      <c r="B503" s="165" t="s">
        <v>1272</v>
      </c>
    </row>
    <row r="504" spans="1:2">
      <c r="A504" s="122">
        <v>43308</v>
      </c>
      <c r="B504" s="165" t="s">
        <v>1272</v>
      </c>
    </row>
    <row r="505" spans="1:2">
      <c r="A505" s="122">
        <v>43311</v>
      </c>
      <c r="B505" s="165" t="s">
        <v>1252</v>
      </c>
    </row>
    <row r="506" spans="1:2">
      <c r="A506" s="122">
        <v>43312</v>
      </c>
      <c r="B506" s="165" t="s">
        <v>1251</v>
      </c>
    </row>
    <row r="507" spans="1:2">
      <c r="A507" s="122">
        <v>43313</v>
      </c>
      <c r="B507" s="165" t="s">
        <v>1249</v>
      </c>
    </row>
    <row r="508" spans="1:2">
      <c r="A508" s="122">
        <v>43314</v>
      </c>
      <c r="B508" s="165" t="s">
        <v>1246</v>
      </c>
    </row>
    <row r="509" spans="1:2">
      <c r="A509" s="122">
        <v>43315</v>
      </c>
      <c r="B509" s="165" t="s">
        <v>1248</v>
      </c>
    </row>
    <row r="510" spans="1:2">
      <c r="A510" s="122">
        <v>43318</v>
      </c>
      <c r="B510" s="165" t="s">
        <v>1246</v>
      </c>
    </row>
    <row r="511" spans="1:2">
      <c r="A511" s="122">
        <v>43319</v>
      </c>
      <c r="B511" s="165" t="s">
        <v>1232</v>
      </c>
    </row>
    <row r="512" spans="1:2">
      <c r="A512" s="122">
        <v>43320</v>
      </c>
      <c r="B512" s="165" t="s">
        <v>1245</v>
      </c>
    </row>
    <row r="513" spans="1:2">
      <c r="A513" s="122">
        <v>43321</v>
      </c>
      <c r="B513" s="165" t="s">
        <v>1240</v>
      </c>
    </row>
    <row r="514" spans="1:2">
      <c r="A514" s="122">
        <v>43322</v>
      </c>
      <c r="B514" s="165" t="s">
        <v>1334</v>
      </c>
    </row>
    <row r="515" spans="1:2">
      <c r="A515" s="122">
        <v>43325</v>
      </c>
      <c r="B515" s="165" t="s">
        <v>1335</v>
      </c>
    </row>
    <row r="516" spans="1:2">
      <c r="A516" s="122">
        <v>43326</v>
      </c>
      <c r="B516" s="165" t="s">
        <v>1336</v>
      </c>
    </row>
    <row r="517" spans="1:2">
      <c r="A517" s="122">
        <v>43327</v>
      </c>
      <c r="B517" s="165" t="s">
        <v>1337</v>
      </c>
    </row>
    <row r="518" spans="1:2">
      <c r="A518" s="122">
        <v>43328</v>
      </c>
      <c r="B518" s="165" t="s">
        <v>1338</v>
      </c>
    </row>
    <row r="519" spans="1:2">
      <c r="A519" s="122">
        <v>43329</v>
      </c>
      <c r="B519" s="165" t="s">
        <v>1339</v>
      </c>
    </row>
    <row r="520" spans="1:2">
      <c r="A520" s="122">
        <v>43332</v>
      </c>
      <c r="B520" s="165" t="s">
        <v>1337</v>
      </c>
    </row>
    <row r="521" spans="1:2">
      <c r="A521" s="122">
        <v>43333</v>
      </c>
      <c r="B521" s="165" t="s">
        <v>1340</v>
      </c>
    </row>
    <row r="522" spans="1:2">
      <c r="A522" s="122">
        <v>43334</v>
      </c>
      <c r="B522" s="165" t="s">
        <v>1334</v>
      </c>
    </row>
    <row r="523" spans="1:2">
      <c r="A523" s="122">
        <v>43335</v>
      </c>
      <c r="B523" s="165" t="s">
        <v>1339</v>
      </c>
    </row>
    <row r="524" spans="1:2">
      <c r="A524" s="122">
        <v>43336</v>
      </c>
      <c r="B524" s="165" t="s">
        <v>1340</v>
      </c>
    </row>
    <row r="525" spans="1:2">
      <c r="A525" s="122">
        <v>43339</v>
      </c>
      <c r="B525" s="165" t="s">
        <v>1338</v>
      </c>
    </row>
    <row r="526" spans="1:2">
      <c r="A526" s="122">
        <v>43340</v>
      </c>
      <c r="B526" s="165" t="s">
        <v>1340</v>
      </c>
    </row>
    <row r="527" spans="1:2">
      <c r="A527" s="122">
        <v>43341</v>
      </c>
      <c r="B527" s="165" t="s">
        <v>1341</v>
      </c>
    </row>
    <row r="528" spans="1:2">
      <c r="A528" s="122">
        <v>43342</v>
      </c>
      <c r="B528" s="165" t="s">
        <v>1342</v>
      </c>
    </row>
    <row r="529" spans="1:2">
      <c r="A529" s="122">
        <v>43343</v>
      </c>
      <c r="B529" s="165" t="s">
        <v>1343</v>
      </c>
    </row>
    <row r="530" spans="1:2">
      <c r="A530" s="122">
        <v>43346</v>
      </c>
      <c r="B530" s="165" t="s">
        <v>1344</v>
      </c>
    </row>
    <row r="531" spans="1:2">
      <c r="A531" s="122">
        <v>43347</v>
      </c>
      <c r="B531" s="165" t="s">
        <v>1345</v>
      </c>
    </row>
    <row r="532" spans="1:2">
      <c r="A532" s="122">
        <v>43348</v>
      </c>
      <c r="B532" s="165" t="s">
        <v>1345</v>
      </c>
    </row>
    <row r="533" spans="1:2">
      <c r="A533" s="122">
        <v>43349</v>
      </c>
      <c r="B533" s="165" t="s">
        <v>1346</v>
      </c>
    </row>
    <row r="534" spans="1:2">
      <c r="A534" s="122">
        <v>43350</v>
      </c>
      <c r="B534" s="165" t="s">
        <v>1347</v>
      </c>
    </row>
    <row r="535" spans="1:2">
      <c r="A535" s="122">
        <v>43353</v>
      </c>
      <c r="B535" s="165" t="s">
        <v>1346</v>
      </c>
    </row>
    <row r="536" spans="1:2">
      <c r="A536" s="122">
        <v>43354</v>
      </c>
      <c r="B536" s="165" t="s">
        <v>1348</v>
      </c>
    </row>
    <row r="537" spans="1:2">
      <c r="A537" s="122">
        <v>43355</v>
      </c>
      <c r="B537" s="165" t="s">
        <v>1349</v>
      </c>
    </row>
    <row r="538" spans="1:2">
      <c r="A538" s="122">
        <v>43356</v>
      </c>
      <c r="B538" s="165" t="s">
        <v>1350</v>
      </c>
    </row>
    <row r="539" spans="1:2">
      <c r="A539" s="122">
        <v>43357</v>
      </c>
      <c r="B539" s="165" t="s">
        <v>1351</v>
      </c>
    </row>
    <row r="540" spans="1:2">
      <c r="A540" s="122">
        <v>43360</v>
      </c>
      <c r="B540" s="165" t="s">
        <v>1258</v>
      </c>
    </row>
    <row r="541" spans="1:2">
      <c r="A541" s="122">
        <v>43361</v>
      </c>
      <c r="B541" s="165" t="s">
        <v>1351</v>
      </c>
    </row>
    <row r="542" spans="1:2">
      <c r="A542" s="122">
        <v>43362</v>
      </c>
      <c r="B542" s="165" t="s">
        <v>1338</v>
      </c>
    </row>
    <row r="543" spans="1:2">
      <c r="A543" s="122">
        <v>43363</v>
      </c>
      <c r="B543" s="165" t="s">
        <v>1336</v>
      </c>
    </row>
    <row r="544" spans="1:2">
      <c r="A544" s="122">
        <v>43364</v>
      </c>
      <c r="B544" s="165" t="s">
        <v>1336</v>
      </c>
    </row>
    <row r="545" spans="1:2">
      <c r="A545" s="122">
        <v>43367</v>
      </c>
      <c r="B545" s="165" t="s">
        <v>1334</v>
      </c>
    </row>
    <row r="546" spans="1:2">
      <c r="A546" s="122">
        <v>43368</v>
      </c>
      <c r="B546" s="165" t="s">
        <v>1336</v>
      </c>
    </row>
    <row r="547" spans="1:2">
      <c r="A547" s="122">
        <v>43369</v>
      </c>
      <c r="B547" s="165" t="s">
        <v>1260</v>
      </c>
    </row>
    <row r="548" spans="1:2">
      <c r="A548" s="122">
        <v>43370</v>
      </c>
      <c r="B548" s="165" t="s">
        <v>1352</v>
      </c>
    </row>
    <row r="549" spans="1:2">
      <c r="A549" s="122">
        <v>43371</v>
      </c>
      <c r="B549" s="165" t="s">
        <v>1352</v>
      </c>
    </row>
    <row r="550" spans="1:2">
      <c r="A550" s="122">
        <v>43374</v>
      </c>
      <c r="B550" s="165" t="s">
        <v>1256</v>
      </c>
    </row>
    <row r="551" spans="1:2">
      <c r="A551" s="122">
        <v>43375</v>
      </c>
      <c r="B551" s="165" t="s">
        <v>1353</v>
      </c>
    </row>
    <row r="552" spans="1:2">
      <c r="A552" s="122">
        <v>43376</v>
      </c>
      <c r="B552" s="165" t="s">
        <v>1264</v>
      </c>
    </row>
    <row r="553" spans="1:2">
      <c r="A553" s="122">
        <v>43377</v>
      </c>
      <c r="B553" s="165" t="s">
        <v>1354</v>
      </c>
    </row>
    <row r="554" spans="1:2">
      <c r="A554" s="122">
        <v>43378</v>
      </c>
      <c r="B554" s="165" t="s">
        <v>1354</v>
      </c>
    </row>
    <row r="555" spans="1:2">
      <c r="A555" s="122">
        <v>43381</v>
      </c>
      <c r="B555" s="165" t="s">
        <v>1339</v>
      </c>
    </row>
    <row r="556" spans="1:2">
      <c r="A556" s="122">
        <v>43382</v>
      </c>
      <c r="B556" s="165" t="s">
        <v>1340</v>
      </c>
    </row>
    <row r="557" spans="1:2">
      <c r="A557" s="122">
        <v>43383</v>
      </c>
      <c r="B557" s="165" t="s">
        <v>1355</v>
      </c>
    </row>
    <row r="558" spans="1:2">
      <c r="A558" s="122">
        <v>43384</v>
      </c>
      <c r="B558" s="165" t="s">
        <v>1351</v>
      </c>
    </row>
    <row r="559" spans="1:2">
      <c r="A559" s="122">
        <v>43385</v>
      </c>
      <c r="B559" s="165" t="s">
        <v>1338</v>
      </c>
    </row>
    <row r="560" spans="1:2">
      <c r="A560" s="122">
        <v>43388</v>
      </c>
      <c r="B560" s="165" t="s">
        <v>1257</v>
      </c>
    </row>
    <row r="561" spans="1:2">
      <c r="A561" s="122">
        <v>43389</v>
      </c>
      <c r="B561" s="165" t="s">
        <v>1356</v>
      </c>
    </row>
    <row r="562" spans="1:2">
      <c r="A562" s="122">
        <v>43390</v>
      </c>
      <c r="B562" s="165" t="s">
        <v>1353</v>
      </c>
    </row>
    <row r="563" spans="1:2">
      <c r="A563" s="122">
        <v>43391</v>
      </c>
      <c r="B563" s="165" t="s">
        <v>1334</v>
      </c>
    </row>
    <row r="564" spans="1:2">
      <c r="A564" s="122">
        <v>43392</v>
      </c>
      <c r="B564" s="165" t="s">
        <v>1334</v>
      </c>
    </row>
    <row r="565" spans="1:2">
      <c r="A565" s="122">
        <v>43395</v>
      </c>
      <c r="B565" s="165" t="s">
        <v>1257</v>
      </c>
    </row>
    <row r="566" spans="1:2">
      <c r="A566" s="122">
        <v>43396</v>
      </c>
      <c r="B566" s="165" t="s">
        <v>1338</v>
      </c>
    </row>
    <row r="567" spans="1:2">
      <c r="A567" s="122">
        <v>43397</v>
      </c>
      <c r="B567" s="165" t="s">
        <v>1355</v>
      </c>
    </row>
    <row r="568" spans="1:2">
      <c r="A568" s="122">
        <v>43398</v>
      </c>
      <c r="B568" s="165" t="s">
        <v>1354</v>
      </c>
    </row>
    <row r="569" spans="1:2">
      <c r="A569" s="122">
        <v>43399</v>
      </c>
      <c r="B569" s="165" t="s">
        <v>1337</v>
      </c>
    </row>
    <row r="570" spans="1:2">
      <c r="A570" s="122">
        <v>43402</v>
      </c>
      <c r="B570" s="165" t="s">
        <v>1350</v>
      </c>
    </row>
    <row r="571" spans="1:2">
      <c r="A571" s="122">
        <v>43403</v>
      </c>
      <c r="B571" s="165" t="s">
        <v>1258</v>
      </c>
    </row>
    <row r="572" spans="1:2">
      <c r="A572" s="122">
        <v>43404</v>
      </c>
      <c r="B572" s="165" t="s">
        <v>1357</v>
      </c>
    </row>
    <row r="573" spans="1:2">
      <c r="A573" s="122">
        <v>43405</v>
      </c>
      <c r="B573" s="165" t="s">
        <v>1337</v>
      </c>
    </row>
    <row r="574" spans="1:2">
      <c r="A574" s="122">
        <v>43406</v>
      </c>
      <c r="B574" s="165" t="s">
        <v>1358</v>
      </c>
    </row>
    <row r="575" spans="1:2">
      <c r="A575" s="122">
        <v>43409</v>
      </c>
      <c r="B575" s="165" t="s">
        <v>1334</v>
      </c>
    </row>
    <row r="576" spans="1:2">
      <c r="A576" s="122">
        <v>43410</v>
      </c>
      <c r="B576" s="165" t="s">
        <v>1263</v>
      </c>
    </row>
    <row r="577" spans="1:2">
      <c r="A577" s="122">
        <v>43411</v>
      </c>
      <c r="B577" s="165" t="s">
        <v>1264</v>
      </c>
    </row>
    <row r="578" spans="1:2">
      <c r="A578" s="122">
        <v>43412</v>
      </c>
      <c r="B578" s="165" t="s">
        <v>1263</v>
      </c>
    </row>
    <row r="579" spans="1:2">
      <c r="A579" s="122">
        <v>43413</v>
      </c>
      <c r="B579" s="165" t="s">
        <v>1358</v>
      </c>
    </row>
    <row r="580" spans="1:2">
      <c r="A580" s="122">
        <v>43416</v>
      </c>
      <c r="B580" s="165" t="s">
        <v>1337</v>
      </c>
    </row>
    <row r="581" spans="1:2">
      <c r="A581" s="122">
        <v>43417</v>
      </c>
      <c r="B581" s="165" t="s">
        <v>1258</v>
      </c>
    </row>
    <row r="582" spans="1:2">
      <c r="A582" s="122">
        <v>43418</v>
      </c>
      <c r="B582" s="165" t="s">
        <v>1355</v>
      </c>
    </row>
    <row r="583" spans="1:2">
      <c r="A583" s="122">
        <v>43419</v>
      </c>
      <c r="B583" s="165" t="s">
        <v>1339</v>
      </c>
    </row>
    <row r="584" spans="1:2">
      <c r="A584" s="122">
        <v>43420</v>
      </c>
      <c r="B584" s="165" t="s">
        <v>1354</v>
      </c>
    </row>
    <row r="585" spans="1:2">
      <c r="A585" s="122">
        <v>43423</v>
      </c>
      <c r="B585" s="165" t="s">
        <v>1337</v>
      </c>
    </row>
    <row r="586" spans="1:2">
      <c r="A586" s="122">
        <v>43424</v>
      </c>
      <c r="B586" s="165" t="s">
        <v>1357</v>
      </c>
    </row>
    <row r="587" spans="1:2">
      <c r="A587" s="122">
        <v>43425</v>
      </c>
      <c r="B587" s="165" t="s">
        <v>1355</v>
      </c>
    </row>
    <row r="588" spans="1:2">
      <c r="A588" s="122">
        <v>43426</v>
      </c>
      <c r="B588" s="165" t="s">
        <v>1337</v>
      </c>
    </row>
    <row r="589" spans="1:2">
      <c r="A589" s="122">
        <v>43427</v>
      </c>
      <c r="B589" s="165" t="s">
        <v>1359</v>
      </c>
    </row>
    <row r="590" spans="1:2">
      <c r="A590" s="122">
        <v>43430</v>
      </c>
      <c r="B590" s="165" t="s">
        <v>1360</v>
      </c>
    </row>
    <row r="591" spans="1:2">
      <c r="A591" s="122">
        <v>43431</v>
      </c>
      <c r="B591" s="165" t="s">
        <v>1360</v>
      </c>
    </row>
    <row r="592" spans="1:2">
      <c r="A592" s="122">
        <v>43432</v>
      </c>
      <c r="B592" s="165" t="s">
        <v>1355</v>
      </c>
    </row>
    <row r="593" spans="1:2">
      <c r="A593" s="122">
        <v>43433</v>
      </c>
      <c r="B593" s="165" t="s">
        <v>1340</v>
      </c>
    </row>
    <row r="594" spans="1:2">
      <c r="A594" s="122">
        <v>43434</v>
      </c>
      <c r="B594" s="165" t="s">
        <v>1339</v>
      </c>
    </row>
    <row r="595" spans="1:2">
      <c r="A595" s="122">
        <v>43437</v>
      </c>
      <c r="B595" s="165" t="s">
        <v>1263</v>
      </c>
    </row>
    <row r="596" spans="1:2">
      <c r="A596" s="122">
        <v>43438</v>
      </c>
      <c r="B596" s="165" t="s">
        <v>1354</v>
      </c>
    </row>
    <row r="597" spans="1:2">
      <c r="A597" s="122">
        <v>43439</v>
      </c>
      <c r="B597" s="165" t="s">
        <v>1354</v>
      </c>
    </row>
    <row r="598" spans="1:2">
      <c r="A598" s="122">
        <v>43440</v>
      </c>
      <c r="B598" s="165" t="s">
        <v>1258</v>
      </c>
    </row>
    <row r="599" spans="1:2">
      <c r="A599" s="122">
        <v>43441</v>
      </c>
      <c r="B599" s="165" t="s">
        <v>1355</v>
      </c>
    </row>
    <row r="600" spans="1:2">
      <c r="A600" s="122">
        <v>43444</v>
      </c>
      <c r="B600" s="165" t="s">
        <v>1350</v>
      </c>
    </row>
    <row r="601" spans="1:2">
      <c r="A601" s="122">
        <v>43445</v>
      </c>
      <c r="B601" s="165" t="s">
        <v>1258</v>
      </c>
    </row>
    <row r="602" spans="1:2">
      <c r="A602" s="122">
        <v>43446</v>
      </c>
      <c r="B602" s="165" t="s">
        <v>1339</v>
      </c>
    </row>
    <row r="603" spans="1:2">
      <c r="A603" s="122">
        <v>43447</v>
      </c>
      <c r="B603" s="165" t="s">
        <v>1354</v>
      </c>
    </row>
    <row r="604" spans="1:2">
      <c r="A604" s="122">
        <v>43448</v>
      </c>
      <c r="B604" s="165" t="s">
        <v>1339</v>
      </c>
    </row>
    <row r="605" spans="1:2">
      <c r="A605" s="122">
        <v>43451</v>
      </c>
      <c r="B605" s="165" t="s">
        <v>1354</v>
      </c>
    </row>
    <row r="606" spans="1:2">
      <c r="A606" s="122">
        <v>43452</v>
      </c>
      <c r="B606" s="165" t="s">
        <v>1338</v>
      </c>
    </row>
    <row r="607" spans="1:2">
      <c r="A607" s="122">
        <v>43453</v>
      </c>
      <c r="B607" s="165" t="s">
        <v>1338</v>
      </c>
    </row>
    <row r="608" spans="1:2">
      <c r="A608" s="122">
        <v>43454</v>
      </c>
      <c r="B608" s="165" t="s">
        <v>1338</v>
      </c>
    </row>
    <row r="609" spans="1:2">
      <c r="A609" s="122">
        <v>43455</v>
      </c>
      <c r="B609" s="165" t="s">
        <v>1337</v>
      </c>
    </row>
    <row r="610" spans="1:2">
      <c r="A610" s="122">
        <v>43458</v>
      </c>
      <c r="B610" s="165" t="s">
        <v>1351</v>
      </c>
    </row>
    <row r="611" spans="1:2">
      <c r="A611" s="122">
        <v>43459</v>
      </c>
      <c r="B611" s="165" t="s">
        <v>1258</v>
      </c>
    </row>
    <row r="612" spans="1:2">
      <c r="A612" s="122">
        <v>43460</v>
      </c>
      <c r="B612" s="165" t="s">
        <v>1351</v>
      </c>
    </row>
    <row r="613" spans="1:2">
      <c r="A613" s="122">
        <v>43461</v>
      </c>
      <c r="B613" s="165" t="s">
        <v>1351</v>
      </c>
    </row>
    <row r="614" spans="1:2">
      <c r="A614" s="122">
        <v>43462</v>
      </c>
      <c r="B614" s="165" t="s">
        <v>1337</v>
      </c>
    </row>
    <row r="615" spans="1:2">
      <c r="A615" s="122">
        <v>43465</v>
      </c>
      <c r="B615" s="165" t="s">
        <v>1341</v>
      </c>
    </row>
    <row r="616" spans="1:2">
      <c r="A616" s="122">
        <v>43466</v>
      </c>
      <c r="B616" s="165" t="s">
        <v>1339</v>
      </c>
    </row>
    <row r="617" spans="1:2">
      <c r="A617" s="122">
        <v>43467</v>
      </c>
      <c r="B617" s="165" t="s">
        <v>1337</v>
      </c>
    </row>
    <row r="618" spans="1:2">
      <c r="A618" s="122">
        <v>43468</v>
      </c>
      <c r="B618" s="165" t="s">
        <v>1351</v>
      </c>
    </row>
    <row r="619" spans="1:2">
      <c r="A619" s="122">
        <v>43469</v>
      </c>
      <c r="B619" s="165" t="s">
        <v>1262</v>
      </c>
    </row>
    <row r="620" spans="1:2">
      <c r="A620" s="122">
        <v>43472</v>
      </c>
      <c r="B620" s="165" t="s">
        <v>1352</v>
      </c>
    </row>
    <row r="621" spans="1:2">
      <c r="A621" s="122">
        <v>43473</v>
      </c>
      <c r="B621" s="165" t="s">
        <v>1352</v>
      </c>
    </row>
    <row r="622" spans="1:2">
      <c r="A622" s="122">
        <v>43474</v>
      </c>
      <c r="B622" s="165" t="s">
        <v>1361</v>
      </c>
    </row>
    <row r="623" spans="1:2">
      <c r="A623" s="122">
        <v>43475</v>
      </c>
      <c r="B623" s="165" t="s">
        <v>1361</v>
      </c>
    </row>
    <row r="624" spans="1:2">
      <c r="A624" s="122">
        <v>43476</v>
      </c>
      <c r="B624" s="165" t="s">
        <v>1361</v>
      </c>
    </row>
    <row r="625" spans="1:2">
      <c r="A625" s="122">
        <v>43479</v>
      </c>
      <c r="B625" s="165" t="s">
        <v>1271</v>
      </c>
    </row>
    <row r="626" spans="1:2">
      <c r="A626" s="122">
        <v>43480</v>
      </c>
      <c r="B626" s="165" t="s">
        <v>1269</v>
      </c>
    </row>
    <row r="627" spans="1:2">
      <c r="A627" s="122">
        <v>43481</v>
      </c>
      <c r="B627" s="165" t="s">
        <v>1268</v>
      </c>
    </row>
    <row r="628" spans="1:2">
      <c r="A628" s="122">
        <v>43482</v>
      </c>
      <c r="B628" s="165" t="s">
        <v>1268</v>
      </c>
    </row>
    <row r="629" spans="1:2">
      <c r="A629" s="122">
        <v>43483</v>
      </c>
      <c r="B629" s="165" t="s">
        <v>1333</v>
      </c>
    </row>
    <row r="630" spans="1:2">
      <c r="A630" s="122">
        <v>43486</v>
      </c>
      <c r="B630" s="165" t="s">
        <v>1333</v>
      </c>
    </row>
    <row r="631" spans="1:2">
      <c r="A631" s="122">
        <v>43487</v>
      </c>
      <c r="B631" s="165" t="s">
        <v>1270</v>
      </c>
    </row>
    <row r="632" spans="1:2">
      <c r="A632" s="122">
        <v>43488</v>
      </c>
      <c r="B632" s="165" t="s">
        <v>1240</v>
      </c>
    </row>
    <row r="633" spans="1:2">
      <c r="A633" s="122">
        <v>43489</v>
      </c>
      <c r="B633" s="165" t="s">
        <v>1362</v>
      </c>
    </row>
    <row r="634" spans="1:2">
      <c r="A634" s="122">
        <v>43490</v>
      </c>
      <c r="B634" s="165" t="s">
        <v>1242</v>
      </c>
    </row>
    <row r="635" spans="1:2">
      <c r="A635" s="122">
        <v>43493</v>
      </c>
      <c r="B635" s="165" t="s">
        <v>1362</v>
      </c>
    </row>
    <row r="636" spans="1:2">
      <c r="A636" s="122">
        <v>43494</v>
      </c>
      <c r="B636" s="165" t="s">
        <v>1362</v>
      </c>
    </row>
    <row r="637" spans="1:2">
      <c r="A637" s="122">
        <v>43495</v>
      </c>
      <c r="B637" s="165" t="s">
        <v>1239</v>
      </c>
    </row>
    <row r="638" spans="1:2">
      <c r="A638" s="122">
        <v>43496</v>
      </c>
      <c r="B638" s="165" t="s">
        <v>1246</v>
      </c>
    </row>
    <row r="639" spans="1:2">
      <c r="A639" s="122">
        <v>43497</v>
      </c>
      <c r="B639" s="165" t="s">
        <v>1246</v>
      </c>
    </row>
    <row r="640" spans="1:2">
      <c r="A640" s="122">
        <v>43500</v>
      </c>
      <c r="B640" s="165" t="s">
        <v>1238</v>
      </c>
    </row>
    <row r="641" spans="1:2">
      <c r="A641" s="122">
        <v>43501</v>
      </c>
      <c r="B641" s="165" t="s">
        <v>1233</v>
      </c>
    </row>
    <row r="642" spans="1:2">
      <c r="A642" s="122">
        <v>43502</v>
      </c>
      <c r="B642" s="165" t="s">
        <v>1246</v>
      </c>
    </row>
    <row r="643" spans="1:2">
      <c r="A643" s="122">
        <v>43503</v>
      </c>
      <c r="B643" s="165" t="s">
        <v>1231</v>
      </c>
    </row>
    <row r="644" spans="1:2">
      <c r="A644" s="122">
        <v>43504</v>
      </c>
      <c r="B644" s="165" t="s">
        <v>1247</v>
      </c>
    </row>
    <row r="645" spans="1:2">
      <c r="A645" s="122">
        <v>43507</v>
      </c>
      <c r="B645" s="165" t="s">
        <v>1362</v>
      </c>
    </row>
    <row r="646" spans="1:2">
      <c r="A646" s="122">
        <v>43508</v>
      </c>
      <c r="B646" s="165" t="s">
        <v>1231</v>
      </c>
    </row>
    <row r="647" spans="1:2">
      <c r="A647" s="122">
        <v>43509</v>
      </c>
      <c r="B647" s="165" t="s">
        <v>1239</v>
      </c>
    </row>
    <row r="648" spans="1:2">
      <c r="A648" s="122">
        <v>43510</v>
      </c>
      <c r="B648" s="165" t="s">
        <v>1362</v>
      </c>
    </row>
    <row r="649" spans="1:2">
      <c r="A649" s="122">
        <v>43511</v>
      </c>
      <c r="B649" s="165" t="s">
        <v>1239</v>
      </c>
    </row>
    <row r="650" spans="1:2">
      <c r="A650" s="122">
        <v>43514</v>
      </c>
      <c r="B650" s="165" t="s">
        <v>1239</v>
      </c>
    </row>
    <row r="651" spans="1:2">
      <c r="A651" s="122">
        <v>43515</v>
      </c>
      <c r="B651" s="165" t="s">
        <v>1247</v>
      </c>
    </row>
    <row r="652" spans="1:2">
      <c r="A652" s="122">
        <v>43516</v>
      </c>
      <c r="B652" s="165" t="s">
        <v>1247</v>
      </c>
    </row>
    <row r="653" spans="1:2">
      <c r="A653" s="122">
        <v>43517</v>
      </c>
      <c r="B653" s="165" t="s">
        <v>1247</v>
      </c>
    </row>
    <row r="654" spans="1:2">
      <c r="A654" s="122">
        <v>43518</v>
      </c>
      <c r="B654" s="165" t="s">
        <v>1253</v>
      </c>
    </row>
    <row r="655" spans="1:2">
      <c r="A655" s="122">
        <v>43521</v>
      </c>
      <c r="B655" s="165" t="s">
        <v>1246</v>
      </c>
    </row>
    <row r="656" spans="1:2">
      <c r="A656" s="122">
        <v>43522</v>
      </c>
      <c r="B656" s="165" t="s">
        <v>1232</v>
      </c>
    </row>
    <row r="657" spans="1:2">
      <c r="A657" s="122">
        <v>43523</v>
      </c>
      <c r="B657" s="165" t="s">
        <v>1237</v>
      </c>
    </row>
    <row r="658" spans="1:2">
      <c r="A658" s="122">
        <v>43524</v>
      </c>
      <c r="B658" s="165" t="s">
        <v>1232</v>
      </c>
    </row>
    <row r="659" spans="1:2">
      <c r="A659" s="5"/>
      <c r="B659" s="165"/>
    </row>
    <row r="660" spans="1:2">
      <c r="A660" s="5"/>
      <c r="B660" s="165"/>
    </row>
    <row r="661" spans="1:2">
      <c r="A661" s="5"/>
      <c r="B661" s="165"/>
    </row>
  </sheetData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130"/>
  <sheetViews>
    <sheetView showGridLines="0" workbookViewId="0"/>
  </sheetViews>
  <sheetFormatPr defaultRowHeight="16.5"/>
  <cols>
    <col min="1" max="1" width="9" style="5"/>
    <col min="2" max="2" width="47.875" style="155" customWidth="1"/>
    <col min="3" max="3" width="40.25" style="67" customWidth="1"/>
    <col min="4" max="4" width="19" style="67" customWidth="1"/>
    <col min="5" max="9" width="19" customWidth="1"/>
  </cols>
  <sheetData>
    <row r="1" spans="1:3">
      <c r="A1" s="18" t="s">
        <v>93</v>
      </c>
      <c r="B1" s="252"/>
      <c r="C1" s="252"/>
    </row>
    <row r="2" spans="1:3">
      <c r="B2" s="252"/>
      <c r="C2" s="252"/>
    </row>
    <row r="3" spans="1:3">
      <c r="A3" s="6" t="s">
        <v>1363</v>
      </c>
      <c r="B3" s="252"/>
      <c r="C3" s="252"/>
    </row>
    <row r="4" spans="1:3">
      <c r="A4" s="5" t="s">
        <v>1364</v>
      </c>
      <c r="B4" s="252"/>
      <c r="C4" s="252"/>
    </row>
    <row r="5" spans="1:3">
      <c r="B5" s="252"/>
      <c r="C5" s="252"/>
    </row>
    <row r="6" spans="1:3">
      <c r="B6" s="249" t="s">
        <v>1365</v>
      </c>
      <c r="C6" s="249" t="s">
        <v>1366</v>
      </c>
    </row>
    <row r="7" spans="1:3">
      <c r="A7" s="163">
        <v>40179</v>
      </c>
      <c r="B7" s="165" t="s">
        <v>1367</v>
      </c>
      <c r="C7" s="165"/>
    </row>
    <row r="8" spans="1:3">
      <c r="A8" s="163">
        <v>40210</v>
      </c>
      <c r="B8" s="165" t="s">
        <v>1368</v>
      </c>
      <c r="C8" s="165" t="s">
        <v>1369</v>
      </c>
    </row>
    <row r="9" spans="1:3">
      <c r="A9" s="163">
        <v>40238</v>
      </c>
      <c r="B9" s="165" t="s">
        <v>1370</v>
      </c>
      <c r="C9" s="165" t="s">
        <v>1371</v>
      </c>
    </row>
    <row r="10" spans="1:3">
      <c r="A10" s="163">
        <v>40269</v>
      </c>
      <c r="B10" s="165" t="s">
        <v>1372</v>
      </c>
      <c r="C10" s="165" t="s">
        <v>1373</v>
      </c>
    </row>
    <row r="11" spans="1:3">
      <c r="A11" s="163">
        <v>40299</v>
      </c>
      <c r="B11" s="165" t="s">
        <v>1374</v>
      </c>
      <c r="C11" s="165" t="s">
        <v>1297</v>
      </c>
    </row>
    <row r="12" spans="1:3">
      <c r="A12" s="163">
        <v>40330</v>
      </c>
      <c r="B12" s="165" t="s">
        <v>1375</v>
      </c>
      <c r="C12" s="165" t="s">
        <v>1376</v>
      </c>
    </row>
    <row r="13" spans="1:3">
      <c r="A13" s="163">
        <v>40360</v>
      </c>
      <c r="B13" s="165" t="s">
        <v>1377</v>
      </c>
      <c r="C13" s="165" t="s">
        <v>1378</v>
      </c>
    </row>
    <row r="14" spans="1:3">
      <c r="A14" s="163">
        <v>40391</v>
      </c>
      <c r="B14" s="165" t="s">
        <v>1379</v>
      </c>
      <c r="C14" s="165" t="s">
        <v>1380</v>
      </c>
    </row>
    <row r="15" spans="1:3">
      <c r="A15" s="163">
        <v>40422</v>
      </c>
      <c r="B15" s="165" t="s">
        <v>1381</v>
      </c>
      <c r="C15" s="165" t="s">
        <v>1382</v>
      </c>
    </row>
    <row r="16" spans="1:3">
      <c r="A16" s="163">
        <v>40452</v>
      </c>
      <c r="B16" s="165" t="s">
        <v>1383</v>
      </c>
      <c r="C16" s="165" t="s">
        <v>1384</v>
      </c>
    </row>
    <row r="17" spans="1:3">
      <c r="A17" s="163">
        <v>40483</v>
      </c>
      <c r="B17" s="165" t="s">
        <v>1385</v>
      </c>
      <c r="C17" s="165" t="s">
        <v>1386</v>
      </c>
    </row>
    <row r="18" spans="1:3">
      <c r="A18" s="163">
        <v>40513</v>
      </c>
      <c r="B18" s="165" t="s">
        <v>1387</v>
      </c>
      <c r="C18" s="165" t="s">
        <v>1388</v>
      </c>
    </row>
    <row r="19" spans="1:3">
      <c r="A19" s="163">
        <v>40544</v>
      </c>
      <c r="B19" s="165" t="s">
        <v>1389</v>
      </c>
      <c r="C19" s="165" t="s">
        <v>1390</v>
      </c>
    </row>
    <row r="20" spans="1:3">
      <c r="A20" s="163">
        <v>40575</v>
      </c>
      <c r="B20" s="165" t="s">
        <v>1391</v>
      </c>
      <c r="C20" s="165" t="s">
        <v>1392</v>
      </c>
    </row>
    <row r="21" spans="1:3">
      <c r="A21" s="163">
        <v>40603</v>
      </c>
      <c r="B21" s="165" t="s">
        <v>1393</v>
      </c>
      <c r="C21" s="165" t="s">
        <v>1394</v>
      </c>
    </row>
    <row r="22" spans="1:3">
      <c r="A22" s="163">
        <v>40634</v>
      </c>
      <c r="B22" s="165" t="s">
        <v>1395</v>
      </c>
      <c r="C22" s="165" t="s">
        <v>1396</v>
      </c>
    </row>
    <row r="23" spans="1:3">
      <c r="A23" s="163">
        <v>40664</v>
      </c>
      <c r="B23" s="165" t="s">
        <v>1397</v>
      </c>
      <c r="C23" s="165" t="s">
        <v>1398</v>
      </c>
    </row>
    <row r="24" spans="1:3">
      <c r="A24" s="163">
        <v>40695</v>
      </c>
      <c r="B24" s="165" t="s">
        <v>1399</v>
      </c>
      <c r="C24" s="165" t="s">
        <v>1400</v>
      </c>
    </row>
    <row r="25" spans="1:3">
      <c r="A25" s="163">
        <v>40725</v>
      </c>
      <c r="B25" s="165" t="s">
        <v>1401</v>
      </c>
      <c r="C25" s="165" t="s">
        <v>1386</v>
      </c>
    </row>
    <row r="26" spans="1:3">
      <c r="A26" s="163">
        <v>40756</v>
      </c>
      <c r="B26" s="165" t="s">
        <v>1402</v>
      </c>
      <c r="C26" s="165" t="s">
        <v>1303</v>
      </c>
    </row>
    <row r="27" spans="1:3">
      <c r="A27" s="163">
        <v>40787</v>
      </c>
      <c r="B27" s="165" t="s">
        <v>1403</v>
      </c>
      <c r="C27" s="165" t="s">
        <v>1295</v>
      </c>
    </row>
    <row r="28" spans="1:3">
      <c r="A28" s="163">
        <v>40817</v>
      </c>
      <c r="B28" s="165" t="s">
        <v>1404</v>
      </c>
      <c r="C28" s="165" t="s">
        <v>1405</v>
      </c>
    </row>
    <row r="29" spans="1:3">
      <c r="A29" s="163">
        <v>40848</v>
      </c>
      <c r="B29" s="165" t="s">
        <v>1406</v>
      </c>
      <c r="C29" s="165" t="s">
        <v>1407</v>
      </c>
    </row>
    <row r="30" spans="1:3">
      <c r="A30" s="163">
        <v>40878</v>
      </c>
      <c r="B30" s="165" t="s">
        <v>1408</v>
      </c>
      <c r="C30" s="165" t="s">
        <v>1382</v>
      </c>
    </row>
    <row r="31" spans="1:3">
      <c r="A31" s="163">
        <v>40909</v>
      </c>
      <c r="B31" s="165" t="s">
        <v>1409</v>
      </c>
      <c r="C31" s="165" t="s">
        <v>1380</v>
      </c>
    </row>
    <row r="32" spans="1:3">
      <c r="A32" s="163">
        <v>40940</v>
      </c>
      <c r="B32" s="165" t="s">
        <v>1410</v>
      </c>
      <c r="C32" s="165" t="s">
        <v>1411</v>
      </c>
    </row>
    <row r="33" spans="1:3">
      <c r="A33" s="163">
        <v>40969</v>
      </c>
      <c r="B33" s="165" t="s">
        <v>1412</v>
      </c>
      <c r="C33" s="165" t="s">
        <v>1413</v>
      </c>
    </row>
    <row r="34" spans="1:3">
      <c r="A34" s="163">
        <v>41000</v>
      </c>
      <c r="B34" s="165" t="s">
        <v>1414</v>
      </c>
      <c r="C34" s="165" t="s">
        <v>1415</v>
      </c>
    </row>
    <row r="35" spans="1:3">
      <c r="A35" s="163">
        <v>41030</v>
      </c>
      <c r="B35" s="165" t="s">
        <v>1416</v>
      </c>
      <c r="C35" s="165" t="s">
        <v>1417</v>
      </c>
    </row>
    <row r="36" spans="1:3">
      <c r="A36" s="163">
        <v>41061</v>
      </c>
      <c r="B36" s="165" t="s">
        <v>1418</v>
      </c>
      <c r="C36" s="165" t="s">
        <v>1419</v>
      </c>
    </row>
    <row r="37" spans="1:3">
      <c r="A37" s="163">
        <v>41091</v>
      </c>
      <c r="B37" s="165" t="s">
        <v>1420</v>
      </c>
      <c r="C37" s="165" t="s">
        <v>1421</v>
      </c>
    </row>
    <row r="38" spans="1:3">
      <c r="A38" s="163">
        <v>41122</v>
      </c>
      <c r="B38" s="165" t="s">
        <v>1422</v>
      </c>
      <c r="C38" s="165" t="s">
        <v>1384</v>
      </c>
    </row>
    <row r="39" spans="1:3">
      <c r="A39" s="163">
        <v>41153</v>
      </c>
      <c r="B39" s="165" t="s">
        <v>1423</v>
      </c>
      <c r="C39" s="165" t="s">
        <v>1424</v>
      </c>
    </row>
    <row r="40" spans="1:3">
      <c r="A40" s="163">
        <v>41183</v>
      </c>
      <c r="B40" s="165" t="s">
        <v>1425</v>
      </c>
      <c r="C40" s="165" t="s">
        <v>1388</v>
      </c>
    </row>
    <row r="41" spans="1:3">
      <c r="A41" s="163">
        <v>41214</v>
      </c>
      <c r="B41" s="165" t="s">
        <v>1426</v>
      </c>
      <c r="C41" s="165" t="s">
        <v>1407</v>
      </c>
    </row>
    <row r="42" spans="1:3">
      <c r="A42" s="163">
        <v>41244</v>
      </c>
      <c r="B42" s="165" t="s">
        <v>1427</v>
      </c>
      <c r="C42" s="165" t="s">
        <v>1428</v>
      </c>
    </row>
    <row r="43" spans="1:3">
      <c r="A43" s="163">
        <v>41275</v>
      </c>
      <c r="B43" s="165" t="s">
        <v>1429</v>
      </c>
      <c r="C43" s="165" t="s">
        <v>1430</v>
      </c>
    </row>
    <row r="44" spans="1:3">
      <c r="A44" s="163">
        <v>41306</v>
      </c>
      <c r="B44" s="165" t="s">
        <v>1431</v>
      </c>
      <c r="C44" s="165" t="s">
        <v>1405</v>
      </c>
    </row>
    <row r="45" spans="1:3">
      <c r="A45" s="163">
        <v>41334</v>
      </c>
      <c r="B45" s="165" t="s">
        <v>1432</v>
      </c>
      <c r="C45" s="165" t="s">
        <v>1392</v>
      </c>
    </row>
    <row r="46" spans="1:3">
      <c r="A46" s="163">
        <v>41365</v>
      </c>
      <c r="B46" s="165" t="s">
        <v>1433</v>
      </c>
      <c r="C46" s="165" t="s">
        <v>1434</v>
      </c>
    </row>
    <row r="47" spans="1:3">
      <c r="A47" s="163">
        <v>41395</v>
      </c>
      <c r="B47" s="165" t="s">
        <v>1435</v>
      </c>
      <c r="C47" s="165" t="s">
        <v>1390</v>
      </c>
    </row>
    <row r="48" spans="1:3">
      <c r="A48" s="163">
        <v>41426</v>
      </c>
      <c r="B48" s="165" t="s">
        <v>1436</v>
      </c>
      <c r="C48" s="165" t="s">
        <v>1296</v>
      </c>
    </row>
    <row r="49" spans="1:3">
      <c r="A49" s="163">
        <v>41456</v>
      </c>
      <c r="B49" s="165" t="s">
        <v>1437</v>
      </c>
      <c r="C49" s="165" t="s">
        <v>1386</v>
      </c>
    </row>
    <row r="50" spans="1:3">
      <c r="A50" s="163">
        <v>41487</v>
      </c>
      <c r="B50" s="165" t="s">
        <v>1438</v>
      </c>
      <c r="C50" s="165" t="s">
        <v>1439</v>
      </c>
    </row>
    <row r="51" spans="1:3">
      <c r="A51" s="163">
        <v>41518</v>
      </c>
      <c r="B51" s="165" t="s">
        <v>1440</v>
      </c>
      <c r="C51" s="165" t="s">
        <v>1390</v>
      </c>
    </row>
    <row r="52" spans="1:3">
      <c r="A52" s="163">
        <v>41548</v>
      </c>
      <c r="B52" s="165" t="s">
        <v>1441</v>
      </c>
      <c r="C52" s="165" t="s">
        <v>1442</v>
      </c>
    </row>
    <row r="53" spans="1:3">
      <c r="A53" s="163">
        <v>41579</v>
      </c>
      <c r="B53" s="165" t="s">
        <v>1443</v>
      </c>
      <c r="C53" s="165" t="s">
        <v>1400</v>
      </c>
    </row>
    <row r="54" spans="1:3">
      <c r="A54" s="163">
        <v>41609</v>
      </c>
      <c r="B54" s="165" t="s">
        <v>1444</v>
      </c>
      <c r="C54" s="165" t="s">
        <v>1434</v>
      </c>
    </row>
    <row r="55" spans="1:3">
      <c r="A55" s="163">
        <v>41640</v>
      </c>
      <c r="B55" s="165" t="s">
        <v>1445</v>
      </c>
      <c r="C55" s="165" t="s">
        <v>1446</v>
      </c>
    </row>
    <row r="56" spans="1:3">
      <c r="A56" s="163">
        <v>41671</v>
      </c>
      <c r="B56" s="165" t="s">
        <v>1447</v>
      </c>
      <c r="C56" s="165" t="s">
        <v>1392</v>
      </c>
    </row>
    <row r="57" spans="1:3">
      <c r="A57" s="163">
        <v>41699</v>
      </c>
      <c r="B57" s="165" t="s">
        <v>1448</v>
      </c>
      <c r="C57" s="165" t="s">
        <v>1449</v>
      </c>
    </row>
    <row r="58" spans="1:3">
      <c r="A58" s="163">
        <v>41730</v>
      </c>
      <c r="B58" s="165" t="s">
        <v>1450</v>
      </c>
      <c r="C58" s="165" t="s">
        <v>1396</v>
      </c>
    </row>
    <row r="59" spans="1:3">
      <c r="A59" s="163">
        <v>41760</v>
      </c>
      <c r="B59" s="165" t="s">
        <v>1451</v>
      </c>
      <c r="C59" s="165" t="s">
        <v>1413</v>
      </c>
    </row>
    <row r="60" spans="1:3">
      <c r="A60" s="163">
        <v>41791</v>
      </c>
      <c r="B60" s="165" t="s">
        <v>1452</v>
      </c>
      <c r="C60" s="165" t="s">
        <v>1373</v>
      </c>
    </row>
    <row r="61" spans="1:3">
      <c r="A61" s="163">
        <v>41821</v>
      </c>
      <c r="B61" s="165" t="s">
        <v>1453</v>
      </c>
      <c r="C61" s="165" t="s">
        <v>1434</v>
      </c>
    </row>
    <row r="62" spans="1:3">
      <c r="A62" s="163">
        <v>41852</v>
      </c>
      <c r="B62" s="165" t="s">
        <v>1454</v>
      </c>
      <c r="C62" s="165" t="s">
        <v>1455</v>
      </c>
    </row>
    <row r="63" spans="1:3">
      <c r="A63" s="163">
        <v>41883</v>
      </c>
      <c r="B63" s="165" t="s">
        <v>1456</v>
      </c>
      <c r="C63" s="165" t="s">
        <v>1392</v>
      </c>
    </row>
    <row r="64" spans="1:3">
      <c r="A64" s="163">
        <v>41913</v>
      </c>
      <c r="B64" s="165" t="s">
        <v>1457</v>
      </c>
      <c r="C64" s="165" t="s">
        <v>1327</v>
      </c>
    </row>
    <row r="65" spans="1:3">
      <c r="A65" s="163">
        <v>41944</v>
      </c>
      <c r="B65" s="165" t="s">
        <v>1458</v>
      </c>
      <c r="C65" s="165" t="s">
        <v>1386</v>
      </c>
    </row>
    <row r="66" spans="1:3">
      <c r="A66" s="163">
        <v>41974</v>
      </c>
      <c r="B66" s="165" t="s">
        <v>1459</v>
      </c>
      <c r="C66" s="165" t="s">
        <v>1300</v>
      </c>
    </row>
    <row r="67" spans="1:3">
      <c r="A67" s="163">
        <v>42005</v>
      </c>
      <c r="B67" s="165" t="s">
        <v>1460</v>
      </c>
      <c r="C67" s="165" t="s">
        <v>1417</v>
      </c>
    </row>
    <row r="68" spans="1:3">
      <c r="A68" s="163">
        <v>42036</v>
      </c>
      <c r="B68" s="165" t="s">
        <v>1461</v>
      </c>
      <c r="C68" s="165" t="s">
        <v>1394</v>
      </c>
    </row>
    <row r="69" spans="1:3">
      <c r="A69" s="163">
        <v>42064</v>
      </c>
      <c r="B69" s="165" t="s">
        <v>1462</v>
      </c>
      <c r="C69" s="165" t="s">
        <v>1376</v>
      </c>
    </row>
    <row r="70" spans="1:3">
      <c r="A70" s="163">
        <v>42095</v>
      </c>
      <c r="B70" s="165" t="s">
        <v>1463</v>
      </c>
      <c r="C70" s="165" t="s">
        <v>1442</v>
      </c>
    </row>
    <row r="71" spans="1:3">
      <c r="A71" s="163">
        <v>42125</v>
      </c>
      <c r="B71" s="165" t="s">
        <v>1464</v>
      </c>
      <c r="C71" s="165" t="s">
        <v>1465</v>
      </c>
    </row>
    <row r="72" spans="1:3">
      <c r="A72" s="163">
        <v>42156</v>
      </c>
      <c r="B72" s="165" t="s">
        <v>1466</v>
      </c>
      <c r="C72" s="165" t="s">
        <v>1467</v>
      </c>
    </row>
    <row r="73" spans="1:3">
      <c r="A73" s="163">
        <v>42186</v>
      </c>
      <c r="B73" s="165" t="s">
        <v>1468</v>
      </c>
      <c r="C73" s="165" t="s">
        <v>1400</v>
      </c>
    </row>
    <row r="74" spans="1:3">
      <c r="A74" s="163">
        <v>42217</v>
      </c>
      <c r="B74" s="165" t="s">
        <v>1469</v>
      </c>
      <c r="C74" s="165" t="s">
        <v>1301</v>
      </c>
    </row>
    <row r="75" spans="1:3">
      <c r="A75" s="163">
        <v>42248</v>
      </c>
      <c r="B75" s="165" t="s">
        <v>1470</v>
      </c>
      <c r="C75" s="165" t="s">
        <v>1315</v>
      </c>
    </row>
    <row r="76" spans="1:3">
      <c r="A76" s="163">
        <v>42278</v>
      </c>
      <c r="B76" s="165" t="s">
        <v>1471</v>
      </c>
      <c r="C76" s="165" t="s">
        <v>1472</v>
      </c>
    </row>
    <row r="77" spans="1:3">
      <c r="A77" s="163">
        <v>42309</v>
      </c>
      <c r="B77" s="165" t="s">
        <v>1473</v>
      </c>
      <c r="C77" s="165" t="s">
        <v>1474</v>
      </c>
    </row>
    <row r="78" spans="1:3">
      <c r="A78" s="163">
        <v>42339</v>
      </c>
      <c r="B78" s="165" t="s">
        <v>1475</v>
      </c>
      <c r="C78" s="165" t="s">
        <v>1317</v>
      </c>
    </row>
    <row r="79" spans="1:3">
      <c r="A79" s="163">
        <v>42370</v>
      </c>
      <c r="B79" s="165" t="s">
        <v>1476</v>
      </c>
      <c r="C79" s="165" t="s">
        <v>1307</v>
      </c>
    </row>
    <row r="80" spans="1:3">
      <c r="A80" s="163">
        <v>42401</v>
      </c>
      <c r="B80" s="165" t="s">
        <v>1477</v>
      </c>
      <c r="C80" s="165" t="s">
        <v>1478</v>
      </c>
    </row>
    <row r="81" spans="1:3">
      <c r="A81" s="163">
        <v>42430</v>
      </c>
      <c r="B81" s="165" t="s">
        <v>1479</v>
      </c>
      <c r="C81" s="165" t="s">
        <v>1480</v>
      </c>
    </row>
    <row r="82" spans="1:3">
      <c r="A82" s="163">
        <v>42461</v>
      </c>
      <c r="B82" s="165" t="s">
        <v>1481</v>
      </c>
      <c r="C82" s="165" t="s">
        <v>1482</v>
      </c>
    </row>
    <row r="83" spans="1:3">
      <c r="A83" s="163">
        <v>42491</v>
      </c>
      <c r="B83" s="165" t="s">
        <v>1483</v>
      </c>
      <c r="C83" s="165" t="s">
        <v>1398</v>
      </c>
    </row>
    <row r="84" spans="1:3">
      <c r="A84" s="163">
        <v>42522</v>
      </c>
      <c r="B84" s="165" t="s">
        <v>1484</v>
      </c>
      <c r="C84" s="165" t="s">
        <v>1485</v>
      </c>
    </row>
    <row r="85" spans="1:3">
      <c r="A85" s="163">
        <v>42552</v>
      </c>
      <c r="B85" s="165" t="s">
        <v>1486</v>
      </c>
      <c r="C85" s="165" t="s">
        <v>1487</v>
      </c>
    </row>
    <row r="86" spans="1:3">
      <c r="A86" s="163">
        <v>42583</v>
      </c>
      <c r="B86" s="165" t="s">
        <v>1488</v>
      </c>
      <c r="C86" s="165" t="s">
        <v>1380</v>
      </c>
    </row>
    <row r="87" spans="1:3">
      <c r="A87" s="163">
        <v>42614</v>
      </c>
      <c r="B87" s="165" t="s">
        <v>1489</v>
      </c>
      <c r="C87" s="165" t="s">
        <v>1398</v>
      </c>
    </row>
    <row r="88" spans="1:3">
      <c r="A88" s="163">
        <v>42644</v>
      </c>
      <c r="B88" s="165" t="s">
        <v>1490</v>
      </c>
      <c r="C88" s="165" t="s">
        <v>1388</v>
      </c>
    </row>
    <row r="89" spans="1:3">
      <c r="A89" s="163">
        <v>42675</v>
      </c>
      <c r="B89" s="165" t="s">
        <v>1491</v>
      </c>
      <c r="C89" s="165" t="s">
        <v>1328</v>
      </c>
    </row>
    <row r="90" spans="1:3">
      <c r="A90" s="163">
        <v>42705</v>
      </c>
      <c r="B90" s="165" t="s">
        <v>1492</v>
      </c>
      <c r="C90" s="165" t="s">
        <v>1382</v>
      </c>
    </row>
    <row r="91" spans="1:3">
      <c r="A91" s="163">
        <v>42736</v>
      </c>
      <c r="B91" s="165" t="s">
        <v>1493</v>
      </c>
      <c r="C91" s="165" t="s">
        <v>1474</v>
      </c>
    </row>
    <row r="92" spans="1:3">
      <c r="A92" s="163">
        <v>42767</v>
      </c>
      <c r="B92" s="165" t="s">
        <v>1494</v>
      </c>
      <c r="C92" s="165" t="s">
        <v>1495</v>
      </c>
    </row>
    <row r="93" spans="1:3">
      <c r="A93" s="163">
        <v>42795</v>
      </c>
      <c r="B93" s="165" t="s">
        <v>1496</v>
      </c>
      <c r="C93" s="165" t="s">
        <v>1428</v>
      </c>
    </row>
    <row r="94" spans="1:3">
      <c r="A94" s="163">
        <v>42826</v>
      </c>
      <c r="B94" s="165" t="s">
        <v>1497</v>
      </c>
      <c r="C94" s="165" t="s">
        <v>1382</v>
      </c>
    </row>
    <row r="95" spans="1:3">
      <c r="A95" s="163">
        <v>42856</v>
      </c>
      <c r="B95" s="165" t="s">
        <v>1498</v>
      </c>
      <c r="C95" s="165" t="s">
        <v>1449</v>
      </c>
    </row>
    <row r="96" spans="1:3">
      <c r="A96" s="163">
        <v>42887</v>
      </c>
      <c r="B96" s="165" t="s">
        <v>1499</v>
      </c>
      <c r="C96" s="165" t="s">
        <v>1500</v>
      </c>
    </row>
    <row r="97" spans="1:3">
      <c r="A97" s="163">
        <v>42917</v>
      </c>
      <c r="B97" s="165" t="s">
        <v>1501</v>
      </c>
      <c r="C97" s="165" t="s">
        <v>1434</v>
      </c>
    </row>
    <row r="98" spans="1:3">
      <c r="A98" s="163">
        <v>42948</v>
      </c>
      <c r="B98" s="165" t="s">
        <v>1502</v>
      </c>
      <c r="C98" s="165" t="s">
        <v>1465</v>
      </c>
    </row>
    <row r="99" spans="1:3">
      <c r="A99" s="163">
        <v>42979</v>
      </c>
      <c r="B99" s="165" t="s">
        <v>1503</v>
      </c>
      <c r="C99" s="165" t="s">
        <v>1485</v>
      </c>
    </row>
    <row r="100" spans="1:3">
      <c r="A100" s="163">
        <v>43009</v>
      </c>
      <c r="B100" s="165" t="s">
        <v>1504</v>
      </c>
      <c r="C100" s="165" t="s">
        <v>1398</v>
      </c>
    </row>
    <row r="101" spans="1:3">
      <c r="A101" s="163">
        <v>43040</v>
      </c>
      <c r="B101" s="165" t="s">
        <v>1505</v>
      </c>
      <c r="C101" s="165" t="s">
        <v>1405</v>
      </c>
    </row>
    <row r="102" spans="1:3">
      <c r="A102" s="163">
        <v>43070</v>
      </c>
      <c r="B102" s="165" t="s">
        <v>1506</v>
      </c>
      <c r="C102" s="165" t="s">
        <v>1424</v>
      </c>
    </row>
    <row r="103" spans="1:3">
      <c r="A103" s="163">
        <v>43101</v>
      </c>
      <c r="B103" s="165" t="s">
        <v>1507</v>
      </c>
      <c r="C103" s="165" t="s">
        <v>1378</v>
      </c>
    </row>
    <row r="104" spans="1:3">
      <c r="A104" s="163">
        <v>43132</v>
      </c>
      <c r="B104" s="165" t="s">
        <v>1508</v>
      </c>
      <c r="C104" s="165" t="s">
        <v>1415</v>
      </c>
    </row>
    <row r="105" spans="1:3">
      <c r="A105" s="163">
        <v>43160</v>
      </c>
      <c r="B105" s="165" t="s">
        <v>1509</v>
      </c>
      <c r="C105" s="165" t="s">
        <v>1510</v>
      </c>
    </row>
    <row r="106" spans="1:3">
      <c r="A106" s="163">
        <v>43191</v>
      </c>
      <c r="B106" s="165" t="s">
        <v>1511</v>
      </c>
      <c r="C106" s="165" t="s">
        <v>1415</v>
      </c>
    </row>
    <row r="107" spans="1:3">
      <c r="A107" s="163">
        <v>43221</v>
      </c>
      <c r="B107" s="165" t="s">
        <v>1512</v>
      </c>
      <c r="C107" s="165" t="s">
        <v>1325</v>
      </c>
    </row>
    <row r="108" spans="1:3">
      <c r="A108" s="163">
        <v>43252</v>
      </c>
      <c r="B108" s="165" t="s">
        <v>1513</v>
      </c>
      <c r="C108" s="165" t="s">
        <v>1323</v>
      </c>
    </row>
    <row r="109" spans="1:3">
      <c r="A109" s="163">
        <v>43282</v>
      </c>
      <c r="B109" s="165" t="s">
        <v>1514</v>
      </c>
      <c r="C109" s="165" t="s">
        <v>1394</v>
      </c>
    </row>
    <row r="110" spans="1:3">
      <c r="A110" s="163">
        <v>43313</v>
      </c>
      <c r="B110" s="165" t="s">
        <v>1515</v>
      </c>
      <c r="C110" s="165" t="s">
        <v>1316</v>
      </c>
    </row>
    <row r="111" spans="1:3">
      <c r="A111" s="163">
        <v>43344</v>
      </c>
      <c r="B111" s="165" t="s">
        <v>1516</v>
      </c>
      <c r="C111" s="165" t="s">
        <v>1329</v>
      </c>
    </row>
    <row r="112" spans="1:3">
      <c r="A112" s="163">
        <v>43374</v>
      </c>
      <c r="B112" s="165" t="s">
        <v>1517</v>
      </c>
      <c r="C112" s="165" t="s">
        <v>1373</v>
      </c>
    </row>
    <row r="113" spans="1:3">
      <c r="A113" s="163">
        <v>43405</v>
      </c>
      <c r="B113" s="165" t="s">
        <v>1518</v>
      </c>
      <c r="C113" s="165" t="s">
        <v>1510</v>
      </c>
    </row>
    <row r="114" spans="1:3">
      <c r="A114" s="163">
        <v>43435</v>
      </c>
      <c r="B114" s="165" t="s">
        <v>1519</v>
      </c>
      <c r="C114" s="165" t="s">
        <v>1386</v>
      </c>
    </row>
    <row r="115" spans="1:3">
      <c r="A115" s="163">
        <v>43466</v>
      </c>
      <c r="B115" s="165" t="s">
        <v>1520</v>
      </c>
      <c r="C115" s="165" t="s">
        <v>1521</v>
      </c>
    </row>
    <row r="116" spans="1:3">
      <c r="B116" s="165"/>
      <c r="C116" s="165"/>
    </row>
    <row r="117" spans="1:3">
      <c r="B117" s="165"/>
      <c r="C117" s="165"/>
    </row>
    <row r="118" spans="1:3">
      <c r="B118" s="165"/>
      <c r="C118" s="165"/>
    </row>
    <row r="119" spans="1:3">
      <c r="B119" s="165"/>
      <c r="C119" s="165"/>
    </row>
    <row r="120" spans="1:3">
      <c r="B120" s="165"/>
      <c r="C120" s="165"/>
    </row>
    <row r="121" spans="1:3">
      <c r="B121" s="165"/>
      <c r="C121" s="165"/>
    </row>
    <row r="122" spans="1:3">
      <c r="B122" s="165"/>
      <c r="C122" s="165"/>
    </row>
    <row r="123" spans="1:3">
      <c r="B123" s="165"/>
      <c r="C123" s="165"/>
    </row>
    <row r="124" spans="1:3">
      <c r="B124" s="165"/>
      <c r="C124" s="165"/>
    </row>
    <row r="125" spans="1:3">
      <c r="B125" s="165"/>
      <c r="C125" s="165"/>
    </row>
    <row r="126" spans="1:3">
      <c r="B126" s="165"/>
      <c r="C126" s="165"/>
    </row>
    <row r="127" spans="1:3">
      <c r="B127" s="165"/>
      <c r="C127" s="165"/>
    </row>
    <row r="128" spans="1:3">
      <c r="B128" s="165"/>
      <c r="C128" s="165"/>
    </row>
    <row r="129" spans="2:3">
      <c r="B129" s="165"/>
      <c r="C129" s="165"/>
    </row>
    <row r="130" spans="2:3">
      <c r="B130" s="165"/>
      <c r="C130" s="252"/>
    </row>
  </sheetData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108"/>
  <sheetViews>
    <sheetView showGridLines="0" workbookViewId="0"/>
  </sheetViews>
  <sheetFormatPr defaultRowHeight="16.5"/>
  <cols>
    <col min="1" max="1" width="9.875" customWidth="1"/>
    <col min="2" max="2" width="39.5" style="37" customWidth="1"/>
    <col min="3" max="3" width="50.375" style="37" customWidth="1"/>
    <col min="4" max="4" width="40.5" style="37" customWidth="1"/>
    <col min="5" max="5" width="18.25" customWidth="1"/>
  </cols>
  <sheetData>
    <row r="1" spans="1:18">
      <c r="A1" s="18" t="s">
        <v>93</v>
      </c>
      <c r="B1" s="40"/>
      <c r="C1" s="40"/>
      <c r="D1" s="4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>
      <c r="A2" s="38"/>
      <c r="B2" s="41"/>
      <c r="C2" s="41"/>
      <c r="D2" s="41"/>
      <c r="E2" s="38"/>
    </row>
    <row r="3" spans="1:18">
      <c r="A3" s="6" t="s">
        <v>1522</v>
      </c>
      <c r="B3" s="40"/>
      <c r="C3" s="40"/>
      <c r="D3" s="40"/>
      <c r="E3" s="38"/>
    </row>
    <row r="4" spans="1:18">
      <c r="A4" s="5" t="s">
        <v>1364</v>
      </c>
      <c r="B4" s="40"/>
      <c r="C4" s="40"/>
      <c r="D4" s="40"/>
      <c r="E4" s="38"/>
    </row>
    <row r="5" spans="1:18">
      <c r="A5" s="5"/>
      <c r="B5" s="252"/>
      <c r="C5" s="252"/>
      <c r="D5" s="252"/>
      <c r="E5" s="38"/>
    </row>
    <row r="6" spans="1:18">
      <c r="A6" s="5"/>
      <c r="B6" s="252" t="s">
        <v>1523</v>
      </c>
      <c r="C6" s="252" t="s">
        <v>1524</v>
      </c>
      <c r="D6" s="252" t="s">
        <v>1525</v>
      </c>
    </row>
    <row r="7" spans="1:18">
      <c r="A7" s="163">
        <v>40544</v>
      </c>
      <c r="B7" s="252" t="s">
        <v>1526</v>
      </c>
      <c r="C7" s="252" t="s">
        <v>1396</v>
      </c>
      <c r="D7" s="252" t="s">
        <v>1527</v>
      </c>
    </row>
    <row r="8" spans="1:18">
      <c r="A8" s="163">
        <v>40575</v>
      </c>
      <c r="B8" s="252" t="s">
        <v>1528</v>
      </c>
      <c r="C8" s="252" t="s">
        <v>1376</v>
      </c>
      <c r="D8" s="252" t="s">
        <v>1529</v>
      </c>
    </row>
    <row r="9" spans="1:18">
      <c r="A9" s="163">
        <v>40603</v>
      </c>
      <c r="B9" s="252" t="s">
        <v>1530</v>
      </c>
      <c r="C9" s="252" t="s">
        <v>1405</v>
      </c>
      <c r="D9" s="252" t="s">
        <v>1531</v>
      </c>
    </row>
    <row r="10" spans="1:18">
      <c r="A10" s="163">
        <v>40634</v>
      </c>
      <c r="B10" s="252" t="s">
        <v>1532</v>
      </c>
      <c r="C10" s="252" t="s">
        <v>1283</v>
      </c>
      <c r="D10" s="252" t="s">
        <v>1533</v>
      </c>
    </row>
    <row r="11" spans="1:18">
      <c r="A11" s="163">
        <v>40664</v>
      </c>
      <c r="B11" s="252" t="s">
        <v>1534</v>
      </c>
      <c r="C11" s="252" t="s">
        <v>1297</v>
      </c>
      <c r="D11" s="252" t="s">
        <v>1535</v>
      </c>
    </row>
    <row r="12" spans="1:18">
      <c r="A12" s="163">
        <v>40695</v>
      </c>
      <c r="B12" s="252" t="s">
        <v>1530</v>
      </c>
      <c r="C12" s="252" t="s">
        <v>1315</v>
      </c>
      <c r="D12" s="252" t="s">
        <v>1536</v>
      </c>
    </row>
    <row r="13" spans="1:18">
      <c r="A13" s="163">
        <v>40725</v>
      </c>
      <c r="B13" s="252" t="s">
        <v>1537</v>
      </c>
      <c r="C13" s="252" t="s">
        <v>1287</v>
      </c>
      <c r="D13" s="252" t="s">
        <v>1528</v>
      </c>
    </row>
    <row r="14" spans="1:18">
      <c r="A14" s="163">
        <v>40756</v>
      </c>
      <c r="B14" s="252" t="s">
        <v>1538</v>
      </c>
      <c r="C14" s="252" t="s">
        <v>1286</v>
      </c>
      <c r="D14" s="252" t="s">
        <v>1539</v>
      </c>
    </row>
    <row r="15" spans="1:18">
      <c r="A15" s="163">
        <v>40787</v>
      </c>
      <c r="B15" s="252" t="s">
        <v>1482</v>
      </c>
      <c r="C15" s="252" t="s">
        <v>1380</v>
      </c>
      <c r="D15" s="252" t="s">
        <v>1540</v>
      </c>
    </row>
    <row r="16" spans="1:18">
      <c r="A16" s="163">
        <v>40817</v>
      </c>
      <c r="B16" s="252" t="s">
        <v>1449</v>
      </c>
      <c r="C16" s="252" t="s">
        <v>1277</v>
      </c>
      <c r="D16" s="252" t="s">
        <v>1541</v>
      </c>
    </row>
    <row r="17" spans="1:4">
      <c r="A17" s="163">
        <v>40848</v>
      </c>
      <c r="B17" s="252" t="s">
        <v>1430</v>
      </c>
      <c r="C17" s="252" t="s">
        <v>1249</v>
      </c>
      <c r="D17" s="252" t="s">
        <v>1449</v>
      </c>
    </row>
    <row r="18" spans="1:4">
      <c r="A18" s="163">
        <v>40878</v>
      </c>
      <c r="B18" s="252" t="s">
        <v>1424</v>
      </c>
      <c r="C18" s="252" t="s">
        <v>1245</v>
      </c>
      <c r="D18" s="252" t="s">
        <v>1380</v>
      </c>
    </row>
    <row r="19" spans="1:4">
      <c r="A19" s="163">
        <v>40909</v>
      </c>
      <c r="B19" s="252" t="s">
        <v>1542</v>
      </c>
      <c r="C19" s="252" t="s">
        <v>1543</v>
      </c>
      <c r="D19" s="252" t="s">
        <v>1421</v>
      </c>
    </row>
    <row r="20" spans="1:4">
      <c r="A20" s="163">
        <v>40940</v>
      </c>
      <c r="B20" s="252" t="s">
        <v>1544</v>
      </c>
      <c r="C20" s="252" t="s">
        <v>1545</v>
      </c>
      <c r="D20" s="252" t="s">
        <v>1546</v>
      </c>
    </row>
    <row r="21" spans="1:4">
      <c r="A21" s="163">
        <v>40969</v>
      </c>
      <c r="B21" s="252" t="s">
        <v>1547</v>
      </c>
      <c r="C21" s="252" t="s">
        <v>1337</v>
      </c>
      <c r="D21" s="252" t="s">
        <v>1546</v>
      </c>
    </row>
    <row r="22" spans="1:4">
      <c r="A22" s="163">
        <v>41000</v>
      </c>
      <c r="B22" s="252" t="s">
        <v>1548</v>
      </c>
      <c r="C22" s="252" t="s">
        <v>1348</v>
      </c>
      <c r="D22" s="252" t="s">
        <v>1549</v>
      </c>
    </row>
    <row r="23" spans="1:4">
      <c r="A23" s="163">
        <v>41030</v>
      </c>
      <c r="B23" s="252" t="s">
        <v>1550</v>
      </c>
      <c r="C23" s="252" t="s">
        <v>1262</v>
      </c>
      <c r="D23" s="252" t="s">
        <v>1551</v>
      </c>
    </row>
    <row r="24" spans="1:4">
      <c r="A24" s="163">
        <v>41061</v>
      </c>
      <c r="B24" s="252" t="s">
        <v>1552</v>
      </c>
      <c r="C24" s="252" t="s">
        <v>1359</v>
      </c>
      <c r="D24" s="252" t="s">
        <v>1442</v>
      </c>
    </row>
    <row r="25" spans="1:4">
      <c r="A25" s="163">
        <v>41091</v>
      </c>
      <c r="B25" s="252" t="s">
        <v>1553</v>
      </c>
      <c r="C25" s="252" t="s">
        <v>1554</v>
      </c>
      <c r="D25" s="252" t="s">
        <v>1384</v>
      </c>
    </row>
    <row r="26" spans="1:4">
      <c r="A26" s="163">
        <v>41122</v>
      </c>
      <c r="B26" s="252" t="s">
        <v>1555</v>
      </c>
      <c r="C26" s="252" t="s">
        <v>1556</v>
      </c>
      <c r="D26" s="252" t="s">
        <v>1557</v>
      </c>
    </row>
    <row r="27" spans="1:4">
      <c r="A27" s="163">
        <v>41153</v>
      </c>
      <c r="B27" s="252" t="s">
        <v>1558</v>
      </c>
      <c r="C27" s="252" t="s">
        <v>1559</v>
      </c>
      <c r="D27" s="252" t="s">
        <v>1560</v>
      </c>
    </row>
    <row r="28" spans="1:4">
      <c r="A28" s="163">
        <v>41183</v>
      </c>
      <c r="B28" s="252" t="s">
        <v>1561</v>
      </c>
      <c r="C28" s="252" t="s">
        <v>1562</v>
      </c>
      <c r="D28" s="252" t="s">
        <v>1563</v>
      </c>
    </row>
    <row r="29" spans="1:4">
      <c r="A29" s="163">
        <v>41214</v>
      </c>
      <c r="B29" s="252" t="s">
        <v>1558</v>
      </c>
      <c r="C29" s="252" t="s">
        <v>1564</v>
      </c>
      <c r="D29" s="252" t="s">
        <v>1561</v>
      </c>
    </row>
    <row r="30" spans="1:4">
      <c r="A30" s="163">
        <v>41244</v>
      </c>
      <c r="B30" s="252" t="s">
        <v>1565</v>
      </c>
      <c r="C30" s="252" t="s">
        <v>1545</v>
      </c>
      <c r="D30" s="252" t="s">
        <v>1566</v>
      </c>
    </row>
    <row r="31" spans="1:4">
      <c r="A31" s="163">
        <v>41275</v>
      </c>
      <c r="B31" s="252" t="s">
        <v>1567</v>
      </c>
      <c r="C31" s="252" t="s">
        <v>1562</v>
      </c>
      <c r="D31" s="252" t="s">
        <v>1568</v>
      </c>
    </row>
    <row r="32" spans="1:4">
      <c r="A32" s="163">
        <v>41306</v>
      </c>
      <c r="B32" s="252" t="s">
        <v>1569</v>
      </c>
      <c r="C32" s="252" t="s">
        <v>1570</v>
      </c>
      <c r="D32" s="252" t="s">
        <v>1561</v>
      </c>
    </row>
    <row r="33" spans="1:4">
      <c r="A33" s="163">
        <v>41334</v>
      </c>
      <c r="B33" s="252" t="s">
        <v>1571</v>
      </c>
      <c r="C33" s="252" t="s">
        <v>1572</v>
      </c>
      <c r="D33" s="252" t="s">
        <v>1573</v>
      </c>
    </row>
    <row r="34" spans="1:4">
      <c r="A34" s="163">
        <v>41365</v>
      </c>
      <c r="B34" s="252" t="s">
        <v>1574</v>
      </c>
      <c r="C34" s="252" t="s">
        <v>1575</v>
      </c>
      <c r="D34" s="252" t="s">
        <v>1576</v>
      </c>
    </row>
    <row r="35" spans="1:4">
      <c r="A35" s="163">
        <v>41395</v>
      </c>
      <c r="B35" s="252" t="s">
        <v>1577</v>
      </c>
      <c r="C35" s="252" t="s">
        <v>1244</v>
      </c>
      <c r="D35" s="252" t="s">
        <v>1578</v>
      </c>
    </row>
    <row r="36" spans="1:4">
      <c r="A36" s="163">
        <v>41426</v>
      </c>
      <c r="B36" s="252" t="s">
        <v>1579</v>
      </c>
      <c r="C36" s="252" t="s">
        <v>1415</v>
      </c>
      <c r="D36" s="252" t="s">
        <v>1580</v>
      </c>
    </row>
    <row r="37" spans="1:4">
      <c r="A37" s="163">
        <v>41456</v>
      </c>
      <c r="B37" s="252" t="s">
        <v>1579</v>
      </c>
      <c r="C37" s="252" t="s">
        <v>1299</v>
      </c>
      <c r="D37" s="252" t="s">
        <v>1581</v>
      </c>
    </row>
    <row r="38" spans="1:4">
      <c r="A38" s="163">
        <v>41487</v>
      </c>
      <c r="B38" s="252" t="s">
        <v>1521</v>
      </c>
      <c r="C38" s="252" t="s">
        <v>1465</v>
      </c>
      <c r="D38" s="252" t="s">
        <v>1582</v>
      </c>
    </row>
    <row r="39" spans="1:4">
      <c r="A39" s="163">
        <v>41518</v>
      </c>
      <c r="B39" s="252" t="s">
        <v>1541</v>
      </c>
      <c r="C39" s="252" t="s">
        <v>1316</v>
      </c>
      <c r="D39" s="252" t="s">
        <v>1583</v>
      </c>
    </row>
    <row r="40" spans="1:4">
      <c r="A40" s="163">
        <v>41548</v>
      </c>
      <c r="B40" s="252" t="s">
        <v>1584</v>
      </c>
      <c r="C40" s="252" t="s">
        <v>1292</v>
      </c>
      <c r="D40" s="252" t="s">
        <v>1584</v>
      </c>
    </row>
    <row r="41" spans="1:4">
      <c r="A41" s="163">
        <v>41579</v>
      </c>
      <c r="B41" s="252" t="s">
        <v>1585</v>
      </c>
      <c r="C41" s="252" t="s">
        <v>1314</v>
      </c>
      <c r="D41" s="252" t="s">
        <v>1472</v>
      </c>
    </row>
    <row r="42" spans="1:4">
      <c r="A42" s="163">
        <v>41609</v>
      </c>
      <c r="B42" s="252" t="s">
        <v>1557</v>
      </c>
      <c r="C42" s="252" t="s">
        <v>1439</v>
      </c>
      <c r="D42" s="252" t="s">
        <v>1500</v>
      </c>
    </row>
    <row r="43" spans="1:4">
      <c r="A43" s="163">
        <v>41640</v>
      </c>
      <c r="B43" s="252" t="s">
        <v>1472</v>
      </c>
      <c r="C43" s="252" t="s">
        <v>1329</v>
      </c>
      <c r="D43" s="252" t="s">
        <v>1417</v>
      </c>
    </row>
    <row r="44" spans="1:4">
      <c r="A44" s="163">
        <v>41671</v>
      </c>
      <c r="B44" s="252" t="s">
        <v>1549</v>
      </c>
      <c r="C44" s="252" t="s">
        <v>1295</v>
      </c>
      <c r="D44" s="252" t="s">
        <v>1314</v>
      </c>
    </row>
    <row r="45" spans="1:4">
      <c r="A45" s="163">
        <v>41699</v>
      </c>
      <c r="B45" s="252" t="s">
        <v>1411</v>
      </c>
      <c r="C45" s="252" t="s">
        <v>1322</v>
      </c>
      <c r="D45" s="252" t="s">
        <v>1319</v>
      </c>
    </row>
    <row r="46" spans="1:4">
      <c r="A46" s="163">
        <v>41730</v>
      </c>
      <c r="B46" s="252" t="s">
        <v>1586</v>
      </c>
      <c r="C46" s="252" t="s">
        <v>1299</v>
      </c>
      <c r="D46" s="252" t="s">
        <v>1309</v>
      </c>
    </row>
    <row r="47" spans="1:4">
      <c r="A47" s="163">
        <v>41760</v>
      </c>
      <c r="B47" s="252" t="s">
        <v>1587</v>
      </c>
      <c r="C47" s="252" t="s">
        <v>1273</v>
      </c>
      <c r="D47" s="252" t="s">
        <v>1321</v>
      </c>
    </row>
    <row r="48" spans="1:4">
      <c r="A48" s="163">
        <v>41791</v>
      </c>
      <c r="B48" s="252" t="s">
        <v>1538</v>
      </c>
      <c r="C48" s="252" t="s">
        <v>1588</v>
      </c>
      <c r="D48" s="252" t="s">
        <v>1552</v>
      </c>
    </row>
    <row r="49" spans="1:4">
      <c r="A49" s="163">
        <v>41821</v>
      </c>
      <c r="B49" s="252" t="s">
        <v>1538</v>
      </c>
      <c r="C49" s="252" t="s">
        <v>1306</v>
      </c>
      <c r="D49" s="252" t="s">
        <v>1589</v>
      </c>
    </row>
    <row r="50" spans="1:4">
      <c r="A50" s="163">
        <v>41852</v>
      </c>
      <c r="B50" s="252" t="s">
        <v>1590</v>
      </c>
      <c r="C50" s="252" t="s">
        <v>1331</v>
      </c>
      <c r="D50" s="252" t="s">
        <v>1590</v>
      </c>
    </row>
    <row r="51" spans="1:4">
      <c r="A51" s="163">
        <v>41883</v>
      </c>
      <c r="B51" s="252" t="s">
        <v>1553</v>
      </c>
      <c r="C51" s="252" t="s">
        <v>1419</v>
      </c>
      <c r="D51" s="252" t="s">
        <v>1589</v>
      </c>
    </row>
    <row r="52" spans="1:4">
      <c r="A52" s="163">
        <v>41913</v>
      </c>
      <c r="B52" s="252" t="s">
        <v>1591</v>
      </c>
      <c r="C52" s="252" t="s">
        <v>1318</v>
      </c>
      <c r="D52" s="252" t="s">
        <v>1592</v>
      </c>
    </row>
    <row r="53" spans="1:4">
      <c r="A53" s="163">
        <v>41944</v>
      </c>
      <c r="B53" s="252" t="s">
        <v>1593</v>
      </c>
      <c r="C53" s="252" t="s">
        <v>1300</v>
      </c>
      <c r="D53" s="252" t="s">
        <v>1594</v>
      </c>
    </row>
    <row r="54" spans="1:4">
      <c r="A54" s="163">
        <v>41974</v>
      </c>
      <c r="B54" s="252" t="s">
        <v>1417</v>
      </c>
      <c r="C54" s="252" t="s">
        <v>1467</v>
      </c>
      <c r="D54" s="252" t="s">
        <v>1546</v>
      </c>
    </row>
    <row r="55" spans="1:4">
      <c r="A55" s="163">
        <v>42005</v>
      </c>
      <c r="B55" s="252" t="s">
        <v>1279</v>
      </c>
      <c r="C55" s="252" t="s">
        <v>1312</v>
      </c>
      <c r="D55" s="252" t="s">
        <v>1538</v>
      </c>
    </row>
    <row r="56" spans="1:4">
      <c r="A56" s="163">
        <v>42036</v>
      </c>
      <c r="B56" s="252" t="s">
        <v>1291</v>
      </c>
      <c r="C56" s="252" t="s">
        <v>1310</v>
      </c>
      <c r="D56" s="252" t="s">
        <v>1595</v>
      </c>
    </row>
    <row r="57" spans="1:4">
      <c r="A57" s="163">
        <v>42064</v>
      </c>
      <c r="B57" s="252" t="s">
        <v>1284</v>
      </c>
      <c r="C57" s="252" t="s">
        <v>1328</v>
      </c>
      <c r="D57" s="252" t="s">
        <v>1596</v>
      </c>
    </row>
    <row r="58" spans="1:4">
      <c r="A58" s="163">
        <v>42095</v>
      </c>
      <c r="B58" s="252" t="s">
        <v>1312</v>
      </c>
      <c r="C58" s="252" t="s">
        <v>1320</v>
      </c>
      <c r="D58" s="252" t="s">
        <v>1581</v>
      </c>
    </row>
    <row r="59" spans="1:4">
      <c r="A59" s="163">
        <v>42125</v>
      </c>
      <c r="B59" s="252" t="s">
        <v>1321</v>
      </c>
      <c r="C59" s="252" t="s">
        <v>1388</v>
      </c>
      <c r="D59" s="252" t="s">
        <v>1597</v>
      </c>
    </row>
    <row r="60" spans="1:4">
      <c r="A60" s="163">
        <v>42156</v>
      </c>
      <c r="B60" s="252" t="s">
        <v>1305</v>
      </c>
      <c r="C60" s="252" t="s">
        <v>1586</v>
      </c>
      <c r="D60" s="252" t="s">
        <v>1487</v>
      </c>
    </row>
    <row r="61" spans="1:4">
      <c r="A61" s="163">
        <v>42186</v>
      </c>
      <c r="B61" s="252" t="s">
        <v>1296</v>
      </c>
      <c r="C61" s="252" t="s">
        <v>1550</v>
      </c>
      <c r="D61" s="252" t="s">
        <v>1598</v>
      </c>
    </row>
    <row r="62" spans="1:4">
      <c r="A62" s="163">
        <v>42217</v>
      </c>
      <c r="B62" s="252" t="s">
        <v>1353</v>
      </c>
      <c r="C62" s="252" t="s">
        <v>1539</v>
      </c>
      <c r="D62" s="252" t="s">
        <v>1301</v>
      </c>
    </row>
    <row r="63" spans="1:4">
      <c r="A63" s="163">
        <v>42248</v>
      </c>
      <c r="B63" s="252" t="s">
        <v>1599</v>
      </c>
      <c r="C63" s="252" t="s">
        <v>1600</v>
      </c>
      <c r="D63" s="252" t="s">
        <v>1289</v>
      </c>
    </row>
    <row r="64" spans="1:4">
      <c r="A64" s="163">
        <v>42278</v>
      </c>
      <c r="B64" s="252" t="s">
        <v>1338</v>
      </c>
      <c r="C64" s="252" t="s">
        <v>1601</v>
      </c>
      <c r="D64" s="252" t="s">
        <v>1274</v>
      </c>
    </row>
    <row r="65" spans="1:4">
      <c r="A65" s="163">
        <v>42309</v>
      </c>
      <c r="B65" s="252" t="s">
        <v>1256</v>
      </c>
      <c r="C65" s="252" t="s">
        <v>1561</v>
      </c>
      <c r="D65" s="252" t="s">
        <v>1332</v>
      </c>
    </row>
    <row r="66" spans="1:4">
      <c r="A66" s="163">
        <v>42339</v>
      </c>
      <c r="B66" s="252" t="s">
        <v>1345</v>
      </c>
      <c r="C66" s="252" t="s">
        <v>1602</v>
      </c>
      <c r="D66" s="252" t="s">
        <v>1302</v>
      </c>
    </row>
    <row r="67" spans="1:4">
      <c r="A67" s="163">
        <v>42370</v>
      </c>
      <c r="B67" s="252" t="s">
        <v>1603</v>
      </c>
      <c r="C67" s="252" t="s">
        <v>1604</v>
      </c>
      <c r="D67" s="252" t="s">
        <v>1605</v>
      </c>
    </row>
    <row r="68" spans="1:4">
      <c r="A68" s="163">
        <v>42401</v>
      </c>
      <c r="B68" s="252" t="s">
        <v>1606</v>
      </c>
      <c r="C68" s="252" t="s">
        <v>1607</v>
      </c>
      <c r="D68" s="252" t="s">
        <v>1336</v>
      </c>
    </row>
    <row r="69" spans="1:4">
      <c r="A69" s="163">
        <v>42430</v>
      </c>
      <c r="B69" s="252" t="s">
        <v>1608</v>
      </c>
      <c r="C69" s="252" t="s">
        <v>1550</v>
      </c>
      <c r="D69" s="252" t="s">
        <v>1353</v>
      </c>
    </row>
    <row r="70" spans="1:4">
      <c r="A70" s="163">
        <v>42461</v>
      </c>
      <c r="B70" s="252" t="s">
        <v>1334</v>
      </c>
      <c r="C70" s="252" t="s">
        <v>1609</v>
      </c>
      <c r="D70" s="252" t="s">
        <v>1264</v>
      </c>
    </row>
    <row r="71" spans="1:4">
      <c r="A71" s="163">
        <v>42491</v>
      </c>
      <c r="B71" s="252" t="s">
        <v>1258</v>
      </c>
      <c r="C71" s="252" t="s">
        <v>1610</v>
      </c>
      <c r="D71" s="252" t="s">
        <v>1337</v>
      </c>
    </row>
    <row r="72" spans="1:4">
      <c r="A72" s="163">
        <v>42522</v>
      </c>
      <c r="B72" s="252" t="s">
        <v>1338</v>
      </c>
      <c r="C72" s="252" t="s">
        <v>1482</v>
      </c>
      <c r="D72" s="252" t="s">
        <v>1269</v>
      </c>
    </row>
    <row r="73" spans="1:4">
      <c r="A73" s="163">
        <v>42552</v>
      </c>
      <c r="B73" s="252" t="s">
        <v>1238</v>
      </c>
      <c r="C73" s="252" t="s">
        <v>1394</v>
      </c>
      <c r="D73" s="252" t="s">
        <v>1239</v>
      </c>
    </row>
    <row r="74" spans="1:4">
      <c r="A74" s="163">
        <v>42583</v>
      </c>
      <c r="B74" s="252" t="s">
        <v>1331</v>
      </c>
      <c r="C74" s="252" t="s">
        <v>1611</v>
      </c>
      <c r="D74" s="252" t="s">
        <v>1272</v>
      </c>
    </row>
    <row r="75" spans="1:4">
      <c r="A75" s="163">
        <v>42614</v>
      </c>
      <c r="B75" s="252" t="s">
        <v>1252</v>
      </c>
      <c r="C75" s="252" t="s">
        <v>1495</v>
      </c>
      <c r="D75" s="252" t="s">
        <v>1282</v>
      </c>
    </row>
    <row r="76" spans="1:4">
      <c r="A76" s="163">
        <v>42644</v>
      </c>
      <c r="B76" s="252" t="s">
        <v>1236</v>
      </c>
      <c r="C76" s="252" t="s">
        <v>1612</v>
      </c>
      <c r="D76" s="252" t="s">
        <v>1250</v>
      </c>
    </row>
    <row r="77" spans="1:4">
      <c r="A77" s="163">
        <v>42675</v>
      </c>
      <c r="B77" s="252" t="s">
        <v>1269</v>
      </c>
      <c r="C77" s="252" t="s">
        <v>1613</v>
      </c>
      <c r="D77" s="252" t="s">
        <v>1337</v>
      </c>
    </row>
    <row r="78" spans="1:4">
      <c r="A78" s="163">
        <v>42705</v>
      </c>
      <c r="B78" s="252" t="s">
        <v>1243</v>
      </c>
      <c r="C78" s="252" t="s">
        <v>1614</v>
      </c>
      <c r="D78" s="252" t="s">
        <v>1338</v>
      </c>
    </row>
    <row r="79" spans="1:4">
      <c r="A79" s="163">
        <v>42736</v>
      </c>
      <c r="B79" s="252" t="s">
        <v>1238</v>
      </c>
      <c r="C79" s="252" t="s">
        <v>1615</v>
      </c>
      <c r="D79" s="252" t="s">
        <v>1356</v>
      </c>
    </row>
    <row r="80" spans="1:4">
      <c r="A80" s="163">
        <v>42767</v>
      </c>
      <c r="B80" s="252" t="s">
        <v>1298</v>
      </c>
      <c r="C80" s="252" t="s">
        <v>1590</v>
      </c>
      <c r="D80" s="252" t="s">
        <v>1231</v>
      </c>
    </row>
    <row r="81" spans="1:4">
      <c r="A81" s="163">
        <v>42795</v>
      </c>
      <c r="B81" s="252" t="s">
        <v>1310</v>
      </c>
      <c r="C81" s="252" t="s">
        <v>1601</v>
      </c>
      <c r="D81" s="252" t="s">
        <v>1588</v>
      </c>
    </row>
    <row r="82" spans="1:4">
      <c r="A82" s="163">
        <v>42826</v>
      </c>
      <c r="B82" s="252" t="s">
        <v>1318</v>
      </c>
      <c r="C82" s="252" t="s">
        <v>1544</v>
      </c>
      <c r="D82" s="252" t="s">
        <v>1332</v>
      </c>
    </row>
    <row r="83" spans="1:4">
      <c r="A83" s="163">
        <v>42856</v>
      </c>
      <c r="B83" s="252" t="s">
        <v>1328</v>
      </c>
      <c r="C83" s="252" t="s">
        <v>1616</v>
      </c>
      <c r="D83" s="252" t="s">
        <v>1298</v>
      </c>
    </row>
    <row r="84" spans="1:4">
      <c r="A84" s="163">
        <v>42887</v>
      </c>
      <c r="B84" s="252" t="s">
        <v>1598</v>
      </c>
      <c r="C84" s="252" t="s">
        <v>1617</v>
      </c>
      <c r="D84" s="252" t="s">
        <v>1287</v>
      </c>
    </row>
    <row r="85" spans="1:4">
      <c r="A85" s="163">
        <v>42917</v>
      </c>
      <c r="B85" s="252" t="s">
        <v>1598</v>
      </c>
      <c r="C85" s="252" t="s">
        <v>1618</v>
      </c>
      <c r="D85" s="252" t="s">
        <v>1292</v>
      </c>
    </row>
    <row r="86" spans="1:4">
      <c r="A86" s="163">
        <v>42948</v>
      </c>
      <c r="B86" s="252" t="s">
        <v>1478</v>
      </c>
      <c r="C86" s="252" t="s">
        <v>1587</v>
      </c>
      <c r="D86" s="252" t="s">
        <v>1291</v>
      </c>
    </row>
    <row r="87" spans="1:4">
      <c r="A87" s="163">
        <v>42979</v>
      </c>
      <c r="B87" s="252" t="s">
        <v>1390</v>
      </c>
      <c r="C87" s="252" t="s">
        <v>1555</v>
      </c>
      <c r="D87" s="252" t="s">
        <v>1291</v>
      </c>
    </row>
    <row r="88" spans="1:4">
      <c r="A88" s="163">
        <v>43009</v>
      </c>
      <c r="B88" s="252" t="s">
        <v>1405</v>
      </c>
      <c r="C88" s="252" t="s">
        <v>1547</v>
      </c>
      <c r="D88" s="252" t="s">
        <v>1292</v>
      </c>
    </row>
    <row r="89" spans="1:4">
      <c r="A89" s="163">
        <v>43040</v>
      </c>
      <c r="B89" s="252" t="s">
        <v>1327</v>
      </c>
      <c r="C89" s="252" t="s">
        <v>1616</v>
      </c>
      <c r="D89" s="252" t="s">
        <v>1405</v>
      </c>
    </row>
    <row r="90" spans="1:4">
      <c r="A90" s="163">
        <v>43070</v>
      </c>
      <c r="B90" s="252" t="s">
        <v>1478</v>
      </c>
      <c r="C90" s="252" t="s">
        <v>1584</v>
      </c>
      <c r="D90" s="252" t="s">
        <v>1394</v>
      </c>
    </row>
    <row r="91" spans="1:4">
      <c r="A91" s="163">
        <v>43101</v>
      </c>
      <c r="B91" s="252" t="s">
        <v>1378</v>
      </c>
      <c r="C91" s="252" t="s">
        <v>1619</v>
      </c>
      <c r="D91" s="252" t="s">
        <v>1384</v>
      </c>
    </row>
    <row r="92" spans="1:4">
      <c r="A92" s="163">
        <v>43132</v>
      </c>
      <c r="B92" s="252" t="s">
        <v>1500</v>
      </c>
      <c r="C92" s="252" t="s">
        <v>1547</v>
      </c>
      <c r="D92" s="252" t="s">
        <v>1380</v>
      </c>
    </row>
    <row r="93" spans="1:4">
      <c r="A93" s="163">
        <v>43160</v>
      </c>
      <c r="B93" s="252" t="s">
        <v>1407</v>
      </c>
      <c r="C93" s="252" t="s">
        <v>1615</v>
      </c>
      <c r="D93" s="252" t="s">
        <v>1417</v>
      </c>
    </row>
    <row r="94" spans="1:4">
      <c r="A94" s="163">
        <v>43191</v>
      </c>
      <c r="B94" s="252" t="s">
        <v>1439</v>
      </c>
      <c r="C94" s="252" t="s">
        <v>1620</v>
      </c>
      <c r="D94" s="252" t="s">
        <v>1298</v>
      </c>
    </row>
    <row r="95" spans="1:4">
      <c r="A95" s="163">
        <v>43221</v>
      </c>
      <c r="B95" s="252" t="s">
        <v>1295</v>
      </c>
      <c r="C95" s="252" t="s">
        <v>1615</v>
      </c>
      <c r="D95" s="252" t="s">
        <v>1333</v>
      </c>
    </row>
    <row r="96" spans="1:4">
      <c r="A96" s="163">
        <v>43252</v>
      </c>
      <c r="B96" s="252" t="s">
        <v>1255</v>
      </c>
      <c r="C96" s="252" t="s">
        <v>1618</v>
      </c>
      <c r="D96" s="252" t="s">
        <v>1351</v>
      </c>
    </row>
    <row r="97" spans="1:4">
      <c r="A97" s="163">
        <v>43282</v>
      </c>
      <c r="B97" s="252" t="s">
        <v>1273</v>
      </c>
      <c r="C97" s="252" t="s">
        <v>1621</v>
      </c>
      <c r="D97" s="252" t="s">
        <v>1339</v>
      </c>
    </row>
    <row r="98" spans="1:4">
      <c r="A98" s="163">
        <v>43313</v>
      </c>
      <c r="B98" s="252" t="s">
        <v>1264</v>
      </c>
      <c r="C98" s="252" t="s">
        <v>1548</v>
      </c>
      <c r="D98" s="252" t="s">
        <v>1346</v>
      </c>
    </row>
    <row r="99" spans="1:4">
      <c r="A99" s="163">
        <v>43344</v>
      </c>
      <c r="B99" s="252" t="s">
        <v>1343</v>
      </c>
      <c r="C99" s="252" t="s">
        <v>1622</v>
      </c>
      <c r="D99" s="252" t="s">
        <v>1623</v>
      </c>
    </row>
    <row r="100" spans="1:4">
      <c r="A100" s="163">
        <v>43374</v>
      </c>
      <c r="B100" s="252" t="s">
        <v>1354</v>
      </c>
      <c r="C100" s="252" t="s">
        <v>1624</v>
      </c>
      <c r="D100" s="252" t="s">
        <v>1623</v>
      </c>
    </row>
    <row r="101" spans="1:4">
      <c r="A101" s="163">
        <v>43405</v>
      </c>
      <c r="B101" s="252" t="s">
        <v>1351</v>
      </c>
      <c r="C101" s="252" t="s">
        <v>1536</v>
      </c>
      <c r="D101" s="252" t="s">
        <v>1625</v>
      </c>
    </row>
    <row r="102" spans="1:4">
      <c r="A102" s="163">
        <v>43435</v>
      </c>
      <c r="B102" s="252" t="s">
        <v>1258</v>
      </c>
      <c r="C102" s="252" t="s">
        <v>1626</v>
      </c>
      <c r="D102" s="252" t="s">
        <v>1627</v>
      </c>
    </row>
    <row r="103" spans="1:4">
      <c r="A103" s="163">
        <v>43466</v>
      </c>
      <c r="B103" s="252" t="s">
        <v>1605</v>
      </c>
      <c r="C103" s="252" t="s">
        <v>1602</v>
      </c>
      <c r="D103" s="252" t="s">
        <v>1628</v>
      </c>
    </row>
    <row r="104" spans="1:4">
      <c r="A104" s="163">
        <v>43497</v>
      </c>
      <c r="B104" s="252" t="s">
        <v>1255</v>
      </c>
      <c r="C104" s="252" t="s">
        <v>1577</v>
      </c>
      <c r="D104" s="252" t="s">
        <v>1629</v>
      </c>
    </row>
    <row r="105" spans="1:4">
      <c r="A105" s="5"/>
      <c r="B105" s="252"/>
      <c r="C105" s="252"/>
      <c r="D105" s="252"/>
    </row>
    <row r="106" spans="1:4">
      <c r="A106" s="5"/>
      <c r="B106" s="252"/>
      <c r="C106" s="252"/>
      <c r="D106" s="252"/>
    </row>
    <row r="107" spans="1:4">
      <c r="A107" s="5"/>
      <c r="B107" s="252"/>
      <c r="C107" s="252"/>
      <c r="D107" s="252"/>
    </row>
    <row r="108" spans="1:4">
      <c r="A108" s="5"/>
      <c r="B108" s="252"/>
      <c r="C108" s="252"/>
      <c r="D108" s="252"/>
    </row>
  </sheetData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115"/>
  <sheetViews>
    <sheetView showGridLines="0" workbookViewId="0"/>
  </sheetViews>
  <sheetFormatPr defaultRowHeight="16.5"/>
  <cols>
    <col min="1" max="1" width="14.875" style="5" customWidth="1"/>
    <col min="2" max="2" width="15" style="67" customWidth="1"/>
    <col min="3" max="3" width="21.75" style="67" customWidth="1"/>
    <col min="4" max="4" width="20.125" style="67" customWidth="1"/>
    <col min="5" max="5" width="20.625" style="67" customWidth="1"/>
    <col min="6" max="6" width="35.125" style="67" customWidth="1"/>
  </cols>
  <sheetData>
    <row r="1" spans="1:6">
      <c r="A1" s="18" t="s">
        <v>93</v>
      </c>
      <c r="B1" s="252"/>
      <c r="C1" s="252"/>
      <c r="D1" s="252"/>
      <c r="E1" s="252"/>
      <c r="F1" s="252"/>
    </row>
    <row r="2" spans="1:6">
      <c r="B2" s="252"/>
      <c r="C2" s="252"/>
      <c r="D2" s="252"/>
      <c r="E2" s="252"/>
      <c r="F2" s="252"/>
    </row>
    <row r="3" spans="1:6">
      <c r="A3" s="6" t="s">
        <v>1630</v>
      </c>
      <c r="B3" s="252"/>
      <c r="C3" s="252"/>
      <c r="D3" s="252"/>
      <c r="E3" s="252"/>
      <c r="F3" s="252"/>
    </row>
    <row r="4" spans="1:6">
      <c r="A4" s="5" t="s">
        <v>236</v>
      </c>
      <c r="B4" s="252"/>
      <c r="C4" s="252"/>
      <c r="D4" s="252"/>
      <c r="E4" s="252"/>
      <c r="F4" s="252"/>
    </row>
    <row r="5" spans="1:6">
      <c r="B5" s="252"/>
      <c r="C5" s="252"/>
      <c r="D5" s="252"/>
      <c r="E5" s="252"/>
      <c r="F5" s="252"/>
    </row>
    <row r="6" spans="1:6">
      <c r="B6" s="252" t="s">
        <v>1631</v>
      </c>
      <c r="C6" s="252" t="s">
        <v>1632</v>
      </c>
      <c r="D6" s="252" t="s">
        <v>1633</v>
      </c>
      <c r="E6" s="252" t="s">
        <v>1634</v>
      </c>
      <c r="F6" s="252" t="s">
        <v>1635</v>
      </c>
    </row>
    <row r="7" spans="1:6">
      <c r="A7" s="163">
        <v>42370</v>
      </c>
      <c r="B7" s="252" t="s">
        <v>1636</v>
      </c>
      <c r="C7" s="252" t="s">
        <v>1637</v>
      </c>
      <c r="D7" s="252" t="s">
        <v>1638</v>
      </c>
      <c r="E7" s="252" t="s">
        <v>1639</v>
      </c>
      <c r="F7" s="252" t="s">
        <v>1640</v>
      </c>
    </row>
    <row r="8" spans="1:6">
      <c r="A8" s="163">
        <v>42401</v>
      </c>
      <c r="B8" s="252" t="s">
        <v>1636</v>
      </c>
      <c r="C8" s="252" t="s">
        <v>1640</v>
      </c>
      <c r="D8" s="252" t="s">
        <v>1641</v>
      </c>
      <c r="E8" s="252" t="s">
        <v>1642</v>
      </c>
      <c r="F8" s="167">
        <v>-1051</v>
      </c>
    </row>
    <row r="9" spans="1:6">
      <c r="A9" s="163">
        <v>42430</v>
      </c>
      <c r="B9" s="252" t="s">
        <v>1636</v>
      </c>
      <c r="C9" s="252" t="s">
        <v>1643</v>
      </c>
      <c r="D9" s="252" t="s">
        <v>1644</v>
      </c>
      <c r="E9" s="252" t="s">
        <v>1645</v>
      </c>
      <c r="F9" s="252" t="s">
        <v>1646</v>
      </c>
    </row>
    <row r="10" spans="1:6">
      <c r="A10" s="163">
        <v>42461</v>
      </c>
      <c r="B10" s="252" t="s">
        <v>1647</v>
      </c>
      <c r="C10" s="252" t="s">
        <v>1648</v>
      </c>
      <c r="D10" s="252" t="s">
        <v>1649</v>
      </c>
      <c r="E10" s="252" t="s">
        <v>1650</v>
      </c>
      <c r="F10" s="252" t="s">
        <v>1651</v>
      </c>
    </row>
    <row r="11" spans="1:6">
      <c r="A11" s="163">
        <v>42491</v>
      </c>
      <c r="B11" s="252" t="s">
        <v>1647</v>
      </c>
      <c r="C11" s="252" t="s">
        <v>1652</v>
      </c>
      <c r="D11" s="252" t="s">
        <v>1653</v>
      </c>
      <c r="E11" s="252" t="s">
        <v>1654</v>
      </c>
      <c r="F11" s="252" t="s">
        <v>1655</v>
      </c>
    </row>
    <row r="12" spans="1:6">
      <c r="A12" s="163">
        <v>42522</v>
      </c>
      <c r="B12" s="252" t="s">
        <v>1647</v>
      </c>
      <c r="C12" s="252" t="s">
        <v>1656</v>
      </c>
      <c r="D12" s="252" t="s">
        <v>1657</v>
      </c>
      <c r="E12" s="252" t="s">
        <v>1658</v>
      </c>
      <c r="F12" s="252" t="s">
        <v>1659</v>
      </c>
    </row>
    <row r="13" spans="1:6">
      <c r="A13" s="163">
        <v>42552</v>
      </c>
      <c r="B13" s="252" t="s">
        <v>1647</v>
      </c>
      <c r="C13" s="252" t="s">
        <v>1660</v>
      </c>
      <c r="D13" s="252" t="s">
        <v>1661</v>
      </c>
      <c r="E13" s="252" t="s">
        <v>1662</v>
      </c>
      <c r="F13" s="252" t="s">
        <v>1663</v>
      </c>
    </row>
    <row r="14" spans="1:6">
      <c r="A14" s="163">
        <v>42583</v>
      </c>
      <c r="B14" s="252" t="s">
        <v>1647</v>
      </c>
      <c r="C14" s="252" t="s">
        <v>1664</v>
      </c>
      <c r="D14" s="252" t="s">
        <v>1665</v>
      </c>
      <c r="E14" s="252" t="s">
        <v>1666</v>
      </c>
      <c r="F14" s="252" t="s">
        <v>1667</v>
      </c>
    </row>
    <row r="15" spans="1:6">
      <c r="A15" s="163">
        <v>42614</v>
      </c>
      <c r="B15" s="252" t="s">
        <v>1647</v>
      </c>
      <c r="C15" s="252" t="s">
        <v>1668</v>
      </c>
      <c r="D15" s="252" t="s">
        <v>1669</v>
      </c>
      <c r="E15" s="252" t="s">
        <v>1670</v>
      </c>
      <c r="F15" s="252" t="s">
        <v>1671</v>
      </c>
    </row>
    <row r="16" spans="1:6">
      <c r="A16" s="163">
        <v>42644</v>
      </c>
      <c r="B16" s="252" t="s">
        <v>1672</v>
      </c>
      <c r="C16" s="252" t="s">
        <v>1673</v>
      </c>
      <c r="D16" s="252" t="s">
        <v>1652</v>
      </c>
      <c r="E16" s="252" t="s">
        <v>1674</v>
      </c>
      <c r="F16" s="252" t="s">
        <v>1675</v>
      </c>
    </row>
    <row r="17" spans="1:6">
      <c r="A17" s="163">
        <v>42675</v>
      </c>
      <c r="B17" s="252" t="s">
        <v>1672</v>
      </c>
      <c r="C17" s="252" t="s">
        <v>1676</v>
      </c>
      <c r="D17" s="252" t="s">
        <v>1677</v>
      </c>
      <c r="E17" s="252" t="s">
        <v>1674</v>
      </c>
      <c r="F17" s="252" t="s">
        <v>1678</v>
      </c>
    </row>
    <row r="18" spans="1:6">
      <c r="A18" s="163">
        <v>42705</v>
      </c>
      <c r="B18" s="252" t="s">
        <v>1672</v>
      </c>
      <c r="C18" s="252" t="s">
        <v>1679</v>
      </c>
      <c r="D18" s="252" t="s">
        <v>1680</v>
      </c>
      <c r="E18" s="252" t="s">
        <v>1681</v>
      </c>
      <c r="F18" s="252" t="s">
        <v>1682</v>
      </c>
    </row>
    <row r="19" spans="1:6">
      <c r="A19" s="163">
        <v>42736</v>
      </c>
      <c r="B19" s="252" t="s">
        <v>1672</v>
      </c>
      <c r="C19" s="252" t="s">
        <v>1683</v>
      </c>
      <c r="D19" s="167">
        <v>1004</v>
      </c>
      <c r="E19" s="252" t="s">
        <v>1684</v>
      </c>
      <c r="F19" s="167">
        <v>1103</v>
      </c>
    </row>
    <row r="20" spans="1:6">
      <c r="A20" s="163">
        <v>42767</v>
      </c>
      <c r="B20" s="252" t="s">
        <v>1672</v>
      </c>
      <c r="C20" s="252" t="s">
        <v>1685</v>
      </c>
      <c r="D20" s="167">
        <v>1355</v>
      </c>
      <c r="E20" s="252" t="s">
        <v>1686</v>
      </c>
      <c r="F20" s="167">
        <v>1431</v>
      </c>
    </row>
    <row r="21" spans="1:6">
      <c r="A21" s="163">
        <v>42795</v>
      </c>
      <c r="B21" s="252" t="s">
        <v>1672</v>
      </c>
      <c r="C21" s="252" t="s">
        <v>1687</v>
      </c>
      <c r="D21" s="167">
        <v>1152</v>
      </c>
      <c r="E21" s="252" t="s">
        <v>1688</v>
      </c>
      <c r="F21" s="167">
        <v>1051</v>
      </c>
    </row>
    <row r="22" spans="1:6">
      <c r="A22" s="163">
        <v>42826</v>
      </c>
      <c r="B22" s="252" t="s">
        <v>1672</v>
      </c>
      <c r="C22" s="252" t="s">
        <v>1689</v>
      </c>
      <c r="D22" s="167">
        <v>1092</v>
      </c>
      <c r="E22" s="252" t="s">
        <v>1690</v>
      </c>
      <c r="F22" s="252" t="s">
        <v>1691</v>
      </c>
    </row>
    <row r="23" spans="1:6">
      <c r="A23" s="163">
        <v>42856</v>
      </c>
      <c r="B23" s="252" t="s">
        <v>1672</v>
      </c>
      <c r="C23" s="252" t="s">
        <v>1692</v>
      </c>
      <c r="D23" s="167">
        <v>1128</v>
      </c>
      <c r="E23" s="252" t="s">
        <v>1693</v>
      </c>
      <c r="F23" s="167">
        <v>1025</v>
      </c>
    </row>
    <row r="24" spans="1:6">
      <c r="A24" s="163">
        <v>42887</v>
      </c>
      <c r="B24" s="252" t="s">
        <v>1672</v>
      </c>
      <c r="C24" s="252" t="s">
        <v>1694</v>
      </c>
      <c r="D24" s="167">
        <v>1296</v>
      </c>
      <c r="E24" s="252" t="s">
        <v>1695</v>
      </c>
      <c r="F24" s="167">
        <v>1013</v>
      </c>
    </row>
    <row r="25" spans="1:6">
      <c r="A25" s="163">
        <v>42917</v>
      </c>
      <c r="B25" s="252" t="s">
        <v>1672</v>
      </c>
      <c r="C25" s="252" t="s">
        <v>1696</v>
      </c>
      <c r="D25" s="167">
        <v>1332</v>
      </c>
      <c r="E25" s="252" t="s">
        <v>1697</v>
      </c>
      <c r="F25" s="252" t="s">
        <v>1698</v>
      </c>
    </row>
    <row r="26" spans="1:6">
      <c r="A26" s="163">
        <v>42948</v>
      </c>
      <c r="B26" s="252" t="s">
        <v>1672</v>
      </c>
      <c r="C26" s="252" t="s">
        <v>1699</v>
      </c>
      <c r="D26" s="167">
        <v>1240</v>
      </c>
      <c r="E26" s="252" t="s">
        <v>1700</v>
      </c>
      <c r="F26" s="252" t="s">
        <v>1701</v>
      </c>
    </row>
    <row r="27" spans="1:6">
      <c r="A27" s="163">
        <v>42979</v>
      </c>
      <c r="B27" s="252" t="s">
        <v>1702</v>
      </c>
      <c r="C27" s="252" t="s">
        <v>1703</v>
      </c>
      <c r="D27" s="167">
        <v>1261</v>
      </c>
      <c r="E27" s="252" t="s">
        <v>1704</v>
      </c>
      <c r="F27" s="252" t="s">
        <v>1705</v>
      </c>
    </row>
    <row r="28" spans="1:6">
      <c r="A28" s="163">
        <v>43009</v>
      </c>
      <c r="B28" s="252" t="s">
        <v>1702</v>
      </c>
      <c r="C28" s="252" t="s">
        <v>1706</v>
      </c>
      <c r="D28" s="167">
        <v>1051</v>
      </c>
      <c r="E28" s="252" t="s">
        <v>1707</v>
      </c>
      <c r="F28" s="252" t="s">
        <v>1708</v>
      </c>
    </row>
    <row r="29" spans="1:6">
      <c r="A29" s="163">
        <v>43040</v>
      </c>
      <c r="B29" s="252" t="s">
        <v>1702</v>
      </c>
      <c r="C29" s="252" t="s">
        <v>1709</v>
      </c>
      <c r="D29" s="252" t="s">
        <v>1710</v>
      </c>
      <c r="E29" s="252" t="s">
        <v>1711</v>
      </c>
      <c r="F29" s="252" t="s">
        <v>1712</v>
      </c>
    </row>
    <row r="30" spans="1:6">
      <c r="A30" s="163">
        <v>43070</v>
      </c>
      <c r="B30" s="252" t="s">
        <v>1702</v>
      </c>
      <c r="C30" s="252" t="s">
        <v>1713</v>
      </c>
      <c r="D30" s="252" t="s">
        <v>1714</v>
      </c>
      <c r="E30" s="252" t="s">
        <v>1715</v>
      </c>
      <c r="F30" s="252" t="s">
        <v>1716</v>
      </c>
    </row>
    <row r="31" spans="1:6">
      <c r="A31" s="163">
        <v>43101</v>
      </c>
      <c r="B31" s="252" t="s">
        <v>1702</v>
      </c>
      <c r="C31" s="252" t="s">
        <v>1717</v>
      </c>
      <c r="D31" s="252" t="s">
        <v>1718</v>
      </c>
      <c r="E31" s="252" t="s">
        <v>1719</v>
      </c>
      <c r="F31" s="252" t="s">
        <v>1720</v>
      </c>
    </row>
    <row r="32" spans="1:6">
      <c r="A32" s="163">
        <v>43132</v>
      </c>
      <c r="B32" s="252" t="s">
        <v>1702</v>
      </c>
      <c r="C32" s="252" t="s">
        <v>1721</v>
      </c>
      <c r="D32" s="252" t="s">
        <v>1722</v>
      </c>
      <c r="E32" s="252" t="s">
        <v>1723</v>
      </c>
      <c r="F32" s="252" t="s">
        <v>1724</v>
      </c>
    </row>
    <row r="33" spans="1:6">
      <c r="A33" s="163">
        <v>43160</v>
      </c>
      <c r="B33" s="252" t="s">
        <v>1702</v>
      </c>
      <c r="C33" s="252" t="s">
        <v>1725</v>
      </c>
      <c r="D33" s="252" t="s">
        <v>1726</v>
      </c>
      <c r="E33" s="252" t="s">
        <v>1727</v>
      </c>
      <c r="F33" s="252" t="s">
        <v>1728</v>
      </c>
    </row>
    <row r="34" spans="1:6">
      <c r="A34" s="163">
        <v>43191</v>
      </c>
      <c r="B34" s="252" t="s">
        <v>1702</v>
      </c>
      <c r="C34" s="252" t="s">
        <v>1729</v>
      </c>
      <c r="D34" s="252" t="s">
        <v>1730</v>
      </c>
      <c r="E34" s="252" t="s">
        <v>1731</v>
      </c>
      <c r="F34" s="252" t="s">
        <v>1732</v>
      </c>
    </row>
    <row r="35" spans="1:6">
      <c r="A35" s="163">
        <v>43221</v>
      </c>
      <c r="B35" s="252" t="s">
        <v>1702</v>
      </c>
      <c r="C35" s="252" t="s">
        <v>1733</v>
      </c>
      <c r="D35" s="252" t="s">
        <v>1734</v>
      </c>
      <c r="E35" s="252" t="s">
        <v>1735</v>
      </c>
      <c r="F35" s="252" t="s">
        <v>1736</v>
      </c>
    </row>
    <row r="36" spans="1:6">
      <c r="A36" s="163">
        <v>43252</v>
      </c>
      <c r="B36" s="252" t="s">
        <v>1702</v>
      </c>
      <c r="C36" s="252" t="s">
        <v>1737</v>
      </c>
      <c r="D36" s="252" t="s">
        <v>1738</v>
      </c>
      <c r="E36" s="252" t="s">
        <v>1739</v>
      </c>
      <c r="F36" s="252" t="s">
        <v>1740</v>
      </c>
    </row>
    <row r="37" spans="1:6">
      <c r="A37" s="163">
        <v>43282</v>
      </c>
      <c r="B37" s="252" t="s">
        <v>1702</v>
      </c>
      <c r="C37" s="252" t="s">
        <v>1741</v>
      </c>
      <c r="D37" s="252" t="s">
        <v>1700</v>
      </c>
      <c r="E37" s="252" t="s">
        <v>1742</v>
      </c>
      <c r="F37" s="252" t="s">
        <v>1743</v>
      </c>
    </row>
    <row r="38" spans="1:6">
      <c r="A38" s="163">
        <v>43313</v>
      </c>
      <c r="B38" s="252" t="s">
        <v>1702</v>
      </c>
      <c r="C38" s="252" t="s">
        <v>1744</v>
      </c>
      <c r="D38" s="252" t="s">
        <v>1745</v>
      </c>
      <c r="E38" s="252" t="s">
        <v>1746</v>
      </c>
      <c r="F38" s="252" t="s">
        <v>1747</v>
      </c>
    </row>
    <row r="39" spans="1:6">
      <c r="A39" s="163">
        <v>43344</v>
      </c>
      <c r="B39" s="252" t="s">
        <v>1702</v>
      </c>
      <c r="C39" s="252" t="s">
        <v>1748</v>
      </c>
      <c r="D39" s="252" t="s">
        <v>1749</v>
      </c>
      <c r="E39" s="252" t="s">
        <v>1750</v>
      </c>
      <c r="F39" s="252" t="s">
        <v>1751</v>
      </c>
    </row>
    <row r="40" spans="1:6">
      <c r="A40" s="163">
        <v>43374</v>
      </c>
      <c r="B40" s="252" t="s">
        <v>1702</v>
      </c>
      <c r="C40" s="252" t="s">
        <v>1689</v>
      </c>
      <c r="D40" s="252" t="s">
        <v>1752</v>
      </c>
      <c r="E40" s="252" t="s">
        <v>1753</v>
      </c>
      <c r="F40" s="252" t="s">
        <v>1754</v>
      </c>
    </row>
    <row r="41" spans="1:6">
      <c r="A41" s="163">
        <v>43405</v>
      </c>
      <c r="B41" s="252" t="s">
        <v>1702</v>
      </c>
      <c r="C41" s="252" t="s">
        <v>1755</v>
      </c>
      <c r="D41" s="252" t="s">
        <v>1756</v>
      </c>
      <c r="E41" s="252" t="s">
        <v>1757</v>
      </c>
      <c r="F41" s="252" t="s">
        <v>1758</v>
      </c>
    </row>
    <row r="42" spans="1:6">
      <c r="A42" s="163">
        <v>43435</v>
      </c>
      <c r="B42" s="252" t="s">
        <v>1702</v>
      </c>
      <c r="C42" s="167">
        <v>-1111</v>
      </c>
      <c r="D42" s="252" t="s">
        <v>1759</v>
      </c>
      <c r="E42" s="252" t="s">
        <v>1760</v>
      </c>
      <c r="F42" s="252" t="s">
        <v>1761</v>
      </c>
    </row>
    <row r="43" spans="1:6">
      <c r="A43" s="163">
        <v>43466</v>
      </c>
      <c r="B43" s="252" t="s">
        <v>1702</v>
      </c>
      <c r="C43" s="167">
        <v>-1105</v>
      </c>
      <c r="D43" s="252" t="s">
        <v>1762</v>
      </c>
      <c r="E43" s="252" t="s">
        <v>1763</v>
      </c>
      <c r="F43" s="252" t="s">
        <v>1764</v>
      </c>
    </row>
    <row r="44" spans="1:6">
      <c r="B44" s="252"/>
      <c r="C44" s="252"/>
      <c r="D44" s="252"/>
      <c r="E44" s="252"/>
      <c r="F44" s="252"/>
    </row>
    <row r="45" spans="1:6">
      <c r="B45" s="252"/>
      <c r="C45" s="252"/>
      <c r="D45" s="252"/>
      <c r="E45" s="252"/>
      <c r="F45" s="252"/>
    </row>
    <row r="46" spans="1:6">
      <c r="B46" s="252"/>
      <c r="C46" s="252"/>
      <c r="D46" s="252"/>
      <c r="E46" s="252"/>
      <c r="F46" s="252"/>
    </row>
    <row r="47" spans="1:6">
      <c r="B47" s="252"/>
      <c r="C47" s="252"/>
      <c r="D47" s="252"/>
      <c r="E47" s="252"/>
      <c r="F47" s="252"/>
    </row>
    <row r="48" spans="1:6">
      <c r="B48" s="252"/>
      <c r="C48" s="252"/>
      <c r="D48" s="252"/>
      <c r="E48" s="252"/>
      <c r="F48" s="252"/>
    </row>
    <row r="49" spans="2:6">
      <c r="B49" s="252"/>
      <c r="C49" s="252"/>
      <c r="D49" s="252"/>
      <c r="E49" s="252"/>
      <c r="F49" s="252"/>
    </row>
    <row r="50" spans="2:6">
      <c r="B50" s="252"/>
      <c r="C50" s="252"/>
      <c r="D50" s="252"/>
      <c r="E50" s="252"/>
      <c r="F50" s="252"/>
    </row>
    <row r="51" spans="2:6">
      <c r="B51" s="252"/>
      <c r="C51" s="252"/>
      <c r="D51" s="252"/>
      <c r="E51" s="252"/>
      <c r="F51" s="252"/>
    </row>
    <row r="52" spans="2:6">
      <c r="B52" s="252"/>
      <c r="C52" s="252"/>
      <c r="D52" s="252"/>
      <c r="E52" s="252"/>
      <c r="F52" s="252"/>
    </row>
    <row r="53" spans="2:6">
      <c r="B53" s="252"/>
      <c r="C53" s="252"/>
      <c r="D53" s="252"/>
      <c r="E53" s="252"/>
      <c r="F53" s="252"/>
    </row>
    <row r="54" spans="2:6">
      <c r="B54" s="252"/>
      <c r="C54" s="252"/>
      <c r="D54" s="252"/>
      <c r="E54" s="252"/>
      <c r="F54" s="252"/>
    </row>
    <row r="55" spans="2:6">
      <c r="B55" s="252"/>
      <c r="C55" s="252"/>
      <c r="D55" s="252"/>
      <c r="E55" s="252"/>
      <c r="F55" s="252"/>
    </row>
    <row r="56" spans="2:6">
      <c r="B56" s="252"/>
      <c r="C56" s="252"/>
      <c r="D56" s="252"/>
      <c r="E56" s="252"/>
      <c r="F56" s="252"/>
    </row>
    <row r="57" spans="2:6">
      <c r="B57" s="252"/>
      <c r="C57" s="252"/>
      <c r="D57" s="252"/>
      <c r="E57" s="252"/>
      <c r="F57" s="252"/>
    </row>
    <row r="58" spans="2:6">
      <c r="B58" s="252"/>
      <c r="C58" s="252"/>
      <c r="D58" s="252"/>
      <c r="E58" s="252"/>
      <c r="F58" s="252"/>
    </row>
    <row r="59" spans="2:6">
      <c r="B59" s="252"/>
      <c r="C59" s="252"/>
      <c r="D59" s="252"/>
      <c r="E59" s="252"/>
      <c r="F59" s="252"/>
    </row>
    <row r="60" spans="2:6">
      <c r="B60" s="252"/>
      <c r="C60" s="252"/>
      <c r="D60" s="252"/>
      <c r="E60" s="252"/>
      <c r="F60" s="252"/>
    </row>
    <row r="61" spans="2:6">
      <c r="B61" s="252"/>
      <c r="C61" s="252"/>
      <c r="D61" s="252"/>
      <c r="E61" s="252"/>
      <c r="F61" s="252"/>
    </row>
    <row r="62" spans="2:6">
      <c r="B62" s="252"/>
      <c r="C62" s="252"/>
      <c r="D62" s="252"/>
      <c r="E62" s="252"/>
      <c r="F62" s="252"/>
    </row>
    <row r="63" spans="2:6">
      <c r="B63" s="252"/>
      <c r="C63" s="252"/>
      <c r="D63" s="252"/>
      <c r="E63" s="252"/>
      <c r="F63" s="252"/>
    </row>
    <row r="64" spans="2:6">
      <c r="B64" s="252"/>
      <c r="C64" s="252"/>
      <c r="D64" s="252"/>
      <c r="E64" s="252"/>
      <c r="F64" s="252"/>
    </row>
    <row r="65" spans="2:6">
      <c r="B65" s="252"/>
      <c r="C65" s="252"/>
      <c r="D65" s="252"/>
      <c r="E65" s="252"/>
      <c r="F65" s="252"/>
    </row>
    <row r="66" spans="2:6">
      <c r="B66" s="252"/>
      <c r="C66" s="252"/>
      <c r="D66" s="252"/>
      <c r="E66" s="252"/>
      <c r="F66" s="252"/>
    </row>
    <row r="67" spans="2:6">
      <c r="B67" s="252"/>
      <c r="C67" s="252"/>
      <c r="D67" s="252"/>
      <c r="E67" s="252"/>
      <c r="F67" s="252"/>
    </row>
    <row r="68" spans="2:6">
      <c r="B68" s="252"/>
      <c r="C68" s="252"/>
      <c r="D68" s="252"/>
      <c r="E68" s="252"/>
      <c r="F68" s="252"/>
    </row>
    <row r="69" spans="2:6">
      <c r="B69" s="252"/>
      <c r="C69" s="252"/>
      <c r="D69" s="252"/>
      <c r="E69" s="252"/>
      <c r="F69" s="252"/>
    </row>
    <row r="70" spans="2:6">
      <c r="B70" s="252"/>
      <c r="C70" s="252"/>
      <c r="D70" s="252"/>
      <c r="E70" s="252"/>
      <c r="F70" s="252"/>
    </row>
    <row r="71" spans="2:6">
      <c r="B71" s="252"/>
      <c r="C71" s="252"/>
      <c r="D71" s="252"/>
      <c r="E71" s="252"/>
      <c r="F71" s="252"/>
    </row>
    <row r="72" spans="2:6">
      <c r="B72" s="252"/>
      <c r="C72" s="252"/>
      <c r="D72" s="252"/>
      <c r="E72" s="252"/>
      <c r="F72" s="252"/>
    </row>
    <row r="73" spans="2:6">
      <c r="B73" s="252"/>
      <c r="C73" s="252"/>
      <c r="D73" s="252"/>
      <c r="E73" s="252"/>
      <c r="F73" s="252"/>
    </row>
    <row r="74" spans="2:6">
      <c r="B74" s="252"/>
      <c r="C74" s="252"/>
      <c r="D74" s="252"/>
      <c r="E74" s="252"/>
      <c r="F74" s="252"/>
    </row>
    <row r="75" spans="2:6">
      <c r="B75" s="252"/>
      <c r="C75" s="252"/>
      <c r="D75" s="252"/>
      <c r="E75" s="252"/>
      <c r="F75" s="252"/>
    </row>
    <row r="76" spans="2:6">
      <c r="B76" s="252"/>
      <c r="C76" s="252"/>
      <c r="D76" s="252"/>
      <c r="E76" s="252"/>
      <c r="F76" s="252"/>
    </row>
    <row r="77" spans="2:6">
      <c r="B77" s="252"/>
      <c r="C77" s="252"/>
      <c r="D77" s="252"/>
      <c r="E77" s="252"/>
      <c r="F77" s="252"/>
    </row>
    <row r="78" spans="2:6">
      <c r="B78" s="252"/>
      <c r="C78" s="252"/>
      <c r="D78" s="252"/>
      <c r="E78" s="252"/>
      <c r="F78" s="252"/>
    </row>
    <row r="79" spans="2:6">
      <c r="B79" s="252"/>
      <c r="C79" s="252"/>
      <c r="D79" s="252"/>
      <c r="E79" s="252"/>
      <c r="F79" s="252"/>
    </row>
    <row r="80" spans="2:6">
      <c r="B80" s="252"/>
      <c r="C80" s="252"/>
      <c r="D80" s="252"/>
      <c r="E80" s="252"/>
      <c r="F80" s="252"/>
    </row>
    <row r="81" spans="2:6">
      <c r="B81" s="252"/>
      <c r="C81" s="252"/>
      <c r="D81" s="252"/>
      <c r="E81" s="252"/>
      <c r="F81" s="252"/>
    </row>
    <row r="82" spans="2:6">
      <c r="B82" s="252"/>
      <c r="C82" s="252"/>
      <c r="D82" s="252"/>
      <c r="E82" s="252"/>
      <c r="F82" s="252"/>
    </row>
    <row r="83" spans="2:6">
      <c r="B83" s="252"/>
      <c r="C83" s="252"/>
      <c r="D83" s="252"/>
      <c r="E83" s="252"/>
      <c r="F83" s="252"/>
    </row>
    <row r="84" spans="2:6">
      <c r="B84" s="252"/>
      <c r="C84" s="252"/>
      <c r="D84" s="252"/>
      <c r="E84" s="252"/>
      <c r="F84" s="252"/>
    </row>
    <row r="85" spans="2:6">
      <c r="B85" s="252"/>
      <c r="C85" s="252"/>
      <c r="D85" s="252"/>
      <c r="E85" s="252"/>
      <c r="F85" s="252"/>
    </row>
    <row r="86" spans="2:6">
      <c r="B86" s="252"/>
      <c r="C86" s="252"/>
      <c r="D86" s="252"/>
      <c r="E86" s="252"/>
      <c r="F86" s="252"/>
    </row>
    <row r="87" spans="2:6">
      <c r="B87" s="252"/>
      <c r="C87" s="252"/>
      <c r="D87" s="252"/>
      <c r="E87" s="252"/>
      <c r="F87" s="252"/>
    </row>
    <row r="88" spans="2:6">
      <c r="B88" s="252"/>
      <c r="C88" s="252"/>
      <c r="D88" s="252"/>
      <c r="E88" s="252"/>
      <c r="F88" s="252"/>
    </row>
    <row r="89" spans="2:6">
      <c r="B89" s="252"/>
      <c r="C89" s="252"/>
      <c r="D89" s="252"/>
      <c r="E89" s="252"/>
      <c r="F89" s="252"/>
    </row>
    <row r="90" spans="2:6">
      <c r="B90" s="252"/>
      <c r="C90" s="252"/>
      <c r="D90" s="252"/>
      <c r="E90" s="252"/>
      <c r="F90" s="252"/>
    </row>
    <row r="91" spans="2:6">
      <c r="B91" s="252"/>
      <c r="C91" s="252"/>
      <c r="D91" s="252"/>
      <c r="E91" s="252"/>
      <c r="F91" s="252"/>
    </row>
    <row r="92" spans="2:6">
      <c r="B92" s="252"/>
      <c r="C92" s="252"/>
      <c r="D92" s="252"/>
      <c r="E92" s="252"/>
      <c r="F92" s="252"/>
    </row>
    <row r="93" spans="2:6">
      <c r="B93" s="252"/>
      <c r="C93" s="252"/>
      <c r="D93" s="252"/>
      <c r="E93" s="252"/>
      <c r="F93" s="252"/>
    </row>
    <row r="94" spans="2:6">
      <c r="B94" s="252"/>
      <c r="C94" s="252"/>
      <c r="D94" s="252"/>
      <c r="E94" s="252"/>
      <c r="F94" s="252"/>
    </row>
    <row r="95" spans="2:6">
      <c r="B95" s="252"/>
      <c r="C95" s="252"/>
      <c r="D95" s="252"/>
      <c r="E95" s="252"/>
      <c r="F95" s="252"/>
    </row>
    <row r="96" spans="2:6">
      <c r="B96" s="252"/>
      <c r="C96" s="252"/>
      <c r="D96" s="252"/>
      <c r="E96" s="252"/>
      <c r="F96" s="252"/>
    </row>
    <row r="97" spans="2:6">
      <c r="B97" s="252"/>
      <c r="C97" s="252"/>
      <c r="D97" s="252"/>
      <c r="E97" s="252"/>
      <c r="F97" s="252"/>
    </row>
    <row r="98" spans="2:6">
      <c r="B98" s="252"/>
      <c r="C98" s="252"/>
      <c r="D98" s="252"/>
      <c r="E98" s="252"/>
      <c r="F98" s="252"/>
    </row>
    <row r="99" spans="2:6">
      <c r="B99" s="252"/>
      <c r="C99" s="252"/>
      <c r="D99" s="252"/>
      <c r="E99" s="252"/>
      <c r="F99" s="252"/>
    </row>
    <row r="100" spans="2:6">
      <c r="B100" s="252"/>
      <c r="C100" s="252"/>
      <c r="D100" s="252"/>
      <c r="E100" s="252"/>
      <c r="F100" s="252"/>
    </row>
    <row r="101" spans="2:6">
      <c r="B101" s="252"/>
      <c r="C101" s="252"/>
      <c r="D101" s="252"/>
      <c r="E101" s="252"/>
      <c r="F101" s="252"/>
    </row>
    <row r="102" spans="2:6">
      <c r="B102" s="252"/>
      <c r="C102" s="252"/>
      <c r="D102" s="252"/>
      <c r="E102" s="252"/>
      <c r="F102" s="252"/>
    </row>
    <row r="103" spans="2:6">
      <c r="B103" s="252"/>
      <c r="C103" s="252"/>
      <c r="D103" s="252"/>
      <c r="E103" s="252"/>
      <c r="F103" s="252"/>
    </row>
    <row r="104" spans="2:6">
      <c r="B104" s="252"/>
      <c r="C104" s="252"/>
      <c r="D104" s="252"/>
      <c r="E104" s="252"/>
      <c r="F104" s="252"/>
    </row>
    <row r="105" spans="2:6">
      <c r="B105" s="252"/>
      <c r="C105" s="252"/>
      <c r="D105" s="252"/>
      <c r="E105" s="252"/>
      <c r="F105" s="252"/>
    </row>
    <row r="106" spans="2:6">
      <c r="B106" s="252"/>
      <c r="C106" s="252"/>
      <c r="D106" s="252"/>
      <c r="E106" s="252"/>
      <c r="F106" s="252"/>
    </row>
    <row r="107" spans="2:6">
      <c r="B107" s="252"/>
      <c r="C107" s="252"/>
      <c r="D107" s="252"/>
      <c r="E107" s="252"/>
      <c r="F107" s="252"/>
    </row>
    <row r="108" spans="2:6">
      <c r="B108" s="252"/>
      <c r="C108" s="252"/>
      <c r="D108" s="252"/>
      <c r="E108" s="252"/>
      <c r="F108" s="252"/>
    </row>
    <row r="109" spans="2:6">
      <c r="B109" s="252"/>
      <c r="C109" s="252"/>
      <c r="D109" s="252"/>
      <c r="E109" s="252"/>
      <c r="F109" s="252"/>
    </row>
    <row r="110" spans="2:6">
      <c r="B110" s="252"/>
      <c r="C110" s="252"/>
      <c r="D110" s="252"/>
      <c r="E110" s="252"/>
      <c r="F110" s="252"/>
    </row>
    <row r="111" spans="2:6">
      <c r="B111" s="252"/>
      <c r="C111" s="252"/>
      <c r="D111" s="252"/>
      <c r="E111" s="252"/>
      <c r="F111" s="252"/>
    </row>
    <row r="112" spans="2:6">
      <c r="B112" s="252"/>
      <c r="C112" s="252"/>
      <c r="D112" s="252"/>
      <c r="E112" s="252"/>
      <c r="F112" s="252"/>
    </row>
    <row r="113" spans="2:6">
      <c r="B113" s="252"/>
      <c r="C113" s="252"/>
      <c r="D113" s="252"/>
      <c r="E113" s="252"/>
      <c r="F113" s="252"/>
    </row>
    <row r="114" spans="2:6">
      <c r="B114" s="252"/>
      <c r="C114" s="252"/>
      <c r="D114" s="252"/>
      <c r="E114" s="252"/>
      <c r="F114" s="252"/>
    </row>
    <row r="115" spans="2:6">
      <c r="B115" s="252"/>
      <c r="C115" s="252"/>
      <c r="D115" s="252"/>
      <c r="E115" s="252"/>
      <c r="F115" s="25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Referencia xmlns="7086feac-213a-4760-bfdb-fdbe4374c4a2">2019-04-30T03:00:00+00:00</DataReferencia>
    <DataPrimeiraPublicacao xmlns="59fd1f5f-b86d-4ade-a4f9-0d916cac7502">2019-04-11T03:00:00+00:00</DataPrimeiraPublicacao>
    <Ordem xmlns="7086feac-213a-4760-bfdb-fdbe4374c4a2">14</Ordem>
    <TaxCatchAll xmlns="59fd1f5f-b86d-4ade-a4f9-0d916cac7502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acaoSuplementar" ma:contentTypeID="0x010100C6C3724B7D980D49A32EF27AB77F9D0600DD9AEC18675D9447A8018FBDB48D3EC3" ma:contentTypeVersion="11" ma:contentTypeDescription="Crie um novo documento." ma:contentTypeScope="" ma:versionID="9f28205426d9047ae55a90e9b7d1b1c8">
  <xsd:schema xmlns:xsd="http://www.w3.org/2001/XMLSchema" xmlns:xs="http://www.w3.org/2001/XMLSchema" xmlns:p="http://schemas.microsoft.com/office/2006/metadata/properties" xmlns:ns2="59fd1f5f-b86d-4ade-a4f9-0d916cac7502" xmlns:ns3="7086feac-213a-4760-bfdb-fdbe4374c4a2" targetNamespace="http://schemas.microsoft.com/office/2006/metadata/properties" ma:root="true" ma:fieldsID="de9eb71e478eb316fdc2a75e50c58f39" ns2:_="" ns3:_="">
    <xsd:import namespace="59fd1f5f-b86d-4ade-a4f9-0d916cac7502"/>
    <xsd:import namespace="7086feac-213a-4760-bfdb-fdbe4374c4a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Ordem" minOccurs="0"/>
                <xsd:element ref="ns3:DataReferenci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349f7cee-eae2-4fd8-a89d-c4ac7b1ab4c5}" ma:internalName="TaxCatchAll" ma:showField="CatchAllData" ma:web="7086feac-213a-4760-bfdb-fdbe4374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349f7cee-eae2-4fd8-a89d-c4ac7b1ab4c5}" ma:internalName="TaxCatchAllLabel" ma:readOnly="true" ma:showField="CatchAllDataLabel" ma:web="7086feac-213a-4760-bfdb-fdbe4374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6feac-213a-4760-bfdb-fdbe4374c4a2" elementFormDefault="qualified">
    <xsd:import namespace="http://schemas.microsoft.com/office/2006/documentManagement/types"/>
    <xsd:import namespace="http://schemas.microsoft.com/office/infopath/2007/PartnerControls"/>
    <xsd:element name="Ordem" ma:index="10" nillable="true" ma:displayName="Ordem" ma:description="" ma:indexed="true" ma:internalName="Ordem" ma:percentage="FALSE">
      <xsd:simpleType>
        <xsd:restriction base="dms:Number"/>
      </xsd:simpleType>
    </xsd:element>
    <xsd:element name="DataReferencia" ma:index="11" nillable="true" ma:displayName="DataReferencia" ma:description="" ma:format="DateTime" ma:internalName="DataReferenci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c04560d3-a704-4f13-8370-2353aa785e1d" ContentTypeId="0x0101" PreviousValue="false"/>
</file>

<file path=customXml/itemProps1.xml><?xml version="1.0" encoding="utf-8"?>
<ds:datastoreItem xmlns:ds="http://schemas.openxmlformats.org/officeDocument/2006/customXml" ds:itemID="{31A36D8A-204A-404C-9FF2-7FF4E3773AC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7D4D4B9-5B9A-4568-815A-B3B6BDE591BF}"/>
</file>

<file path=customXml/itemProps3.xml><?xml version="1.0" encoding="utf-8"?>
<ds:datastoreItem xmlns:ds="http://schemas.openxmlformats.org/officeDocument/2006/customXml" ds:itemID="{710954B6-CA01-4441-8C2B-9E9C404351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3B2384-9687-47FD-8154-4533D1718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104</vt:i4>
      </vt:variant>
    </vt:vector>
  </HeadingPairs>
  <TitlesOfParts>
    <vt:vector size="104" baseType="lpstr">
      <vt:lpstr>Capa</vt:lpstr>
      <vt:lpstr>Folha de rosto</vt:lpstr>
      <vt:lpstr>Índice</vt:lpstr>
      <vt:lpstr>Graf 1.1.1</vt:lpstr>
      <vt:lpstr>Graf 1.1.2</vt:lpstr>
      <vt:lpstr>Graf 1.1.3</vt:lpstr>
      <vt:lpstr>Graf 1.1.4</vt:lpstr>
      <vt:lpstr>Graf 1.1.5</vt:lpstr>
      <vt:lpstr>Graf 1.1.6</vt:lpstr>
      <vt:lpstr>Graf 1.1.7</vt:lpstr>
      <vt:lpstr>Graf 1.1.8</vt:lpstr>
      <vt:lpstr>Graf 1.1.9</vt:lpstr>
      <vt:lpstr>Graf 1.1.10</vt:lpstr>
      <vt:lpstr>Graf 1.1.11</vt:lpstr>
      <vt:lpstr>Graf 1.2.2.1</vt:lpstr>
      <vt:lpstr>Graf 1.2.3.1</vt:lpstr>
      <vt:lpstr>Graf 1.2.3.2</vt:lpstr>
      <vt:lpstr>Graf 1.2.3.3</vt:lpstr>
      <vt:lpstr>Graf 1.2.3.4</vt:lpstr>
      <vt:lpstr>Graf 1.2.3.5</vt:lpstr>
      <vt:lpstr>Graf 1.2.3.6</vt:lpstr>
      <vt:lpstr>Tab 1.2.3.1</vt:lpstr>
      <vt:lpstr>Graf 1.2.4.1</vt:lpstr>
      <vt:lpstr>Graf 1.2.4.2</vt:lpstr>
      <vt:lpstr>Graf 1.2.4.3</vt:lpstr>
      <vt:lpstr>Graf 1.2.4.4</vt:lpstr>
      <vt:lpstr>Graf 1.2.4.5</vt:lpstr>
      <vt:lpstr>Graf 1.2.4.6</vt:lpstr>
      <vt:lpstr>Graf 1.2.5.1</vt:lpstr>
      <vt:lpstr>Graf 1.2.5.2</vt:lpstr>
      <vt:lpstr>Graf 1.2.6.1</vt:lpstr>
      <vt:lpstr>Graf 1.2.6.2</vt:lpstr>
      <vt:lpstr>Graf 1.2.6.3</vt:lpstr>
      <vt:lpstr>Graf 1.2.6.4</vt:lpstr>
      <vt:lpstr>Graf 1.2.6.5</vt:lpstr>
      <vt:lpstr>Graf 1.3.1</vt:lpstr>
      <vt:lpstr>Graf 1.3.2</vt:lpstr>
      <vt:lpstr>Graf 1.3.3</vt:lpstr>
      <vt:lpstr>Graf 1.3.4</vt:lpstr>
      <vt:lpstr>Graf 1.3.5</vt:lpstr>
      <vt:lpstr>Graf 1.4.1</vt:lpstr>
      <vt:lpstr>Graf 1.4.2</vt:lpstr>
      <vt:lpstr>Graf 1.4.3</vt:lpstr>
      <vt:lpstr>Graf 1.4.4</vt:lpstr>
      <vt:lpstr>Graf 1.4.5</vt:lpstr>
      <vt:lpstr>Graf 1.4.6</vt:lpstr>
      <vt:lpstr>Tab 1.5.1.1</vt:lpstr>
      <vt:lpstr>Graf 1.5.1.1</vt:lpstr>
      <vt:lpstr>Graf 1.5.1.2</vt:lpstr>
      <vt:lpstr>Graf 1.5.1.3</vt:lpstr>
      <vt:lpstr>Graf 1.5.1.4</vt:lpstr>
      <vt:lpstr>Graf 1.5.2.1</vt:lpstr>
      <vt:lpstr>Graf 1.5.2.2</vt:lpstr>
      <vt:lpstr>Tab 1.6.2.1</vt:lpstr>
      <vt:lpstr>Tab 1.6.2.2</vt:lpstr>
      <vt:lpstr>Graf 1.6.2.1</vt:lpstr>
      <vt:lpstr>Tab 1.6.2.3</vt:lpstr>
      <vt:lpstr>Graf 1.6.3.1</vt:lpstr>
      <vt:lpstr>Graf 1.6.4.1</vt:lpstr>
      <vt:lpstr>Tab 1.6.5.1</vt:lpstr>
      <vt:lpstr>Graf 1.6.5.1</vt:lpstr>
      <vt:lpstr>Graf 1.7.1</vt:lpstr>
      <vt:lpstr>Graf 1.7.2</vt:lpstr>
      <vt:lpstr>Tab 1.7.1</vt:lpstr>
      <vt:lpstr>Graf 1.7.3</vt:lpstr>
      <vt:lpstr>Graf 1.7.4</vt:lpstr>
      <vt:lpstr>Graf 1.7.5</vt:lpstr>
      <vt:lpstr>Graf 2.1.1</vt:lpstr>
      <vt:lpstr>Graf 2.1.2</vt:lpstr>
      <vt:lpstr>Graf 2.1.3</vt:lpstr>
      <vt:lpstr>Graf 2.1.4</vt:lpstr>
      <vt:lpstr>Graf 2.2.1</vt:lpstr>
      <vt:lpstr>Graf 2.2.2</vt:lpstr>
      <vt:lpstr>Graf 2.2.3</vt:lpstr>
      <vt:lpstr>Graf 2.2.4</vt:lpstr>
      <vt:lpstr>Graf 2.2.5</vt:lpstr>
      <vt:lpstr>Graf 2.2.6</vt:lpstr>
      <vt:lpstr>Graf 2.2.7</vt:lpstr>
      <vt:lpstr>Graf 2.2.8</vt:lpstr>
      <vt:lpstr>Graf 2.3.1</vt:lpstr>
      <vt:lpstr>Graf 2.3.2</vt:lpstr>
      <vt:lpstr>Graf 2.3.3</vt:lpstr>
      <vt:lpstr>Graf 2.3.4</vt:lpstr>
      <vt:lpstr>Graf 2.3.5</vt:lpstr>
      <vt:lpstr>Graf 2.3.6</vt:lpstr>
      <vt:lpstr>Graf 2.3.7</vt:lpstr>
      <vt:lpstr>Graf 2.3.8</vt:lpstr>
      <vt:lpstr>Graf 2.3.9</vt:lpstr>
      <vt:lpstr>Graf 2.3.10</vt:lpstr>
      <vt:lpstr>Graf 2.4.1</vt:lpstr>
      <vt:lpstr>Graf 2.4.2</vt:lpstr>
      <vt:lpstr>Graf 2.5.1</vt:lpstr>
      <vt:lpstr>Graf 2.5.2</vt:lpstr>
      <vt:lpstr>Graf 2.5.3</vt:lpstr>
      <vt:lpstr>Graf 2.5.4</vt:lpstr>
      <vt:lpstr>Graf 2.5.5</vt:lpstr>
      <vt:lpstr>Graf 2.5.6</vt:lpstr>
      <vt:lpstr>Graf 2.5.7</vt:lpstr>
      <vt:lpstr>Graf 2.5.8</vt:lpstr>
      <vt:lpstr>Graf 2.5.9</vt:lpstr>
      <vt:lpstr>Graf 2.5.10</vt:lpstr>
      <vt:lpstr>Graf 2.9.1</vt:lpstr>
      <vt:lpstr>Graf 2.9.2</vt:lpstr>
      <vt:lpstr>Graf 2.9.3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estatístico</dc:title>
  <dc:creator/>
  <cp:lastModifiedBy/>
  <dcterms:created xsi:type="dcterms:W3CDTF">2018-09-17T17:33:45Z</dcterms:created>
  <dcterms:modified xsi:type="dcterms:W3CDTF">2019-04-11T19:43:56Z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0x010100C6C3724B7D980D49A32EF27AB77F9D0600DD9AEC18675D9447A8018FBDB48D3EC3</vt:lpwstr>
  </property>
  <property fmtid="{D5CDD505-2E9C-101B-9397-08002B2CF9AE}" pid="3" name="PalavrasChaveDaPesquisa">
    <vt:lpwstr/>
  </property>
</Properties>
</file>