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ota para a Imprensa\2026\01\Semana 1\"/>
    </mc:Choice>
  </mc:AlternateContent>
  <xr:revisionPtr revIDLastSave="0" documentId="13_ncr:1_{A551B16F-E177-4F75-8076-E87D35359482}" xr6:coauthVersionLast="47" xr6:coauthVersionMax="47" xr10:uidLastSave="{00000000-0000-0000-0000-000000000000}"/>
  <bookViews>
    <workbookView xWindow="-120" yWindow="-120" windowWidth="29040" windowHeight="15720" xr2:uid="{074938BE-9A6D-41A9-98B9-550152CD80BE}"/>
  </bookViews>
  <sheets>
    <sheet name="Índice" sheetId="33" r:id="rId1"/>
    <sheet name="Tabela 1" sheetId="2" r:id="rId2"/>
    <sheet name="Tabela 2" sheetId="3" r:id="rId3"/>
    <sheet name="Tabela 3" sheetId="4" r:id="rId4"/>
    <sheet name="Tabela 4" sheetId="5" r:id="rId5"/>
    <sheet name="Tabela 5" sheetId="6" r:id="rId6"/>
    <sheet name="Tabela 6" sheetId="7" r:id="rId7"/>
    <sheet name="Tabela 7" sheetId="8" r:id="rId8"/>
    <sheet name="Tabela 8" sheetId="9" r:id="rId9"/>
    <sheet name="Tabela 9" sheetId="10" r:id="rId10"/>
    <sheet name="Tabela 10" sheetId="11" r:id="rId11"/>
    <sheet name="Tabela 11" sheetId="12" r:id="rId12"/>
    <sheet name="Tabela 12" sheetId="13" r:id="rId13"/>
    <sheet name="Tabela 13" sheetId="14" r:id="rId14"/>
    <sheet name="Tabela 14" sheetId="15" r:id="rId15"/>
    <sheet name="Tabela 15" sheetId="16" r:id="rId16"/>
    <sheet name="Tabela 16" sheetId="17" r:id="rId17"/>
    <sheet name="Tabela 17" sheetId="18" r:id="rId18"/>
    <sheet name="Tabela 18" sheetId="19" r:id="rId19"/>
    <sheet name="Tabela 19" sheetId="20" r:id="rId20"/>
    <sheet name="Tabela 20" sheetId="21" r:id="rId21"/>
    <sheet name="Tabela 21" sheetId="22" r:id="rId22"/>
    <sheet name="Tabela 22" sheetId="23" r:id="rId23"/>
    <sheet name="Tabela 23" sheetId="24" r:id="rId24"/>
    <sheet name="Tabela 24" sheetId="25" r:id="rId25"/>
    <sheet name="Tabela 25" sheetId="26" r:id="rId26"/>
    <sheet name="Tabela 26" sheetId="27" r:id="rId27"/>
    <sheet name="Tabela 27" sheetId="28" r:id="rId28"/>
    <sheet name="Tabela 28" sheetId="29" r:id="rId29"/>
    <sheet name="Tabela 29" sheetId="30" r:id="rId30"/>
    <sheet name="Tabela 30" sheetId="31" r:id="rId31"/>
    <sheet name="Tabela 31" sheetId="32" r:id="rId32"/>
  </sheets>
  <definedNames>
    <definedName name="_xlnm.Print_Area" localSheetId="0">Índice!$A$1:$B$33,Índice!$A$35:$B$35</definedName>
    <definedName name="_xlnm.Print_Area" localSheetId="1">'Tabela 1'!$A$1:$E$49</definedName>
    <definedName name="_xlnm.Print_Area" localSheetId="10">'Tabela 10'!$A$1:$E$48</definedName>
    <definedName name="_xlnm.Print_Area" localSheetId="11">'Tabela 11'!$A$1:$E$24</definedName>
    <definedName name="_xlnm.Print_Area" localSheetId="12">'Tabela 12'!$A$1:$E$44</definedName>
    <definedName name="_xlnm.Print_Area" localSheetId="13">'Tabela 13'!$A$1:$H$59</definedName>
    <definedName name="_xlnm.Print_Area" localSheetId="14">'Tabela 14'!$A$1:$G$20</definedName>
    <definedName name="_xlnm.Print_Area" localSheetId="15">'Tabela 15'!$A$1:$E$25</definedName>
    <definedName name="_xlnm.Print_Area" localSheetId="16">'Tabela 16'!$A$1:$M$62</definedName>
    <definedName name="_xlnm.Print_Area" localSheetId="17">'Tabela 17'!$A$1:$G$226</definedName>
    <definedName name="_xlnm.Print_Area" localSheetId="18">'Tabela 18'!$A$1:$P$30</definedName>
    <definedName name="_xlnm.Print_Area" localSheetId="19">'Tabela 19'!$A$1:$I$55</definedName>
    <definedName name="_xlnm.Print_Area" localSheetId="2">'Tabela 2'!$A$1:$E$33</definedName>
    <definedName name="_xlnm.Print_Area" localSheetId="20">'Tabela 20'!$A$1:$I$53</definedName>
    <definedName name="_xlnm.Print_Area" localSheetId="21">'Tabela 21'!$A$1:$J$35</definedName>
    <definedName name="_xlnm.Print_Area" localSheetId="22">'Tabela 22'!$A$1:$J$45</definedName>
    <definedName name="_xlnm.Print_Area" localSheetId="23">'Tabela 23'!$A$1:$M$46</definedName>
    <definedName name="_xlnm.Print_Area" localSheetId="24">'Tabela 24'!$A$1:$O$17</definedName>
    <definedName name="_xlnm.Print_Area" localSheetId="25">'Tabela 25'!$A$1:$N$51</definedName>
    <definedName name="_xlnm.Print_Area" localSheetId="26">'Tabela 26'!$A$1:$I$38</definedName>
    <definedName name="_xlnm.Print_Area" localSheetId="27">'Tabela 27'!$A$1:$I$41</definedName>
    <definedName name="_xlnm.Print_Area" localSheetId="28">'Tabela 28'!$A$1:$F$22</definedName>
    <definedName name="_xlnm.Print_Area" localSheetId="29">'Tabela 29'!$A$1:$I$34</definedName>
    <definedName name="_xlnm.Print_Area" localSheetId="3">'Tabela 3'!$A$1:$E$51</definedName>
    <definedName name="_xlnm.Print_Area" localSheetId="30">'Tabela 30'!$A$1:$I$31</definedName>
    <definedName name="_xlnm.Print_Area" localSheetId="31">'Tabela 31'!$A$1:$I$40</definedName>
    <definedName name="_xlnm.Print_Area" localSheetId="4">'Tabela 4'!$A$1:$E$52</definedName>
    <definedName name="_xlnm.Print_Area" localSheetId="5">'Tabela 5'!$A$1:$E$22</definedName>
    <definedName name="_xlnm.Print_Area" localSheetId="6">'Tabela 6'!$A$1:$E$29</definedName>
    <definedName name="_xlnm.Print_Area" localSheetId="7">'Tabela 7'!$A$1:$E$43</definedName>
    <definedName name="_xlnm.Print_Area" localSheetId="8">'Tabela 8'!$A$1:$E$43</definedName>
    <definedName name="_xlnm.Print_Area" localSheetId="9">'Tabela 9'!$A$1:$E$31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<sst xmlns="http://schemas.openxmlformats.org/spreadsheetml/2006/main" count="1636" uniqueCount="616">
  <si>
    <t>Tabela 1 – Balanço de pagamentos</t>
  </si>
  <si>
    <t>US$ milhões</t>
  </si>
  <si>
    <t>Discriminação</t>
  </si>
  <si>
    <t>2025*</t>
  </si>
  <si>
    <t>Dez</t>
  </si>
  <si>
    <t>Ano</t>
  </si>
  <si>
    <t>I. Transações correntes</t>
  </si>
  <si>
    <t xml:space="preserve">   Balança comercial (bens)</t>
  </si>
  <si>
    <r>
      <t xml:space="preserve">      Exportações</t>
    </r>
    <r>
      <rPr>
        <b/>
        <vertAlign val="superscript"/>
        <sz val="8"/>
        <rFont val="Arial"/>
        <family val="2"/>
      </rPr>
      <t>1/</t>
    </r>
  </si>
  <si>
    <r>
      <t xml:space="preserve">      Importações</t>
    </r>
    <r>
      <rPr>
        <b/>
        <vertAlign val="superscript"/>
        <sz val="8"/>
        <rFont val="Arial"/>
        <family val="2"/>
      </rPr>
      <t>2/</t>
    </r>
  </si>
  <si>
    <t xml:space="preserve">   Serviços</t>
  </si>
  <si>
    <t xml:space="preserve">   Renda primária</t>
  </si>
  <si>
    <t xml:space="preserve">   Renda secundária</t>
  </si>
  <si>
    <t>II. Conta capital</t>
  </si>
  <si>
    <r>
      <t>III. Conta financeira</t>
    </r>
    <r>
      <rPr>
        <b/>
        <vertAlign val="superscript"/>
        <sz val="8"/>
        <rFont val="Arial"/>
        <family val="2"/>
      </rPr>
      <t>3/</t>
    </r>
  </si>
  <si>
    <t xml:space="preserve">   Investimento direto no exterior</t>
  </si>
  <si>
    <t xml:space="preserve">      Participação no capital</t>
  </si>
  <si>
    <t xml:space="preserve">      Operações intercompanhia</t>
  </si>
  <si>
    <t xml:space="preserve">   Investimento direto no país</t>
  </si>
  <si>
    <t xml:space="preserve">   Investimento em carteira – ativos</t>
  </si>
  <si>
    <t xml:space="preserve">      Ações e cotas em fundos</t>
  </si>
  <si>
    <t xml:space="preserve">      Títulos de dívida</t>
  </si>
  <si>
    <t xml:space="preserve">   Investimento em carteira – passivos</t>
  </si>
  <si>
    <t xml:space="preserve">   Derivativos – ativos e passivos</t>
  </si>
  <si>
    <r>
      <t xml:space="preserve">   Outros investimentos – ativos</t>
    </r>
    <r>
      <rPr>
        <b/>
        <vertAlign val="superscript"/>
        <sz val="8"/>
        <rFont val="Arial"/>
        <family val="2"/>
      </rPr>
      <t>4/</t>
    </r>
  </si>
  <si>
    <r>
      <t xml:space="preserve">   Outros investimentos – passivos</t>
    </r>
    <r>
      <rPr>
        <b/>
        <vertAlign val="superscript"/>
        <sz val="8"/>
        <rFont val="Arial"/>
        <family val="2"/>
      </rPr>
      <t>4/</t>
    </r>
  </si>
  <si>
    <t xml:space="preserve">   Ativos de reserva</t>
  </si>
  <si>
    <t/>
  </si>
  <si>
    <t>Erros e omissões</t>
  </si>
  <si>
    <t>Memo:</t>
  </si>
  <si>
    <t xml:space="preserve">   Transações correntes / PIB (%)</t>
  </si>
  <si>
    <t xml:space="preserve">   Investimento direto no país / PIB (%)</t>
  </si>
  <si>
    <r>
      <t xml:space="preserve">1/ </t>
    </r>
    <r>
      <rPr>
        <sz val="6"/>
        <rFont val="Arial"/>
        <family val="2"/>
      </rPr>
      <t>Exclui mercadorias deixando o território nacional sem mudança de proprietário. Inclui mercadorias entregues no território nacional (exportação ficta), encomendas postais,</t>
    </r>
  </si>
  <si>
    <t xml:space="preserve">    e outros ajustes.</t>
  </si>
  <si>
    <r>
      <t xml:space="preserve">2/ </t>
    </r>
    <r>
      <rPr>
        <sz val="6"/>
        <rFont val="Arial"/>
        <family val="2"/>
      </rPr>
      <t>Exclui mercadorias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ingressando no território nacional sem mudança de proprietário. Inclui mercadorias entregues fora do território nacional (importação ficta),</t>
    </r>
  </si>
  <si>
    <t xml:space="preserve">     importação de energia elétrica sem cobertura cambial, encomendas postais e outros ajustes. </t>
  </si>
  <si>
    <r>
      <t xml:space="preserve">3/ </t>
    </r>
    <r>
      <rPr>
        <sz val="6"/>
        <rFont val="Arial"/>
        <family val="2"/>
      </rPr>
      <t>Para contas de ativo e de passivo, + = aumento de estoque e - = redução de estoque. Conta financeira = fluxos de investimentos ativos - fluxos de investimentos passivos.</t>
    </r>
  </si>
  <si>
    <r>
      <t xml:space="preserve">4/ </t>
    </r>
    <r>
      <rPr>
        <sz val="6"/>
        <rFont val="Arial"/>
        <family val="2"/>
      </rPr>
      <t>Inclui depósitos, empréstimos, créditos comerciais e outros.</t>
    </r>
  </si>
  <si>
    <r>
      <t xml:space="preserve">* </t>
    </r>
    <r>
      <rPr>
        <sz val="6"/>
        <rFont val="Arial"/>
        <family val="2"/>
      </rPr>
      <t>Dados preliminares.</t>
    </r>
  </si>
  <si>
    <r>
      <t>Tabela 2 – Balança comercial de bens: conciliação entre estatísticas de comércio exterior</t>
    </r>
    <r>
      <rPr>
        <b/>
        <vertAlign val="superscript"/>
        <sz val="14"/>
        <rFont val="Arial"/>
        <family val="2"/>
      </rPr>
      <t>1/</t>
    </r>
  </si>
  <si>
    <r>
      <t xml:space="preserve">                  e de balanço de pagamentos</t>
    </r>
    <r>
      <rPr>
        <b/>
        <vertAlign val="superscript"/>
        <sz val="14"/>
        <rFont val="Arial"/>
        <family val="2"/>
      </rPr>
      <t>2/</t>
    </r>
  </si>
  <si>
    <r>
      <t xml:space="preserve">  Exportações de mercadorias - estatísticas de comércio exterior</t>
    </r>
    <r>
      <rPr>
        <b/>
        <vertAlign val="superscript"/>
        <sz val="7"/>
        <rFont val="Arial"/>
        <family val="2"/>
      </rPr>
      <t>1/</t>
    </r>
  </si>
  <si>
    <t xml:space="preserve">  Ajustes para o balanço de pagamentos</t>
  </si>
  <si>
    <t xml:space="preserve">(-) Bens enviados ao exterior para processamento / retornando ao exterior após processamento, sem mudança de propriedade  </t>
  </si>
  <si>
    <r>
      <t>(+) Bens mudando de propriedade de residente para não residente, sem cruzar a fronteira - Repetro</t>
    </r>
    <r>
      <rPr>
        <b/>
        <vertAlign val="superscript"/>
        <sz val="8"/>
        <rFont val="Arial"/>
        <family val="2"/>
      </rPr>
      <t>3/</t>
    </r>
    <r>
      <rPr>
        <b/>
        <sz val="8"/>
        <rFont val="Arial"/>
        <family val="2"/>
      </rPr>
      <t xml:space="preserve"> </t>
    </r>
  </si>
  <si>
    <t xml:space="preserve">(+) Bens mudando de propriedade de residente para não residente, sem cruzar a fronteira - demais operações </t>
  </si>
  <si>
    <t xml:space="preserve">(+) Operações por meio de facilitadora de pagamentos </t>
  </si>
  <si>
    <r>
      <t>(+/-) Exportações de bens sob comércio triangular</t>
    </r>
    <r>
      <rPr>
        <b/>
        <vertAlign val="superscript"/>
        <sz val="8"/>
        <rFont val="Arial"/>
        <family val="2"/>
      </rPr>
      <t>4/</t>
    </r>
    <r>
      <rPr>
        <sz val="8"/>
        <rFont val="Arial"/>
        <family val="2"/>
      </rPr>
      <t xml:space="preserve"> </t>
    </r>
  </si>
  <si>
    <r>
      <t xml:space="preserve">  Exportações de bens - balanço de pagamentos</t>
    </r>
    <r>
      <rPr>
        <b/>
        <vertAlign val="superscript"/>
        <sz val="8"/>
        <rFont val="Arial"/>
        <family val="2"/>
      </rPr>
      <t>2/</t>
    </r>
  </si>
  <si>
    <r>
      <t xml:space="preserve">  I</t>
    </r>
    <r>
      <rPr>
        <b/>
        <sz val="7"/>
        <rFont val="Arial"/>
        <family val="2"/>
      </rPr>
      <t>mportações de mercadorias - estatísticas de comércio exterior</t>
    </r>
    <r>
      <rPr>
        <b/>
        <vertAlign val="superscript"/>
        <sz val="8"/>
        <rFont val="Arial"/>
        <family val="2"/>
      </rPr>
      <t>1/</t>
    </r>
  </si>
  <si>
    <t xml:space="preserve">(-) Bens recebidos do exterior para processamento / retornando do exterior após processamento, sem mudança de propriedade  </t>
  </si>
  <si>
    <r>
      <t>(+) Bens mudando de propriedade de não residente para residente, sem cruzar a fronteira - Repetro</t>
    </r>
    <r>
      <rPr>
        <vertAlign val="superscript"/>
        <sz val="7"/>
        <rFont val="Arial"/>
        <family val="2"/>
      </rPr>
      <t>3/</t>
    </r>
    <r>
      <rPr>
        <sz val="7"/>
        <rFont val="Arial"/>
        <family val="2"/>
      </rPr>
      <t xml:space="preserve"> </t>
    </r>
  </si>
  <si>
    <t xml:space="preserve">(+) Bens mudando de propriedade de não residente para residente, sem cruzar a fronteira - demais operações </t>
  </si>
  <si>
    <r>
      <t>(+) Operações por meio de facilitadora de pagamentos</t>
    </r>
    <r>
      <rPr>
        <b/>
        <vertAlign val="superscript"/>
        <sz val="6"/>
        <rFont val="Arial"/>
        <family val="2"/>
      </rPr>
      <t>5/</t>
    </r>
  </si>
  <si>
    <r>
      <t xml:space="preserve">  Importações de bens - balanço de pagamentos</t>
    </r>
    <r>
      <rPr>
        <b/>
        <vertAlign val="superscript"/>
        <sz val="8"/>
        <rFont val="Arial"/>
        <family val="2"/>
      </rPr>
      <t>2/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</si>
  <si>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Estatística de comércio exterior de mercadorias publicada pela Secretaria de Comércio Exterior (Secex) conforme metodologia do manual </t>
    </r>
    <r>
      <rPr>
        <i/>
        <sz val="6"/>
        <rFont val="Arial"/>
        <family val="2"/>
      </rPr>
      <t>The International Merchandise Trade Statistics: Concepts and Definitions 2010</t>
    </r>
    <r>
      <rPr>
        <sz val="6"/>
        <rFont val="Arial"/>
        <family val="2"/>
      </rPr>
      <t xml:space="preserve"> (IMTS 2010) da ONU.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</si>
  <si>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Estatística de comércio internacional de bens publicada no balanço de pagamentos pelo Banco Central do Brasil conforme metodologia da sexta edição do Manual de Balanço de Pagamentos e Posição de Investimento internacional (BPM6) do FMI.</t>
    </r>
  </si>
  <si>
    <r>
      <t>3/</t>
    </r>
    <r>
      <rPr>
        <sz val="6"/>
        <rFont val="Arial"/>
        <family val="2"/>
      </rPr>
      <t xml:space="preserve"> Regime aduaneiro especial de exportação e de importação de bens destinado às atividades de pesquisa e de lavra das jazidas de petróleo e gás natural originalmente instituído em setembro de 1999.</t>
    </r>
  </si>
  <si>
    <r>
      <t>4/</t>
    </r>
    <r>
      <rPr>
        <sz val="6"/>
        <rFont val="Arial"/>
        <family val="2"/>
      </rPr>
      <t xml:space="preserve"> Inclui bens exportados (exportações positivas) e importados (exportações negativas) sob </t>
    </r>
    <r>
      <rPr>
        <i/>
        <sz val="6"/>
        <rFont val="Arial"/>
        <family val="2"/>
      </rPr>
      <t xml:space="preserve">merchanting </t>
    </r>
    <r>
      <rPr>
        <sz val="6"/>
        <rFont val="Arial"/>
        <family val="2"/>
      </rPr>
      <t xml:space="preserve">(residente no Brasil adquire bem de proprietário no país A e revende para residente do país B, sem que o bem ingresse ou deixe o território nacional). </t>
    </r>
  </si>
  <si>
    <r>
      <t>5/</t>
    </r>
    <r>
      <rPr>
        <sz val="6"/>
        <rFont val="Arial"/>
        <family val="2"/>
      </rPr>
      <t xml:space="preserve"> Inclui importações de pequeno valor e via encomendas internacionais.</t>
    </r>
  </si>
  <si>
    <r>
      <t xml:space="preserve">Observação: </t>
    </r>
    <r>
      <rPr>
        <sz val="6"/>
        <rFont val="Arial"/>
        <family val="2"/>
      </rPr>
      <t xml:space="preserve">os valores de compras e vendas de criptoativos passam a ser divulgados na tabela 6 e como item de memorando das séries históricas do balanço de pagamentos (linhas 454 a 456). </t>
    </r>
  </si>
  <si>
    <t>https://www.bcb.gov.br/content/estatisticas/Documents/Tabelas_especiais/BalPagM.xlsx</t>
  </si>
  <si>
    <t>Conforme atualização metodológica promovida pelo FMI e outros organismos internacionais, criptoativos passam a ser considerados ativos não financeiros não produzidos, deixam de fazer parte da balança comercial e passam a ser incluídos na conta de capital. (parágrafo 22.87)</t>
  </si>
  <si>
    <t>https://www.imf.org/-/media/Files/Data/Statistics/BMP7/final-chapters/draft-bpm7-chapter-16-v11-digitalization.ashx</t>
  </si>
  <si>
    <t>Tabela 3 – Serviços</t>
  </si>
  <si>
    <t>Total</t>
  </si>
  <si>
    <t xml:space="preserve">   Receitas</t>
  </si>
  <si>
    <t xml:space="preserve">   Despesas</t>
  </si>
  <si>
    <t xml:space="preserve">      Transportes</t>
  </si>
  <si>
    <t xml:space="preserve">         Receitas</t>
  </si>
  <si>
    <t xml:space="preserve">         Despesas</t>
  </si>
  <si>
    <t xml:space="preserve">      Viagens</t>
  </si>
  <si>
    <t xml:space="preserve">      Seguros</t>
  </si>
  <si>
    <t xml:space="preserve">      Serviços financeiros</t>
  </si>
  <si>
    <t xml:space="preserve">      Serviços de propriedade intelectual</t>
  </si>
  <si>
    <t xml:space="preserve">      Telecomunicação, computação e informações</t>
  </si>
  <si>
    <t xml:space="preserve">      Aluguel de equipamentos</t>
  </si>
  <si>
    <r>
      <t xml:space="preserve">      Outros serviços de negócio</t>
    </r>
    <r>
      <rPr>
        <b/>
        <vertAlign val="superscript"/>
        <sz val="8"/>
        <rFont val="Arial"/>
        <family val="2"/>
      </rPr>
      <t>1/</t>
    </r>
  </si>
  <si>
    <r>
      <t xml:space="preserve">      Serviços culturais, pessoais e recreativos</t>
    </r>
    <r>
      <rPr>
        <b/>
        <vertAlign val="superscript"/>
        <sz val="8"/>
        <rFont val="Arial"/>
        <family val="2"/>
      </rPr>
      <t>2/</t>
    </r>
  </si>
  <si>
    <t xml:space="preserve">      Serviços governamentais</t>
  </si>
  <si>
    <r>
      <t xml:space="preserve">     Demais serviços</t>
    </r>
    <r>
      <rPr>
        <b/>
        <vertAlign val="superscript"/>
        <sz val="8"/>
        <rFont val="Arial"/>
        <family val="2"/>
      </rPr>
      <t>3/</t>
    </r>
  </si>
  <si>
    <r>
      <t xml:space="preserve">1/ </t>
    </r>
    <r>
      <rPr>
        <sz val="6"/>
        <rFont val="Arial"/>
        <family val="2"/>
      </rPr>
      <t>Inclui serviços de pesquisa e desenvolvimento, serviços jurídicos, serviços de publicidade, serviços de engenharia e arquitetura, serviços de limpeza e despoluição.</t>
    </r>
  </si>
  <si>
    <r>
      <t xml:space="preserve">2/ </t>
    </r>
    <r>
      <rPr>
        <sz val="6"/>
        <rFont val="Arial"/>
        <family val="2"/>
      </rPr>
      <t>Inclui serviços audiovisuais, serviços de educação e serviços de saúde.</t>
    </r>
  </si>
  <si>
    <r>
      <t xml:space="preserve">3/ </t>
    </r>
    <r>
      <rPr>
        <sz val="6"/>
        <rFont val="Arial"/>
        <family val="2"/>
      </rPr>
      <t>Inclui serviços de manufatura, serviços de manutenção e reparo e serviços de construção.</t>
    </r>
  </si>
  <si>
    <r>
      <t>*</t>
    </r>
    <r>
      <rPr>
        <sz val="6"/>
        <rFont val="Arial"/>
        <family val="2"/>
      </rPr>
      <t xml:space="preserve"> Dados preliminares.</t>
    </r>
  </si>
  <si>
    <t>Tabela 4 – Renda primária</t>
  </si>
  <si>
    <t xml:space="preserve">      Remuneração de empregados</t>
  </si>
  <si>
    <t xml:space="preserve">      Renda de investimentos</t>
  </si>
  <si>
    <t xml:space="preserve">         Renda de investimento direto</t>
  </si>
  <si>
    <t xml:space="preserve">            Lucros e dividendos</t>
  </si>
  <si>
    <t xml:space="preserve">               Lucros e dividendos remetidos</t>
  </si>
  <si>
    <t xml:space="preserve">                  Receitas</t>
  </si>
  <si>
    <t xml:space="preserve">                  Despesas</t>
  </si>
  <si>
    <t xml:space="preserve">               Lucros reinvestidos</t>
  </si>
  <si>
    <t xml:space="preserve">            Juros de operações intercompanhia</t>
  </si>
  <si>
    <t xml:space="preserve">               Receitas</t>
  </si>
  <si>
    <t xml:space="preserve">               Despesas</t>
  </si>
  <si>
    <t xml:space="preserve">         Renda de investimento em carteira</t>
  </si>
  <si>
    <t xml:space="preserve">            Juros de títulos negociados no mercado externo</t>
  </si>
  <si>
    <t xml:space="preserve">            Juros de títulos negociados no mercado doméstico – despesas</t>
  </si>
  <si>
    <t xml:space="preserve">         Renda de outros investimentos (juros)</t>
  </si>
  <si>
    <t xml:space="preserve">            Receitas</t>
  </si>
  <si>
    <t xml:space="preserve">            Despesas</t>
  </si>
  <si>
    <t xml:space="preserve">         Renda de reservas – receitas</t>
  </si>
  <si>
    <r>
      <t xml:space="preserve">      Demais rendas primárias</t>
    </r>
    <r>
      <rPr>
        <b/>
        <vertAlign val="superscript"/>
        <sz val="8"/>
        <rFont val="Arial"/>
        <family val="2"/>
      </rPr>
      <t>1/</t>
    </r>
  </si>
  <si>
    <t>Juros</t>
  </si>
  <si>
    <t>Lucros e dividendos</t>
  </si>
  <si>
    <r>
      <t>1/</t>
    </r>
    <r>
      <rPr>
        <sz val="6"/>
        <rFont val="Arial"/>
        <family val="2"/>
      </rPr>
      <t xml:space="preserve"> Inclui impostos sobre a produção e sobre as importações, subsídios e aluguel.</t>
    </r>
  </si>
  <si>
    <t>Tabela 5 – Renda secundária</t>
  </si>
  <si>
    <r>
      <t xml:space="preserve">      Transferências pessoais</t>
    </r>
    <r>
      <rPr>
        <b/>
        <vertAlign val="superscript"/>
        <sz val="8"/>
        <rFont val="Arial"/>
        <family val="2"/>
      </rPr>
      <t>1/</t>
    </r>
  </si>
  <si>
    <t xml:space="preserve">      Outras transferências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</si>
  <si>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Transferências entre pessoas físicas.</t>
    </r>
  </si>
  <si>
    <t>Tabela 6 – Conta capital</t>
  </si>
  <si>
    <r>
      <t xml:space="preserve">   Ativos não financeiros não produzidos</t>
    </r>
    <r>
      <rPr>
        <b/>
        <vertAlign val="superscript"/>
        <sz val="8"/>
        <rFont val="Arial"/>
        <family val="2"/>
      </rPr>
      <t>1/</t>
    </r>
  </si>
  <si>
    <t xml:space="preserve">      Receitas</t>
  </si>
  <si>
    <t xml:space="preserve">      Despesas</t>
  </si>
  <si>
    <t xml:space="preserve">         Passes de atletas</t>
  </si>
  <si>
    <t xml:space="preserve">         Criptoativos sem passivo correspondente</t>
  </si>
  <si>
    <t xml:space="preserve">         Outros ativos não financeiros não produzidos</t>
  </si>
  <si>
    <t xml:space="preserve">   Transferências de capital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</si>
  <si>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direitos sobre recursos naturais, marcas, logotipos e domínios.</t>
    </r>
  </si>
  <si>
    <t>Tabela 7 – Investimentos diretos no exterior</t>
  </si>
  <si>
    <t xml:space="preserve">   Participação no capital – total</t>
  </si>
  <si>
    <t xml:space="preserve">      Participação no capital, exceto reinvestimento de lucros</t>
  </si>
  <si>
    <t xml:space="preserve">         Aplicação no exterior</t>
  </si>
  <si>
    <t xml:space="preserve">         Regressos ao Brasil</t>
  </si>
  <si>
    <t xml:space="preserve">      Participação no capital – reinvestimento de lucros no exterior</t>
  </si>
  <si>
    <t xml:space="preserve">   Operações intercompanhia</t>
  </si>
  <si>
    <t xml:space="preserve">      Créditos concedidos ao exterior</t>
  </si>
  <si>
    <t xml:space="preserve">            Matriz no Brasil e filial no exterior</t>
  </si>
  <si>
    <t xml:space="preserve">            Filial no Brasil e matriz no exterior (investimento reverso)</t>
  </si>
  <si>
    <t xml:space="preserve">            Empresas irmãs</t>
  </si>
  <si>
    <t xml:space="preserve">      Amortizações recebidas do exterior</t>
  </si>
  <si>
    <r>
      <t>Memo (Princípio direcional</t>
    </r>
    <r>
      <rPr>
        <b/>
        <vertAlign val="superscript"/>
        <sz val="8"/>
        <rFont val="Arial"/>
        <family val="2"/>
      </rPr>
      <t>1/</t>
    </r>
    <r>
      <rPr>
        <sz val="7"/>
        <rFont val="Arial"/>
        <family val="2"/>
      </rPr>
      <t>):</t>
    </r>
  </si>
  <si>
    <t>Investimentos brasileiros diretos no exterior</t>
  </si>
  <si>
    <t xml:space="preserve">      Empréstimos intercompanhias</t>
  </si>
  <si>
    <r>
      <t xml:space="preserve">            Matriz no Brasil a filial no exterior</t>
    </r>
    <r>
      <rPr>
        <b/>
        <vertAlign val="superscript"/>
        <sz val="8"/>
        <rFont val="Arial"/>
        <family val="2"/>
      </rPr>
      <t>2/</t>
    </r>
  </si>
  <si>
    <t xml:space="preserve">               Amortização recebida</t>
  </si>
  <si>
    <t xml:space="preserve">               Desembolso concedido</t>
  </si>
  <si>
    <r>
      <t xml:space="preserve">            Filial no exterior a matriz no Brasil</t>
    </r>
    <r>
      <rPr>
        <b/>
        <vertAlign val="superscript"/>
        <sz val="8"/>
        <rFont val="Arial"/>
        <family val="2"/>
      </rPr>
      <t>3/</t>
    </r>
  </si>
  <si>
    <t xml:space="preserve">               Desembolso recebido</t>
  </si>
  <si>
    <t xml:space="preserve">               Amortização paga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</si>
  <si>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</t>
    </r>
    <r>
      <rPr>
        <i/>
        <sz val="6"/>
        <rFont val="Arial"/>
        <family val="2"/>
      </rPr>
      <t>Coordinated Direct Investment Survey</t>
    </r>
    <r>
      <rPr>
        <sz val="6"/>
        <rFont val="Arial"/>
        <family val="2"/>
      </rPr>
      <t xml:space="preserve">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</si>
  <si>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Brasil.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</si>
  <si>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Brasil.</t>
    </r>
  </si>
  <si>
    <t>Tabela 8 – Investimentos diretos no país</t>
  </si>
  <si>
    <t xml:space="preserve">         Ingressos no país</t>
  </si>
  <si>
    <t xml:space="preserve">         Regressos ao exterior</t>
  </si>
  <si>
    <t xml:space="preserve">      Participação no capital – reinvestimento de lucros no Brasil</t>
  </si>
  <si>
    <t xml:space="preserve">      Créditos recebidos do exterior</t>
  </si>
  <si>
    <t xml:space="preserve">            Matriz no exterior e filial no Brasil</t>
  </si>
  <si>
    <t xml:space="preserve">            Filial no exterior e matriz no Brasil (investimento reverso)</t>
  </si>
  <si>
    <t xml:space="preserve">      Amortizações pagas ao exterior</t>
  </si>
  <si>
    <t>Investimentos estrangeiros diretos</t>
  </si>
  <si>
    <t xml:space="preserve">         Desembolsos</t>
  </si>
  <si>
    <t xml:space="preserve">         Amortizações</t>
  </si>
  <si>
    <r>
      <t xml:space="preserve">            Filial no Brasil a matriz no exterior</t>
    </r>
    <r>
      <rPr>
        <b/>
        <vertAlign val="superscript"/>
        <sz val="8"/>
        <rFont val="Arial"/>
        <family val="2"/>
      </rPr>
      <t>2/</t>
    </r>
  </si>
  <si>
    <r>
      <t xml:space="preserve">            Matriz no exterior a filial no Brasil</t>
    </r>
    <r>
      <rPr>
        <b/>
        <vertAlign val="superscript"/>
        <sz val="8"/>
        <rFont val="Arial"/>
        <family val="2"/>
      </rPr>
      <t>3/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</si>
  <si>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Coordinated Direct Investment Survey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</si>
  <si>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exterior.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</si>
  <si>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exterior.</t>
    </r>
  </si>
  <si>
    <t>Tabela 9 – Investimentos em carteira – ativos</t>
  </si>
  <si>
    <t xml:space="preserve">   Aquisição</t>
  </si>
  <si>
    <t xml:space="preserve">   Venda</t>
  </si>
  <si>
    <t xml:space="preserve">   Investimentos em ações</t>
  </si>
  <si>
    <t xml:space="preserve">      Aquisição</t>
  </si>
  <si>
    <t xml:space="preserve">      Venda</t>
  </si>
  <si>
    <r>
      <t xml:space="preserve">   Fundos de investimento</t>
    </r>
    <r>
      <rPr>
        <b/>
        <vertAlign val="superscript"/>
        <sz val="8"/>
        <rFont val="Arial"/>
        <family val="2"/>
      </rPr>
      <t>1/</t>
    </r>
  </si>
  <si>
    <t xml:space="preserve">   Títulos de dívida</t>
  </si>
  <si>
    <t xml:space="preserve">         Aquisição</t>
  </si>
  <si>
    <t xml:space="preserve">         Venda</t>
  </si>
  <si>
    <t xml:space="preserve">      Curto prazo</t>
  </si>
  <si>
    <t xml:space="preserve">      Longo prazo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</si>
  <si>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Brasil possui menos de 10% do patrimônio líquido do fundo de investimento no exterior.</t>
    </r>
  </si>
  <si>
    <t>Tabela 10 – Investimentos em carteira – passivos</t>
  </si>
  <si>
    <t xml:space="preserve">      Negociadas no mercado doméstico</t>
  </si>
  <si>
    <t xml:space="preserve">         Ingressos</t>
  </si>
  <si>
    <t xml:space="preserve">         Saídas</t>
  </si>
  <si>
    <r>
      <t xml:space="preserve">      Negociadas no mercado externo (</t>
    </r>
    <r>
      <rPr>
        <i/>
        <sz val="7"/>
        <rFont val="Arial"/>
        <family val="2"/>
      </rPr>
      <t>Depositary Receipts</t>
    </r>
    <r>
      <rPr>
        <sz val="7"/>
        <rFont val="Arial"/>
        <family val="2"/>
      </rPr>
      <t>)</t>
    </r>
  </si>
  <si>
    <r>
      <t xml:space="preserve">   Fundos de investimentos</t>
    </r>
    <r>
      <rPr>
        <b/>
        <vertAlign val="superscript"/>
        <sz val="8"/>
        <rFont val="Arial"/>
        <family val="2"/>
      </rPr>
      <t>1/</t>
    </r>
  </si>
  <si>
    <r>
      <t xml:space="preserve">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</si>
  <si>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Negociados no mercado externo</t>
  </si>
  <si>
    <t xml:space="preserve">         Títulos soberanos</t>
  </si>
  <si>
    <t xml:space="preserve">            Ingressos</t>
  </si>
  <si>
    <t xml:space="preserve">            Amortizações</t>
  </si>
  <si>
    <t xml:space="preserve">         Outros títulos</t>
  </si>
  <si>
    <t xml:space="preserve">            Títulos de curto prazo</t>
  </si>
  <si>
    <t xml:space="preserve">               Ingressos</t>
  </si>
  <si>
    <t xml:space="preserve">               Amortizações</t>
  </si>
  <si>
    <t xml:space="preserve">            Títulos de longo prazo</t>
  </si>
  <si>
    <t>Investimento em carteira negociados no mercado doméstico (líquido)</t>
  </si>
  <si>
    <t>Ações e fundos de investimentos</t>
  </si>
  <si>
    <t>Títulos de dívida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</si>
  <si>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exterior possui menos de 10% do patrimônio líquido do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</si>
  <si>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juros reinvestidos.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</si>
  <si>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Em poder de não residentes, denominados e liquidados em reais.</t>
    </r>
  </si>
  <si>
    <t>Tabela 11 – Outros investimentos – ativos</t>
  </si>
  <si>
    <t xml:space="preserve">   Outras participações em capital</t>
  </si>
  <si>
    <t xml:space="preserve">   Moeda e depósitos</t>
  </si>
  <si>
    <t xml:space="preserve">      Bancos</t>
  </si>
  <si>
    <t xml:space="preserve">      Demais setores</t>
  </si>
  <si>
    <t xml:space="preserve">            dos quais: criptoativos com passivo correspondente</t>
  </si>
  <si>
    <t xml:space="preserve">   Empréstimos</t>
  </si>
  <si>
    <t xml:space="preserve">   Créditos comerciais e adiantamentos</t>
  </si>
  <si>
    <r>
      <t xml:space="preserve">   Outras contas a receber</t>
    </r>
    <r>
      <rPr>
        <b/>
        <vertAlign val="superscript"/>
        <sz val="8"/>
        <rFont val="Arial"/>
        <family val="2"/>
      </rPr>
      <t>1/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</si>
  <si>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seguros, fundos de pensão e garantias.</t>
    </r>
  </si>
  <si>
    <t>Tabela 12 – Outros investimentos – passivos</t>
  </si>
  <si>
    <r>
      <t xml:space="preserve">      Demais setores</t>
    </r>
    <r>
      <rPr>
        <b/>
        <vertAlign val="superscript"/>
        <sz val="8"/>
        <rFont val="Arial"/>
        <family val="2"/>
      </rPr>
      <t>1/</t>
    </r>
  </si>
  <si>
    <t xml:space="preserve">   Direitos Especiais de Saque (Incidência líquida de passivos)</t>
  </si>
  <si>
    <r>
      <t xml:space="preserve">   Outras contas a pagar</t>
    </r>
    <r>
      <rPr>
        <b/>
        <vertAlign val="superscript"/>
        <sz val="8"/>
        <rFont val="Arial"/>
        <family val="2"/>
      </rPr>
      <t>2/</t>
    </r>
  </si>
  <si>
    <t xml:space="preserve">   Empréstimos – longo prazo</t>
  </si>
  <si>
    <t xml:space="preserve">      Ingressos</t>
  </si>
  <si>
    <t xml:space="preserve">         Organismos</t>
  </si>
  <si>
    <t xml:space="preserve">         Agências</t>
  </si>
  <si>
    <t xml:space="preserve">         Compradores</t>
  </si>
  <si>
    <t xml:space="preserve">         Empréstimos diretos</t>
  </si>
  <si>
    <t xml:space="preserve">      Amortizações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</si>
  <si>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depósitos de organismos internacionais.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</si>
  <si>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seguros, fundos de pensão e garantias.</t>
    </r>
  </si>
  <si>
    <t>Tabela 13 – Saldo de transações correntes e ingressos de IDP</t>
  </si>
  <si>
    <t>US$ million</t>
  </si>
  <si>
    <t>Saldo de transações correntes</t>
  </si>
  <si>
    <t>Investimentos diretos no país</t>
  </si>
  <si>
    <t>Valor</t>
  </si>
  <si>
    <t>% PIB</t>
  </si>
  <si>
    <t>Mensal</t>
  </si>
  <si>
    <t>Últimos</t>
  </si>
  <si>
    <t>12 meses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</si>
  <si>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</si>
  <si>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</si>
  <si>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</si>
  <si>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</si>
  <si>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</si>
  <si>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</si>
  <si>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</si>
  <si>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</si>
  <si>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</si>
  <si>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</si>
  <si>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</si>
  <si>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Tabela 14 – Investimento direto no país – ingressos –</t>
  </si>
  <si>
    <r>
      <t xml:space="preserve">                   participação no capital</t>
    </r>
    <r>
      <rPr>
        <b/>
        <vertAlign val="superscript"/>
        <sz val="10"/>
        <rFont val="Arial"/>
        <family val="2"/>
      </rPr>
      <t>1/</t>
    </r>
  </si>
  <si>
    <t xml:space="preserve">                           Distribuição por faixas de valor</t>
  </si>
  <si>
    <t>%</t>
  </si>
  <si>
    <t xml:space="preserve">   Operações inferiores e iguais a US$10 milhões</t>
  </si>
  <si>
    <t xml:space="preserve">   Operações acima de US$10 milhões e até US$20 milhões</t>
  </si>
  <si>
    <t xml:space="preserve">   Operações acima de US$20 milhões e até US$50 milhões</t>
  </si>
  <si>
    <t xml:space="preserve">   Operações acima de US$50 milhões e até US$100 milhões</t>
  </si>
  <si>
    <t xml:space="preserve">   Operações acima de US$100 milhões e até US$500 milhões</t>
  </si>
  <si>
    <t xml:space="preserve">   Operações acima de US$500 milhões e até US$1 bilhão</t>
  </si>
  <si>
    <t xml:space="preserve">   Operações acima de US$1 bilhão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</si>
  <si>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Exceto reinvestimento de lucros.</t>
    </r>
  </si>
  <si>
    <r>
      <t>Tabela 15 – Taxa de rolagem</t>
    </r>
    <r>
      <rPr>
        <b/>
        <vertAlign val="superscript"/>
        <sz val="10"/>
        <rFont val="Arial"/>
        <family val="2"/>
      </rPr>
      <t>1/</t>
    </r>
  </si>
  <si>
    <r>
      <t xml:space="preserve">                                  Passivos selecionados de longo prazo</t>
    </r>
    <r>
      <rPr>
        <b/>
        <vertAlign val="superscript"/>
        <sz val="10"/>
        <rFont val="Arial"/>
        <family val="2"/>
      </rPr>
      <t>2/</t>
    </r>
  </si>
  <si>
    <t xml:space="preserve">   Ingressos</t>
  </si>
  <si>
    <t xml:space="preserve">   Amortizações</t>
  </si>
  <si>
    <r>
      <t xml:space="preserve">   Títulos de longo prazo</t>
    </r>
    <r>
      <rPr>
        <b/>
        <vertAlign val="superscript"/>
        <sz val="8"/>
        <rFont val="Arial"/>
        <family val="2"/>
      </rPr>
      <t>3/</t>
    </r>
  </si>
  <si>
    <t xml:space="preserve">   Empréstimos diretos</t>
  </si>
  <si>
    <r>
      <t xml:space="preserve">1/ </t>
    </r>
    <r>
      <rPr>
        <sz val="6"/>
        <rFont val="Arial"/>
        <family val="2"/>
      </rPr>
      <t>O cálculo da taxa de rolagem corresponde à razão entre ingressos e amortizações.</t>
    </r>
  </si>
  <si>
    <r>
      <t xml:space="preserve">2/ </t>
    </r>
    <r>
      <rPr>
        <sz val="6"/>
        <rFont val="Arial"/>
        <family val="2"/>
      </rPr>
      <t>Não inclui créditos comerciais, recursos concedidos por organismos multilaterais e agências bilaterais.</t>
    </r>
  </si>
  <si>
    <r>
      <t xml:space="preserve">3/ </t>
    </r>
    <r>
      <rPr>
        <sz val="6"/>
        <rFont val="Arial"/>
        <family val="2"/>
      </rPr>
      <t>Não inclui títulos soberanos e instrumentos negociados no mercado doméstico.</t>
    </r>
  </si>
  <si>
    <t>Tabela 16 – Câmbio contratado e posição de câmbio</t>
  </si>
  <si>
    <t>Período</t>
  </si>
  <si>
    <t>Comercial</t>
  </si>
  <si>
    <r>
      <t>Financeiro</t>
    </r>
    <r>
      <rPr>
        <b/>
        <vertAlign val="superscript"/>
        <sz val="8"/>
        <rFont val="Arial"/>
        <family val="2"/>
      </rPr>
      <t>1/</t>
    </r>
  </si>
  <si>
    <t>Saldo</t>
  </si>
  <si>
    <t>Posição</t>
  </si>
  <si>
    <r>
      <t>de câmbio</t>
    </r>
    <r>
      <rPr>
        <b/>
        <vertAlign val="superscript"/>
        <sz val="8"/>
        <rFont val="Arial"/>
        <family val="2"/>
      </rPr>
      <t>2/</t>
    </r>
  </si>
  <si>
    <t>Exportação</t>
  </si>
  <si>
    <t>Importação</t>
  </si>
  <si>
    <t>Compras</t>
  </si>
  <si>
    <t>Vendas</t>
  </si>
  <si>
    <t>Adiantamento de contrato de câmbio (ACC)</t>
  </si>
  <si>
    <t>Pagamento antecipado de exportação (PA)</t>
  </si>
  <si>
    <t>Demais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</si>
  <si>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operações do interbancário e operações externas do Banco Central.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</si>
  <si>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- = vendida; + = comprada. Reflete contratações de câmbio no mercado à vista, e não é afetada por liquidações.</t>
    </r>
  </si>
  <si>
    <t>Tabela 17 – Câmbio contratado – financeiro detalhado</t>
  </si>
  <si>
    <t>Serviços</t>
  </si>
  <si>
    <t>Rendas primária e</t>
  </si>
  <si>
    <t>Capitais</t>
  </si>
  <si>
    <r>
      <t>secundária</t>
    </r>
    <r>
      <rPr>
        <b/>
        <vertAlign val="superscript"/>
        <sz val="8"/>
        <rFont val="Arial"/>
        <family val="2"/>
      </rPr>
      <t>2/</t>
    </r>
  </si>
  <si>
    <r>
      <t>brasileiros</t>
    </r>
    <r>
      <rPr>
        <b/>
        <vertAlign val="superscript"/>
        <sz val="8"/>
        <rFont val="Arial"/>
        <family val="2"/>
      </rPr>
      <t>3/</t>
    </r>
  </si>
  <si>
    <r>
      <t>estrangeiros</t>
    </r>
    <r>
      <rPr>
        <b/>
        <vertAlign val="superscript"/>
        <sz val="8"/>
        <rFont val="Arial"/>
        <family val="2"/>
      </rPr>
      <t>4/</t>
    </r>
  </si>
  <si>
    <r>
      <t xml:space="preserve">2/ </t>
    </r>
    <r>
      <rPr>
        <sz val="6"/>
        <rFont val="Arial"/>
        <family val="2"/>
      </rPr>
      <t>Juros, lucros, salários, demais rendas e transferências.</t>
    </r>
  </si>
  <si>
    <r>
      <t>3/</t>
    </r>
    <r>
      <rPr>
        <sz val="6"/>
        <rFont val="Arial"/>
        <family val="2"/>
      </rPr>
      <t xml:space="preserve"> Investimento ativos diretos, em ações, títulos de dívida, empréstimos, e depósitos.</t>
    </r>
  </si>
  <si>
    <r>
      <t xml:space="preserve">4/ </t>
    </r>
    <r>
      <rPr>
        <sz val="6"/>
        <rFont val="Arial"/>
        <family val="2"/>
      </rPr>
      <t>Investimento passivos diretos, em ações, títulos, empréstimos, depósitos e derivativos.</t>
    </r>
  </si>
  <si>
    <t>Tabela 18 – Demonstrativo de variação das reservas internacionais</t>
  </si>
  <si>
    <t>Posição das reservas no periodo anterior</t>
  </si>
  <si>
    <t xml:space="preserve">      Intervenções do Banco Central</t>
  </si>
  <si>
    <t xml:space="preserve">         A termo</t>
  </si>
  <si>
    <t xml:space="preserve">         Spot</t>
  </si>
  <si>
    <t xml:space="preserve">         Linhas com recompra</t>
  </si>
  <si>
    <t xml:space="preserve">          Operações compromissadas em moeda estrangeira</t>
  </si>
  <si>
    <t xml:space="preserve">      Desembolsos / Depósitos</t>
  </si>
  <si>
    <t xml:space="preserve">      Despesas de juros</t>
  </si>
  <si>
    <t xml:space="preserve">      Receitas de juros</t>
  </si>
  <si>
    <t xml:space="preserve">      Variações por preço</t>
  </si>
  <si>
    <t xml:space="preserve">      Variações por paridades</t>
  </si>
  <si>
    <t xml:space="preserve">      Alocações de Direitos Especiais de Saque (DES)</t>
  </si>
  <si>
    <r>
      <t xml:space="preserve">      Demais</t>
    </r>
    <r>
      <rPr>
        <b/>
        <vertAlign val="superscript"/>
        <sz val="8"/>
        <rFont val="Arial"/>
        <family val="2"/>
      </rPr>
      <t>1/</t>
    </r>
  </si>
  <si>
    <t xml:space="preserve">   Variação total</t>
  </si>
  <si>
    <t>Posição das reservas</t>
  </si>
  <si>
    <t xml:space="preserve">   Saldo de linhas com recompra</t>
  </si>
  <si>
    <t xml:space="preserve">   Saldo de operações compromissadas</t>
  </si>
  <si>
    <t xml:space="preserve">    em moeda estrangeira</t>
  </si>
  <si>
    <r>
      <t>1/</t>
    </r>
    <r>
      <rPr>
        <sz val="6"/>
        <rFont val="Arial"/>
        <family val="2"/>
      </rPr>
      <t xml:space="preserve"> Compreende pagamentos/recebimentos do Convênio de Créditos Recíprocos (CCR), recebimento/pagamento de ágio/deságio, pagamento de comissões, </t>
    </r>
  </si>
  <si>
    <r>
      <t xml:space="preserve">    reclassificações e variação de derivativos financeiros (</t>
    </r>
    <r>
      <rPr>
        <i/>
        <sz val="6"/>
        <rFont val="Arial"/>
        <family val="2"/>
      </rPr>
      <t>forwards</t>
    </r>
    <r>
      <rPr>
        <sz val="6"/>
        <rFont val="Arial"/>
        <family val="2"/>
      </rPr>
      <t>).</t>
    </r>
  </si>
  <si>
    <t>Tabela 19 – Dívida externa por devedor e prazo original</t>
  </si>
  <si>
    <t>Nov (e)</t>
  </si>
  <si>
    <t>Dez (e)</t>
  </si>
  <si>
    <t>Dívida externa bruta (A)</t>
  </si>
  <si>
    <t xml:space="preserve">   Curto Prazo</t>
  </si>
  <si>
    <t xml:space="preserve">   Longo Prazo</t>
  </si>
  <si>
    <t xml:space="preserve">   Governo geral</t>
  </si>
  <si>
    <t xml:space="preserve">         Empréstimos</t>
  </si>
  <si>
    <t xml:space="preserve">         Crédito comercial</t>
  </si>
  <si>
    <t xml:space="preserve">   Banco Central</t>
  </si>
  <si>
    <t xml:space="preserve">         Alocações DES</t>
  </si>
  <si>
    <t xml:space="preserve">   Bancos</t>
  </si>
  <si>
    <t xml:space="preserve">         Títulos de dívida</t>
  </si>
  <si>
    <t xml:space="preserve">         Moeda e depósitos</t>
  </si>
  <si>
    <t xml:space="preserve">   Outros setores</t>
  </si>
  <si>
    <t>Operações intercompanhia (B)</t>
  </si>
  <si>
    <t>Dívida externa bruta, inclusive</t>
  </si>
  <si>
    <t xml:space="preserve">   operações intercompanhia C=(A+B)</t>
  </si>
  <si>
    <t>Títulos de dívida negociados no</t>
  </si>
  <si>
    <t>Dívida externa bruta, inclusive operações</t>
  </si>
  <si>
    <t xml:space="preserve">  intercompanhia e títulos de dívida</t>
  </si>
  <si>
    <t xml:space="preserve">  negociados no mercado doméstico E=(C+D)</t>
  </si>
  <si>
    <t>Valor nominal:</t>
  </si>
  <si>
    <t xml:space="preserve">  Governo geral - longo prazo - títulos de dívida</t>
  </si>
  <si>
    <t>Estoque pagável em mercadorias:</t>
  </si>
  <si>
    <t xml:space="preserve">  Dívida externa bruta</t>
  </si>
  <si>
    <t xml:space="preserve">  Operações intercompanhia</t>
  </si>
  <si>
    <t>Tabela 20 – Dívida externa por setor do credor e do devedor</t>
  </si>
  <si>
    <t>Credor</t>
  </si>
  <si>
    <t xml:space="preserve">Total </t>
  </si>
  <si>
    <t xml:space="preserve"> Organi-</t>
  </si>
  <si>
    <t>Governos</t>
  </si>
  <si>
    <r>
      <t>Bancos</t>
    </r>
    <r>
      <rPr>
        <b/>
        <vertAlign val="superscript"/>
        <sz val="8"/>
        <rFont val="Arial"/>
        <family val="2"/>
      </rPr>
      <t>1/</t>
    </r>
  </si>
  <si>
    <t>Outros setores</t>
  </si>
  <si>
    <t>Outros</t>
  </si>
  <si>
    <t xml:space="preserve"> zações</t>
  </si>
  <si>
    <t>e Bancos</t>
  </si>
  <si>
    <t>Outras</t>
  </si>
  <si>
    <t>Empresas</t>
  </si>
  <si>
    <t>Famílias e</t>
  </si>
  <si>
    <r>
      <t>credores</t>
    </r>
    <r>
      <rPr>
        <b/>
        <vertAlign val="superscript"/>
        <sz val="8"/>
        <rFont val="Arial"/>
        <family val="2"/>
      </rPr>
      <t>2/</t>
    </r>
  </si>
  <si>
    <t xml:space="preserve"> Interna-</t>
  </si>
  <si>
    <t>Centrais</t>
  </si>
  <si>
    <t>empresas</t>
  </si>
  <si>
    <t>não</t>
  </si>
  <si>
    <t>Instituições</t>
  </si>
  <si>
    <t xml:space="preserve"> cionais</t>
  </si>
  <si>
    <t>financeiras</t>
  </si>
  <si>
    <t>Sem Fins</t>
  </si>
  <si>
    <t>Lucrativos</t>
  </si>
  <si>
    <t>Devedor</t>
  </si>
  <si>
    <r>
      <t xml:space="preserve">         Títulos de dívida</t>
    </r>
    <r>
      <rPr>
        <b/>
        <vertAlign val="superscript"/>
        <sz val="8"/>
        <rFont val="Arial"/>
        <family val="2"/>
      </rPr>
      <t>3/</t>
    </r>
  </si>
  <si>
    <r>
      <t xml:space="preserve">   mercado doméstico</t>
    </r>
    <r>
      <rPr>
        <b/>
        <vertAlign val="superscript"/>
        <sz val="8"/>
        <rFont val="Arial"/>
        <family val="2"/>
      </rPr>
      <t>4/</t>
    </r>
    <r>
      <rPr>
        <b/>
        <sz val="8"/>
        <rFont val="Arial"/>
        <family val="2"/>
      </rPr>
      <t xml:space="preserve"> </t>
    </r>
    <r>
      <rPr>
        <b/>
        <sz val="7"/>
        <rFont val="Arial"/>
        <family val="2"/>
      </rPr>
      <t>(D)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</si>
  <si>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Empresas financeiras captadoras de depósitos bancários.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</si>
  <si>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Detentores de títulos de dívida cujo setor institucional do credor não é passível de identificação.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</si>
  <si>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de dívida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</si>
  <si>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Em poder de não residentes, denominados e liquidados em reais.</t>
    </r>
  </si>
  <si>
    <r>
      <t>Tabela 21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</si>
  <si>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Distribuição por setor do credor</t>
  </si>
  <si>
    <r>
      <t>Imediato</t>
    </r>
    <r>
      <rPr>
        <b/>
        <vertAlign val="superscript"/>
        <sz val="8"/>
        <rFont val="Arial"/>
        <family val="2"/>
      </rPr>
      <t>4/5/</t>
    </r>
  </si>
  <si>
    <t>2025</t>
  </si>
  <si>
    <t xml:space="preserve">  Curto prazo</t>
  </si>
  <si>
    <t xml:space="preserve">     Organizações Internacionais</t>
  </si>
  <si>
    <t xml:space="preserve">     Governos e Bancos Centrais</t>
  </si>
  <si>
    <r>
      <t xml:space="preserve">     Bancos</t>
    </r>
    <r>
      <rPr>
        <b/>
        <vertAlign val="superscript"/>
        <sz val="8"/>
        <rFont val="Arial"/>
        <family val="2"/>
      </rPr>
      <t>6/</t>
    </r>
  </si>
  <si>
    <t xml:space="preserve">     Outros setores</t>
  </si>
  <si>
    <t xml:space="preserve">         Outras empresas financeiras</t>
  </si>
  <si>
    <t xml:space="preserve">         Empresas não financeiras</t>
  </si>
  <si>
    <t xml:space="preserve">         Famílias e IFSLs</t>
  </si>
  <si>
    <r>
      <t xml:space="preserve">     Outros credores</t>
    </r>
    <r>
      <rPr>
        <b/>
        <vertAlign val="superscript"/>
        <sz val="8"/>
        <rFont val="Arial"/>
        <family val="2"/>
      </rPr>
      <t>7/</t>
    </r>
  </si>
  <si>
    <t xml:space="preserve">  Longo prazo</t>
  </si>
  <si>
    <t xml:space="preserve">         Famílias e ISFLs</t>
  </si>
  <si>
    <t xml:space="preserve">   operações intercia C=(A+B)</t>
  </si>
  <si>
    <r>
      <t>1/</t>
    </r>
    <r>
      <rPr>
        <sz val="6"/>
        <rFont val="Arial"/>
        <family val="2"/>
      </rPr>
      <t xml:space="preserve"> Valor nominal.</t>
    </r>
  </si>
  <si>
    <r>
      <t xml:space="preserve">2/ </t>
    </r>
    <r>
      <rPr>
        <sz val="6"/>
        <rFont val="Arial"/>
        <family val="2"/>
      </rPr>
      <t>Exclui empréstimos interbancários de curto prazo.</t>
    </r>
  </si>
  <si>
    <r>
      <t>3/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</si>
  <si>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rPr>
        <b/>
        <sz val="6"/>
        <rFont val="Arial"/>
        <family val="2"/>
      </rPr>
      <t xml:space="preserve">4/ </t>
    </r>
    <r>
      <rPr>
        <sz val="6"/>
        <rFont val="Arial"/>
        <family val="2"/>
      </rPr>
      <t>Inclui moeda e depósitos, sem vencimento pré-determinado.</t>
    </r>
  </si>
  <si>
    <r>
      <rPr>
        <b/>
        <sz val="6"/>
        <rFont val="Arial"/>
        <family val="2"/>
      </rPr>
      <t xml:space="preserve">5/ </t>
    </r>
    <r>
      <rPr>
        <sz val="6"/>
        <rFont val="Arial"/>
        <family val="2"/>
      </rPr>
      <t>Inclui parcelas de principal vencidas e ainda não pagas.</t>
    </r>
  </si>
  <si>
    <r>
      <rPr>
        <b/>
        <sz val="6"/>
        <rFont val="Arial"/>
        <family val="2"/>
      </rPr>
      <t xml:space="preserve">6/ </t>
    </r>
    <r>
      <rPr>
        <sz val="6"/>
        <rFont val="Arial"/>
        <family val="2"/>
      </rPr>
      <t>Empresas financeiras captadoras de depósitos bancários.</t>
    </r>
  </si>
  <si>
    <r>
      <rPr>
        <b/>
        <sz val="6"/>
        <rFont val="Arial"/>
        <family val="2"/>
      </rPr>
      <t xml:space="preserve">7/ </t>
    </r>
    <r>
      <rPr>
        <sz val="6"/>
        <rFont val="Arial"/>
        <family val="2"/>
      </rPr>
      <t>Detentores de títulos de dívida cujo setor institucional do credor não é passível de identificação.</t>
    </r>
  </si>
  <si>
    <r>
      <t>Tabela 22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</si>
  <si>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  Distribuição por setor do devedor</t>
  </si>
  <si>
    <t>2026</t>
  </si>
  <si>
    <t>2027</t>
  </si>
  <si>
    <t>2028</t>
  </si>
  <si>
    <t>2029</t>
  </si>
  <si>
    <t>2030</t>
  </si>
  <si>
    <r>
      <t>2/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</si>
  <si>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3/</t>
    </r>
    <r>
      <rPr>
        <sz val="6"/>
        <rFont val="Arial"/>
        <family val="2"/>
      </rPr>
      <t xml:space="preserve"> Exclui empréstimos interbancários de curto prazo.</t>
    </r>
  </si>
  <si>
    <r>
      <t>Tabela 23 – Dívida externa – distribuição por moeda</t>
    </r>
    <r>
      <rPr>
        <b/>
        <vertAlign val="superscript"/>
        <sz val="10"/>
        <rFont val="Arial"/>
        <family val="2"/>
      </rPr>
      <t>1/</t>
    </r>
  </si>
  <si>
    <t>US$</t>
  </si>
  <si>
    <t>milhões</t>
  </si>
  <si>
    <t xml:space="preserve">  Mercadoria</t>
  </si>
  <si>
    <t xml:space="preserve">  Real</t>
  </si>
  <si>
    <t xml:space="preserve">  DES</t>
  </si>
  <si>
    <t xml:space="preserve">  Dólar EUA</t>
  </si>
  <si>
    <t xml:space="preserve">  Euro</t>
  </si>
  <si>
    <t xml:space="preserve">  Iene</t>
  </si>
  <si>
    <t xml:space="preserve">  Libra esterlina</t>
  </si>
  <si>
    <t xml:space="preserve">  Renminbi</t>
  </si>
  <si>
    <t xml:space="preserve">  Outras</t>
  </si>
  <si>
    <t>Operações</t>
  </si>
  <si>
    <t xml:space="preserve"> intercompanhia (B)</t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</si>
  <si>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(C)</t>
    </r>
  </si>
  <si>
    <t xml:space="preserve">  operações intercompanhia e títulos</t>
  </si>
  <si>
    <t xml:space="preserve">  de dívida negociados no mercado</t>
  </si>
  <si>
    <t xml:space="preserve">  doméstico D=(A+B+C)</t>
  </si>
  <si>
    <r>
      <t>1/</t>
    </r>
    <r>
      <rPr>
        <sz val="6"/>
        <rFont val="Arial"/>
        <family val="2"/>
      </rPr>
      <t xml:space="preserve"> Inclui passivos em mercadoria.</t>
    </r>
  </si>
  <si>
    <r>
      <t xml:space="preserve">2/ </t>
    </r>
    <r>
      <rPr>
        <sz val="6"/>
        <rFont val="Arial"/>
        <family val="2"/>
      </rPr>
      <t>Em poder de não residentes, denominados e liquidados em reais.</t>
    </r>
  </si>
  <si>
    <t>Tabela 24 – Dívida externa</t>
  </si>
  <si>
    <r>
      <t xml:space="preserve">                                      Distribuição por modalidade de taxa de juros</t>
    </r>
    <r>
      <rPr>
        <b/>
        <vertAlign val="superscript"/>
        <sz val="10"/>
        <rFont val="Arial"/>
        <family val="2"/>
      </rPr>
      <t>1/</t>
    </r>
  </si>
  <si>
    <t xml:space="preserve">          </t>
  </si>
  <si>
    <t>Taxas flutuantes</t>
  </si>
  <si>
    <t>Taxas fixas</t>
  </si>
  <si>
    <r>
      <t>1/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</si>
  <si>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Tabela 25 – Dívida externa</t>
    </r>
    <r>
      <rPr>
        <b/>
        <vertAlign val="superscript"/>
        <sz val="10"/>
        <rFont val="Arial"/>
        <family val="2"/>
      </rPr>
      <t xml:space="preserve">1/ 2/ </t>
    </r>
  </si>
  <si>
    <r>
      <t xml:space="preserve">                               Cronograma mensal de pagamento de principal e juros</t>
    </r>
    <r>
      <rPr>
        <b/>
        <vertAlign val="superscript"/>
        <sz val="10"/>
        <rFont val="Arial"/>
        <family val="2"/>
      </rPr>
      <t>3/</t>
    </r>
  </si>
  <si>
    <t>Mês</t>
  </si>
  <si>
    <t>Governo Geral</t>
  </si>
  <si>
    <t>Bancos</t>
  </si>
  <si>
    <t>Outros Setores</t>
  </si>
  <si>
    <t>Intercompanhia</t>
  </si>
  <si>
    <t>Principal</t>
  </si>
  <si>
    <t>Principal (A)</t>
  </si>
  <si>
    <t>Juros (B)</t>
  </si>
  <si>
    <t>Total (C=A+B)</t>
  </si>
  <si>
    <t>(p)</t>
  </si>
  <si>
    <r>
      <rPr>
        <b/>
        <sz val="6"/>
        <rFont val="Arial"/>
        <family val="2"/>
      </rPr>
      <t>(p)</t>
    </r>
    <r>
      <rPr>
        <sz val="6"/>
        <rFont val="Arial"/>
        <family val="2"/>
      </rPr>
      <t xml:space="preserve"> Dados previstos.</t>
    </r>
  </si>
  <si>
    <r>
      <t xml:space="preserve">2/ </t>
    </r>
    <r>
      <rPr>
        <sz val="6"/>
        <rFont val="Arial"/>
        <family val="2"/>
      </rPr>
      <t>Exclui empréstimos interbancários de curto prazo e créditos comerciais de curto prazo.</t>
    </r>
  </si>
  <si>
    <r>
      <t xml:space="preserve">3/ </t>
    </r>
    <r>
      <rPr>
        <sz val="6"/>
        <rFont val="Arial"/>
        <family val="2"/>
      </rPr>
      <t>Fonte: Prestação de Informações de Capital Estrangeiro - Crédito (SCE-Crédito).</t>
    </r>
  </si>
  <si>
    <t>Tabela 26 – Posição de investimento internacional</t>
  </si>
  <si>
    <t xml:space="preserve">                                     Ativos</t>
  </si>
  <si>
    <t>Posição de investimento internacional (A-B)</t>
  </si>
  <si>
    <t>Ativo (A)</t>
  </si>
  <si>
    <t xml:space="preserve">   Investimentos em carteira</t>
  </si>
  <si>
    <t xml:space="preserve">      Ações</t>
  </si>
  <si>
    <t xml:space="preserve">         Bancos, exceto Banco Central</t>
  </si>
  <si>
    <t xml:space="preserve">         Demais setores</t>
  </si>
  <si>
    <t xml:space="preserve">            Curto prazo</t>
  </si>
  <si>
    <t xml:space="preserve">            Longo prazo</t>
  </si>
  <si>
    <t xml:space="preserve">   Derivativos financeiros (exceto reservas)</t>
  </si>
  <si>
    <t xml:space="preserve">   Outros investimentos</t>
  </si>
  <si>
    <t xml:space="preserve">      Moeda e depósitos</t>
  </si>
  <si>
    <t xml:space="preserve">      Empréstimos</t>
  </si>
  <si>
    <t xml:space="preserve">         Governo geral</t>
  </si>
  <si>
    <t xml:space="preserve">      Crédito comercial e adiantamentos</t>
  </si>
  <si>
    <t xml:space="preserve">         Curto prazo</t>
  </si>
  <si>
    <t xml:space="preserve">         Longo prazo</t>
  </si>
  <si>
    <t xml:space="preserve">      Outros ativos</t>
  </si>
  <si>
    <t xml:space="preserve">   Ativos de reservas</t>
  </si>
  <si>
    <r>
      <t xml:space="preserve">(e) </t>
    </r>
    <r>
      <rPr>
        <sz val="6"/>
        <rFont val="Arial"/>
        <family val="2"/>
      </rPr>
      <t>Dados estimados.</t>
    </r>
  </si>
  <si>
    <t>Tabela 27 – Posição de investimento internacional</t>
  </si>
  <si>
    <t xml:space="preserve">                                          Passivos</t>
  </si>
  <si>
    <t>Passivo (B)</t>
  </si>
  <si>
    <r>
      <t xml:space="preserve">      Participação no capital</t>
    </r>
    <r>
      <rPr>
        <b/>
        <vertAlign val="superscript"/>
        <sz val="8"/>
        <rFont val="Arial"/>
        <family val="2"/>
      </rPr>
      <t>1/</t>
    </r>
  </si>
  <si>
    <t xml:space="preserve">         Negociadas no mercado doméstico</t>
  </si>
  <si>
    <t xml:space="preserve">         Negociadas no mercado externo</t>
  </si>
  <si>
    <r>
      <t xml:space="preserve">   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</si>
  <si>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   Negociados no mercado externo</t>
  </si>
  <si>
    <t xml:space="preserve">         Banco Central</t>
  </si>
  <si>
    <t xml:space="preserve">         Bancos</t>
  </si>
  <si>
    <t xml:space="preserve">         Outros setores</t>
  </si>
  <si>
    <t xml:space="preserve">      Outros passivos</t>
  </si>
  <si>
    <t xml:space="preserve">      Direitos Especiais de Saque</t>
  </si>
  <si>
    <r>
      <t>(e)</t>
    </r>
    <r>
      <rPr>
        <sz val="6"/>
        <rFont val="Arial"/>
        <family val="2"/>
      </rPr>
      <t xml:space="preserve"> Dados estimados.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</si>
  <si>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posições de cotistas não residentes possuidores de 10% ou mais do patrimônio líquido de um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</si>
  <si>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Fontes: Comissão de Valores Mobiliários (CVM) para títulos de emissor privado e Sistema Especial de Liquidação e Custódia (Selic) para títulos de emissor público.</t>
    </r>
  </si>
  <si>
    <r>
      <t xml:space="preserve">3/ </t>
    </r>
    <r>
      <rPr>
        <sz val="6"/>
        <rFont val="Arial"/>
        <family val="2"/>
      </rPr>
      <t>Em poder de não residentes, denominados e liquidados em reais.</t>
    </r>
  </si>
  <si>
    <t xml:space="preserve">Tabela 28 – Demonstrativo integrado da posição de investimento </t>
  </si>
  <si>
    <t xml:space="preserve">                          internacional</t>
  </si>
  <si>
    <t>Estoque em</t>
  </si>
  <si>
    <t>Transações - conta</t>
  </si>
  <si>
    <t>Variações de</t>
  </si>
  <si>
    <t>financeira do BP</t>
  </si>
  <si>
    <t>preço e paridades</t>
  </si>
  <si>
    <t>variações</t>
  </si>
  <si>
    <t>Posição de investimento internacional</t>
  </si>
  <si>
    <t>Ativos</t>
  </si>
  <si>
    <t xml:space="preserve">   Investimento direto</t>
  </si>
  <si>
    <t xml:space="preserve">   Investimento em carteira</t>
  </si>
  <si>
    <t xml:space="preserve">   Derivativos financeiros</t>
  </si>
  <si>
    <t>...</t>
  </si>
  <si>
    <t xml:space="preserve">...  </t>
  </si>
  <si>
    <t xml:space="preserve">... </t>
  </si>
  <si>
    <t>Passivos</t>
  </si>
  <si>
    <t>Tabela 29 – Composição dos instrumentos de dívida por moeda</t>
  </si>
  <si>
    <t>Banco</t>
  </si>
  <si>
    <t>Governo</t>
  </si>
  <si>
    <t xml:space="preserve">Operações </t>
  </si>
  <si>
    <t>Central</t>
  </si>
  <si>
    <t xml:space="preserve">Demais </t>
  </si>
  <si>
    <t xml:space="preserve">integrantes </t>
  </si>
  <si>
    <t>do SFN</t>
  </si>
  <si>
    <r>
      <t>Total</t>
    </r>
    <r>
      <rPr>
        <b/>
        <vertAlign val="superscript"/>
        <sz val="8"/>
        <rFont val="Arial"/>
        <family val="2"/>
      </rPr>
      <t>2/</t>
    </r>
  </si>
  <si>
    <t>Moeda doméstica</t>
  </si>
  <si>
    <t>Moeda estrangeira</t>
  </si>
  <si>
    <t xml:space="preserve">    Dólar EUA</t>
  </si>
  <si>
    <t xml:space="preserve">    Euro</t>
  </si>
  <si>
    <t xml:space="preserve">    Iene</t>
  </si>
  <si>
    <t xml:space="preserve">    Libra esterlina</t>
  </si>
  <si>
    <t xml:space="preserve">    Renminbi</t>
  </si>
  <si>
    <t xml:space="preserve">    Outras</t>
  </si>
  <si>
    <t>Dos quais 1 ano ou menos</t>
  </si>
  <si>
    <t>Reservas internacionais</t>
  </si>
  <si>
    <t>Moedas da cesta do DES</t>
  </si>
  <si>
    <t>Outras moedas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</si>
  <si>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Instituições financeiras com carteira comercial.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</si>
  <si>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Não inclui reservas internacionais.</t>
    </r>
  </si>
  <si>
    <t>Tabela 30 – Composição dos instrumentos de dívida por moeda</t>
  </si>
  <si>
    <t xml:space="preserve"> Passivos</t>
  </si>
  <si>
    <t>Mercadorias</t>
  </si>
  <si>
    <r>
      <t>Dos quais 1 ano ou menos</t>
    </r>
    <r>
      <rPr>
        <b/>
        <vertAlign val="superscript"/>
        <sz val="8"/>
        <rFont val="Arial"/>
        <family val="2"/>
      </rPr>
      <t>2/</t>
    </r>
  </si>
  <si>
    <r>
      <t>Tabela 31 – Indicadores de sustentabilidade da dívida externa</t>
    </r>
    <r>
      <rPr>
        <b/>
        <vertAlign val="superscript"/>
        <sz val="10"/>
        <rFont val="Arial"/>
        <family val="2"/>
      </rPr>
      <t>1/</t>
    </r>
  </si>
  <si>
    <t>Serviço da dívida (A=B+C)</t>
  </si>
  <si>
    <t xml:space="preserve">   Amortizações (B)</t>
  </si>
  <si>
    <t xml:space="preserve">   Juros (C)</t>
  </si>
  <si>
    <t>Exportações de bens e serviços (D)</t>
  </si>
  <si>
    <t>Dívida externa de longo prazo (E)</t>
  </si>
  <si>
    <t>Dívida externa de curto prazo (F)</t>
  </si>
  <si>
    <r>
      <t>Dívida externa de curto prazo, por vencimento residual</t>
    </r>
    <r>
      <rPr>
        <b/>
        <vertAlign val="superscript"/>
        <sz val="8"/>
        <rFont val="Arial"/>
        <family val="2"/>
      </rPr>
      <t>2/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(G)</t>
    </r>
  </si>
  <si>
    <r>
      <t>Dívida externa bruta</t>
    </r>
    <r>
      <rPr>
        <b/>
        <vertAlign val="superscript"/>
        <sz val="8"/>
        <rFont val="Arial"/>
        <family val="2"/>
      </rPr>
      <t>3/</t>
    </r>
    <r>
      <rPr>
        <sz val="7"/>
        <rFont val="Arial"/>
        <family val="2"/>
      </rPr>
      <t xml:space="preserve"> (H)=(E+F) </t>
    </r>
  </si>
  <si>
    <r>
      <t>Dívida externa do setor público</t>
    </r>
    <r>
      <rPr>
        <b/>
        <vertAlign val="superscript"/>
        <sz val="8"/>
        <rFont val="Arial"/>
        <family val="2"/>
      </rPr>
      <t>4/</t>
    </r>
    <r>
      <rPr>
        <sz val="7"/>
        <rFont val="Arial"/>
        <family val="2"/>
      </rPr>
      <t xml:space="preserve"> (I)</t>
    </r>
  </si>
  <si>
    <t>Reservas internacionais (J)</t>
  </si>
  <si>
    <t>Créditos brasileiros no exterior (K)</t>
  </si>
  <si>
    <t>Haveres de bancos comerciais (L)</t>
  </si>
  <si>
    <t>Dívida externa líquida (M)=(H-J-K-L)</t>
  </si>
  <si>
    <t>PIB (N)</t>
  </si>
  <si>
    <t>Posição de Investimento Internacional líquida (O)</t>
  </si>
  <si>
    <t>Indicadores (%)</t>
  </si>
  <si>
    <t>Dívida externa bruta / PIB (H/N)</t>
  </si>
  <si>
    <t>Dívida externa líquida / PIB (M/N)</t>
  </si>
  <si>
    <t>Dívida externa do setor público / dívida externa bruta (I/H)</t>
  </si>
  <si>
    <t>Reservas internacionais / dívida externa bruta (J/H)</t>
  </si>
  <si>
    <t>Reservas internacionais / dívida de curto prazo,</t>
  </si>
  <si>
    <t xml:space="preserve">   por vencimento residual (J/G)</t>
  </si>
  <si>
    <t>Dívida externa bruta / exportações de bens e serviços (H/D)</t>
  </si>
  <si>
    <t>Dívida externa líquida / exportações de bens e serviços (M/D)</t>
  </si>
  <si>
    <t>Reservas internacionais / serviço da dívida (J/A)</t>
  </si>
  <si>
    <t>Serviço da dívida / exportações de bens e serviços (A/D)</t>
  </si>
  <si>
    <t>Serviço da dívida / PIB (A/N)</t>
  </si>
  <si>
    <t>Posição de Investimento Internacional líquida/PIB (O/N)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</si>
  <si>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estoque de principal, amortizações e juros relativos a operações intercompanhia e a títulos de dívida negociados no mercado doméstico.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</si>
  <si>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as amortizações da dívida de longo prazo que vencem nos próximos 12 meses.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</si>
  <si>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públicos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</si>
  <si>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Inclui setor público financeiro e não financeiro.</t>
    </r>
  </si>
  <si>
    <r>
      <t xml:space="preserve">         Títulos de dívida</t>
    </r>
    <r>
      <rPr>
        <b/>
        <vertAlign val="superscript"/>
        <sz val="8"/>
        <rFont val="Arial"/>
        <family val="2"/>
      </rPr>
      <t>1/</t>
    </r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</si>
  <si>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(D)</t>
    </r>
  </si>
  <si>
    <r>
      <t xml:space="preserve">1/ </t>
    </r>
    <r>
      <rPr>
        <sz val="6"/>
        <rFont val="Arial"/>
        <family val="2"/>
      </rPr>
      <t>Títulos de dívida cotados a valor de mercado.</t>
    </r>
  </si>
  <si>
    <t>Tabela 31</t>
  </si>
  <si>
    <t>Tabela 30</t>
  </si>
  <si>
    <t>Tabela 29</t>
  </si>
  <si>
    <t>Demonstrativo integrado da posição de investimento – internacional</t>
  </si>
  <si>
    <t>Tabela 28</t>
  </si>
  <si>
    <t>Posição de investimento internacional – Passivos</t>
  </si>
  <si>
    <t>Tabela 27</t>
  </si>
  <si>
    <t>Posição de investimento internacional – Ativos</t>
  </si>
  <si>
    <t>Tabela 26</t>
  </si>
  <si>
    <t>Tabela 25</t>
  </si>
  <si>
    <t>Tabela 24</t>
  </si>
  <si>
    <t>Tabela 23</t>
  </si>
  <si>
    <t>Tabela 22</t>
  </si>
  <si>
    <t>Tabela 21</t>
  </si>
  <si>
    <t>Tabela 20</t>
  </si>
  <si>
    <t>Dívida externa por devedor e prazo original</t>
  </si>
  <si>
    <t>Tabela 19</t>
  </si>
  <si>
    <t>Demonstrativo de variação das reservas internacionais</t>
  </si>
  <si>
    <t>Tabela 18</t>
  </si>
  <si>
    <t>Câmbio contratado – financeiro detalhado</t>
  </si>
  <si>
    <t>Tabela 17</t>
  </si>
  <si>
    <t>Câmbio contratado e posição de câmbio</t>
  </si>
  <si>
    <t>Tabela 16</t>
  </si>
  <si>
    <t>Tabela 15</t>
  </si>
  <si>
    <t>Tabela 14</t>
  </si>
  <si>
    <t>Saldo de transações correntes e ingressos de IDP</t>
  </si>
  <si>
    <t>Tabela 13</t>
  </si>
  <si>
    <t>Outros investimentos – passivos</t>
  </si>
  <si>
    <t>Tabela 12</t>
  </si>
  <si>
    <t>Outros investimentos – ativos</t>
  </si>
  <si>
    <t>Tabela 11</t>
  </si>
  <si>
    <t>Investimentos em carteira – passivos</t>
  </si>
  <si>
    <t>Tabela 10</t>
  </si>
  <si>
    <t>Investimentos em carteira – ativos</t>
  </si>
  <si>
    <t>Tabela 9</t>
  </si>
  <si>
    <t>Tabela 8</t>
  </si>
  <si>
    <t>Investimentos diretos no exterior</t>
  </si>
  <si>
    <t>Tabela 7</t>
  </si>
  <si>
    <t>Conta capital</t>
  </si>
  <si>
    <t>Tabela 6</t>
  </si>
  <si>
    <t>Renda secundária</t>
  </si>
  <si>
    <t>Tabela 5</t>
  </si>
  <si>
    <t>Renda primária</t>
  </si>
  <si>
    <t>Tabela 4</t>
  </si>
  <si>
    <t>Tabela 3</t>
  </si>
  <si>
    <t>Tabela 2</t>
  </si>
  <si>
    <t>Balanço de pagamentos</t>
  </si>
  <si>
    <t>Tabela 1</t>
  </si>
  <si>
    <t>Índice</t>
  </si>
  <si>
    <t>Dívida externa – distribuição por moeda</t>
  </si>
  <si>
    <t>Dívida externa – Distribuição por modalidade de taxa de juros</t>
  </si>
  <si>
    <t>Indicadores de sustentabilidade da dívida externa</t>
  </si>
  <si>
    <t>Balança comercial de bens: conciliação entre estatísticas de comércio exterior – e de balanço de pagamentos</t>
  </si>
  <si>
    <t>Taxa de rolagem – Passivos selecionados de longo prazo</t>
  </si>
  <si>
    <t>Dívida externa  – Cronograma mensal de pagamento de principal e juros</t>
  </si>
  <si>
    <t>Dívida externa por setor do credor e do devedor – 30/02025</t>
  </si>
  <si>
    <t>Dívida externa   – cronograma de amortização – Distribuição por setor do credor – 30/02025</t>
  </si>
  <si>
    <t>Dívida externa   – cronograma de amortização – Distribuição por setor do devedor – 30/02025</t>
  </si>
  <si>
    <t>Composição dos instrumentos de dívida por moeda – Ativos – 30/02025</t>
  </si>
  <si>
    <t>Composição dos instrumentos de dívida por moeda – Passivos – 30/02025</t>
  </si>
  <si>
    <t>Investimento direto no país – ingressos – participação no capital – Distribuição por faixas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</si>
</sst>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#\ ##0_);\-#\ ##0_);_-* &quot;-&quot;_-;_-@_-"/>
    <numFmt numFmtId="165" formatCode="#\ ##0.0_);\-#\ ##0.0_);_-* &quot;-&quot;_-;_-@_-"/>
    <numFmt numFmtId="166" formatCode="##\ ###\ ##0_);\-##\ ###\ ##0_);\-"/>
    <numFmt numFmtId="167" formatCode="##\ ###\ ##0_);\-##\ ###\ ##0_);&quot;-  &quot;"/>
    <numFmt numFmtId="168" formatCode="##\ ###\ ##0_);\-##\ ###\ ##0_);\-\ "/>
    <numFmt numFmtId="169" formatCode="0.00\ \ "/>
    <numFmt numFmtId="170" formatCode="##\ ###\ ##0.0_);\-##\ ###\ ##0.0_);\-\ \ "/>
    <numFmt numFmtId="171" formatCode="0.0\ \ "/>
    <numFmt numFmtId="172" formatCode="##\ ###\ ##0_);\-##\ ###\ ##0_);\-\ \ "/>
    <numFmt numFmtId="173" formatCode="##0.0\ \ "/>
    <numFmt numFmtId="174" formatCode="##\ ###\ ##0%;\-##\ ###\ ##0%;\-\%\ "/>
    <numFmt numFmtId="175" formatCode="_-* #,##0.00000_-;\-* #,##0.00000_-;_-* &quot;-&quot;??_-;_-@_-"/>
    <numFmt numFmtId="176" formatCode="_-* #,##0.000000_-;\-* #,##0.000000_-;_-* &quot;-&quot;??_-;_-@_-"/>
    <numFmt numFmtId="177" formatCode="dd\.m\.yyyy"/>
    <numFmt numFmtId="178" formatCode="_-* #,##0_-;\-* #,##0_-;_-* &quot;-&quot;??_-;_-@_-"/>
    <numFmt numFmtId="179" formatCode="_-* #,##0.0000000000_-;\-* #,##0.0000000000_-;_-* &quot;-&quot;??_-;_-@_-"/>
    <numFmt numFmtId="180" formatCode="_-* #,##0.0000000_-;\-* #,##0.0000000_-;_-* &quot;-&quot;??_-;_-@_-"/>
    <numFmt numFmtId="181" formatCode="###0\ "/>
    <numFmt numFmtId="182" formatCode="d/m/yy;@"/>
    <numFmt numFmtId="183" formatCode="#\ ##0\ "/>
    <numFmt numFmtId="184" formatCode="0.0\ "/>
    <numFmt numFmtId="185" formatCode="#,##0.0000000_);[Red]\(#,##0.0000000\)"/>
    <numFmt numFmtId="186" formatCode="##\ ###\ ##0_);\-###\ ##0_);\-\ \ "/>
    <numFmt numFmtId="187" formatCode="0.0"/>
  </numFmts>
  <fonts count="33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vertAlign val="superscript"/>
      <sz val="14"/>
      <name val="Arial"/>
      <family val="2"/>
    </font>
    <font>
      <sz val="10"/>
      <name val="Arial"/>
      <family val="2"/>
      <charset val="1"/>
    </font>
    <font>
      <b/>
      <vertAlign val="superscript"/>
      <sz val="7"/>
      <name val="Arial"/>
      <family val="2"/>
    </font>
    <font>
      <b/>
      <sz val="8"/>
      <name val="Arial"/>
      <family val="2"/>
    </font>
    <font>
      <vertAlign val="superscript"/>
      <sz val="7"/>
      <name val="Arial"/>
      <family val="2"/>
    </font>
    <font>
      <b/>
      <vertAlign val="superscript"/>
      <sz val="6"/>
      <name val="Arial"/>
      <family val="2"/>
    </font>
    <font>
      <i/>
      <sz val="6"/>
      <name val="Arial"/>
      <family val="2"/>
    </font>
    <font>
      <i/>
      <sz val="7"/>
      <name val="Arial"/>
      <family val="2"/>
    </font>
    <font>
      <sz val="7"/>
      <name val="Courier"/>
      <family val="3"/>
    </font>
    <font>
      <sz val="7"/>
      <name val="Helve-WP CY"/>
    </font>
    <font>
      <b/>
      <vertAlign val="superscript"/>
      <sz val="10"/>
      <name val="Arial"/>
      <family val="2"/>
    </font>
    <font>
      <sz val="10"/>
      <name val="Courier New"/>
      <family val="3"/>
    </font>
    <font>
      <sz val="6"/>
      <name val="Courier New"/>
      <family val="3"/>
    </font>
    <font>
      <sz val="7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Helve-WP CY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ashed">
        <color theme="0" tint="-0.14996795556505021"/>
      </right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/>
      <bottom/>
      <diagonal/>
    </border>
    <border>
      <left style="dashed">
        <color theme="0" tint="-0.14996795556505021"/>
      </left>
      <right style="thin">
        <color indexed="64"/>
      </right>
      <top/>
      <bottom/>
      <diagonal/>
    </border>
    <border>
      <left style="hair">
        <color indexed="64"/>
      </left>
      <right style="dashed">
        <color theme="0" tint="-0.14996795556505021"/>
      </right>
      <top/>
      <bottom/>
      <diagonal/>
    </border>
    <border>
      <left/>
      <right style="dashed">
        <color theme="0" tint="-0.14996795556505021"/>
      </right>
      <top style="hair">
        <color indexed="64"/>
      </top>
      <bottom/>
      <diagonal/>
    </border>
    <border>
      <left style="dashed">
        <color theme="0" tint="-0.14996795556505021"/>
      </left>
      <right style="dashed">
        <color theme="0" tint="-0.14996795556505021"/>
      </right>
      <top style="hair">
        <color indexed="64"/>
      </top>
      <bottom/>
      <diagonal/>
    </border>
    <border>
      <left style="dashed">
        <color theme="0" tint="-0.14996795556505021"/>
      </left>
      <right style="thin">
        <color indexed="64"/>
      </right>
      <top style="hair">
        <color indexed="64"/>
      </top>
      <bottom/>
      <diagonal/>
    </border>
    <border>
      <left/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>
      <alignment vertical="center"/>
    </xf>
    <xf numFmtId="0" fontId="13" fillId="0" borderId="0"/>
    <xf numFmtId="0" fontId="25" fillId="0" borderId="0" applyFill="0" applyBorder="0" applyProtection="0"/>
    <xf numFmtId="183" fontId="25" fillId="0" borderId="0" applyFill="0" applyBorder="0" applyProtection="0"/>
    <xf numFmtId="183" fontId="25" fillId="0" borderId="0" applyFill="0" applyBorder="0" applyProtection="0"/>
    <xf numFmtId="0" fontId="30" fillId="0" borderId="0" applyNumberFormat="0" applyFill="0" applyBorder="0" applyAlignment="0" applyProtection="0"/>
    <xf numFmtId="0" fontId="1" fillId="0" borderId="0"/>
  </cellStyleXfs>
  <cellXfs count="632">
    <xf numFmtId="0" fontId="0" fillId="0" borderId="0" xfId="0"/>
    <xf numFmtId="43" fontId="8" fillId="0" borderId="0" xfId="1" applyFont="1" applyFill="1" applyAlignment="1">
      <alignment vertical="center"/>
    </xf>
    <xf numFmtId="172" fontId="7" fillId="0" borderId="28" xfId="1" applyNumberFormat="1" applyFont="1" applyFill="1" applyBorder="1" applyAlignment="1" applyProtection="1">
      <alignment horizontal="right" vertical="center"/>
    </xf>
    <xf numFmtId="172" fontId="7" fillId="0" borderId="19" xfId="1" applyNumberFormat="1" applyFont="1" applyFill="1" applyBorder="1" applyAlignment="1" applyProtection="1">
      <alignment horizontal="right" vertical="center"/>
    </xf>
    <xf numFmtId="172" fontId="7" fillId="0" borderId="14" xfId="1" applyNumberFormat="1" applyFont="1" applyFill="1" applyBorder="1" applyAlignment="1" applyProtection="1">
      <alignment horizontal="right" vertical="center"/>
    </xf>
    <xf numFmtId="172" fontId="8" fillId="0" borderId="28" xfId="1" applyNumberFormat="1" applyFont="1" applyFill="1" applyBorder="1" applyAlignment="1" applyProtection="1">
      <alignment horizontal="right" vertical="center"/>
    </xf>
    <xf numFmtId="172" fontId="8" fillId="0" borderId="19" xfId="1" applyNumberFormat="1" applyFont="1" applyFill="1" applyBorder="1" applyAlignment="1" applyProtection="1">
      <alignment horizontal="right" vertical="center"/>
    </xf>
    <xf numFmtId="172" fontId="8" fillId="0" borderId="20" xfId="1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1" fontId="8" fillId="0" borderId="4" xfId="0" applyNumberFormat="1" applyFont="1" applyBorder="1" applyAlignment="1">
      <alignment horizontal="left" vertical="center"/>
    </xf>
    <xf numFmtId="172" fontId="8" fillId="0" borderId="14" xfId="1" applyNumberFormat="1" applyFont="1" applyFill="1" applyBorder="1" applyAlignment="1" applyProtection="1">
      <alignment horizontal="right" vertical="center"/>
    </xf>
    <xf numFmtId="172" fontId="28" fillId="0" borderId="0" xfId="0" applyNumberFormat="1" applyFont="1" applyAlignment="1">
      <alignment vertical="center"/>
    </xf>
    <xf numFmtId="1" fontId="7" fillId="0" borderId="4" xfId="0" applyNumberFormat="1" applyFont="1" applyBorder="1" applyAlignment="1">
      <alignment horizontal="left" vertical="center"/>
    </xf>
    <xf numFmtId="187" fontId="8" fillId="0" borderId="19" xfId="1" applyNumberFormat="1" applyFont="1" applyFill="1" applyBorder="1" applyAlignment="1" applyProtection="1">
      <alignment horizontal="right" vertical="center"/>
    </xf>
    <xf numFmtId="187" fontId="8" fillId="0" borderId="20" xfId="1" applyNumberFormat="1" applyFont="1" applyFill="1" applyBorder="1" applyAlignment="1" applyProtection="1">
      <alignment horizontal="right" vertical="center"/>
    </xf>
    <xf numFmtId="0" fontId="8" fillId="0" borderId="4" xfId="0" applyFont="1" applyBorder="1" applyAlignment="1">
      <alignment horizontal="left" vertical="center"/>
    </xf>
    <xf numFmtId="187" fontId="8" fillId="0" borderId="22" xfId="1" applyNumberFormat="1" applyFont="1" applyFill="1" applyBorder="1" applyAlignment="1" applyProtection="1">
      <alignment horizontal="right" vertical="center"/>
    </xf>
    <xf numFmtId="187" fontId="8" fillId="0" borderId="23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" fontId="11" fillId="0" borderId="0" xfId="0" applyNumberFormat="1" applyFont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7" fillId="0" borderId="8" xfId="0" quotePrefix="1" applyFont="1" applyBorder="1" applyAlignment="1">
      <alignment horizontal="left" vertical="center"/>
    </xf>
    <xf numFmtId="0" fontId="7" fillId="0" borderId="32" xfId="0" quotePrefix="1" applyFont="1" applyBorder="1" applyAlignment="1">
      <alignment horizontal="left" vertical="center"/>
    </xf>
    <xf numFmtId="0" fontId="7" fillId="0" borderId="9" xfId="0" quotePrefix="1" applyFont="1" applyBorder="1" applyAlignment="1">
      <alignment horizontal="left" vertical="center"/>
    </xf>
    <xf numFmtId="0" fontId="7" fillId="0" borderId="10" xfId="0" quotePrefix="1" applyFont="1" applyBorder="1" applyAlignment="1">
      <alignment horizontal="left" vertical="center"/>
    </xf>
    <xf numFmtId="0" fontId="7" fillId="0" borderId="11" xfId="0" quotePrefix="1" applyFont="1" applyBorder="1" applyAlignment="1">
      <alignment horizontal="left" vertical="center"/>
    </xf>
    <xf numFmtId="0" fontId="7" fillId="0" borderId="33" xfId="0" quotePrefix="1" applyFont="1" applyBorder="1" applyAlignment="1">
      <alignment horizontal="left" vertical="center"/>
    </xf>
    <xf numFmtId="0" fontId="7" fillId="0" borderId="12" xfId="0" quotePrefix="1" applyFont="1" applyBorder="1" applyAlignment="1">
      <alignment horizontal="left" vertical="center"/>
    </xf>
    <xf numFmtId="0" fontId="7" fillId="0" borderId="13" xfId="0" quotePrefix="1" applyFont="1" applyBorder="1" applyAlignment="1">
      <alignment horizontal="left" vertical="center"/>
    </xf>
    <xf numFmtId="0" fontId="7" fillId="0" borderId="14" xfId="0" quotePrefix="1" applyFont="1" applyBorder="1" applyAlignment="1">
      <alignment horizontal="left" vertical="center"/>
    </xf>
    <xf numFmtId="0" fontId="7" fillId="0" borderId="16" xfId="0" quotePrefix="1" applyFont="1" applyBorder="1" applyAlignment="1">
      <alignment horizontal="left" vertical="center"/>
    </xf>
    <xf numFmtId="0" fontId="7" fillId="0" borderId="17" xfId="0" quotePrefix="1" applyFont="1" applyBorder="1" applyAlignment="1">
      <alignment horizontal="left" vertical="center"/>
    </xf>
    <xf numFmtId="1" fontId="8" fillId="0" borderId="2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6" fillId="0" borderId="4" xfId="0" applyFont="1" applyBorder="1" applyAlignment="1">
      <alignment horizontal="left" vertical="center" indent="12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72" fontId="7" fillId="0" borderId="7" xfId="0" applyNumberFormat="1" applyFont="1" applyBorder="1" applyAlignment="1">
      <alignment vertical="center"/>
    </xf>
    <xf numFmtId="172" fontId="7" fillId="0" borderId="8" xfId="0" applyNumberFormat="1" applyFont="1" applyBorder="1" applyAlignment="1">
      <alignment vertical="center"/>
    </xf>
    <xf numFmtId="172" fontId="7" fillId="0" borderId="32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172" fontId="7" fillId="0" borderId="10" xfId="0" applyNumberFormat="1" applyFont="1" applyBorder="1" applyAlignment="1">
      <alignment horizontal="left" vertical="center"/>
    </xf>
    <xf numFmtId="172" fontId="7" fillId="0" borderId="11" xfId="0" applyNumberFormat="1" applyFont="1" applyBorder="1" applyAlignment="1">
      <alignment horizontal="left" vertical="center"/>
    </xf>
    <xf numFmtId="172" fontId="7" fillId="0" borderId="33" xfId="0" applyNumberFormat="1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72" fontId="7" fillId="0" borderId="28" xfId="0" applyNumberFormat="1" applyFont="1" applyBorder="1" applyAlignment="1">
      <alignment horizontal="right" vertical="center"/>
    </xf>
    <xf numFmtId="172" fontId="7" fillId="0" borderId="14" xfId="0" applyNumberFormat="1" applyFont="1" applyBorder="1" applyAlignment="1">
      <alignment horizontal="right" vertical="center"/>
    </xf>
    <xf numFmtId="172" fontId="3" fillId="0" borderId="0" xfId="0" applyNumberFormat="1" applyFont="1"/>
    <xf numFmtId="0" fontId="8" fillId="0" borderId="27" xfId="0" applyFont="1" applyBorder="1" applyAlignment="1">
      <alignment horizontal="left" vertical="center"/>
    </xf>
    <xf numFmtId="172" fontId="8" fillId="0" borderId="28" xfId="0" applyNumberFormat="1" applyFont="1" applyBorder="1" applyAlignment="1">
      <alignment horizontal="right" vertical="center"/>
    </xf>
    <xf numFmtId="172" fontId="8" fillId="0" borderId="20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172" fontId="7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172" fontId="8" fillId="0" borderId="29" xfId="0" applyNumberFormat="1" applyFont="1" applyBorder="1" applyAlignment="1">
      <alignment horizontal="right" vertical="center"/>
    </xf>
    <xf numFmtId="172" fontId="8" fillId="0" borderId="22" xfId="0" applyNumberFormat="1" applyFont="1" applyBorder="1" applyAlignment="1">
      <alignment horizontal="right" vertical="center"/>
    </xf>
    <xf numFmtId="172" fontId="8" fillId="0" borderId="23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2" fontId="8" fillId="0" borderId="2" xfId="0" applyNumberFormat="1" applyFont="1" applyBorder="1" applyAlignment="1">
      <alignment horizontal="right" vertical="center"/>
    </xf>
    <xf numFmtId="172" fontId="8" fillId="0" borderId="50" xfId="0" applyNumberFormat="1" applyFont="1" applyBorder="1" applyAlignment="1">
      <alignment horizontal="right" vertical="center"/>
    </xf>
    <xf numFmtId="172" fontId="8" fillId="0" borderId="51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2" fontId="8" fillId="0" borderId="34" xfId="0" applyNumberFormat="1" applyFont="1" applyBorder="1" applyAlignment="1">
      <alignment horizontal="right" vertical="center"/>
    </xf>
    <xf numFmtId="172" fontId="8" fillId="0" borderId="24" xfId="0" applyNumberFormat="1" applyFont="1" applyBorder="1" applyAlignment="1">
      <alignment horizontal="right" vertical="center"/>
    </xf>
    <xf numFmtId="172" fontId="8" fillId="0" borderId="3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18" xfId="0" quotePrefix="1" applyFont="1" applyBorder="1" applyAlignment="1">
      <alignment vertical="center"/>
    </xf>
    <xf numFmtId="0" fontId="7" fillId="0" borderId="30" xfId="0" quotePrefix="1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172" fontId="8" fillId="0" borderId="19" xfId="0" applyNumberFormat="1" applyFont="1" applyBorder="1" applyAlignment="1">
      <alignment vertical="center"/>
    </xf>
    <xf numFmtId="172" fontId="8" fillId="0" borderId="20" xfId="0" applyNumberFormat="1" applyFont="1" applyBorder="1" applyAlignment="1">
      <alignment vertical="center"/>
    </xf>
    <xf numFmtId="172" fontId="7" fillId="0" borderId="19" xfId="0" applyNumberFormat="1" applyFont="1" applyBorder="1" applyAlignment="1">
      <alignment horizontal="right" vertical="center"/>
    </xf>
    <xf numFmtId="186" fontId="7" fillId="0" borderId="19" xfId="0" applyNumberFormat="1" applyFont="1" applyBorder="1" applyAlignment="1">
      <alignment horizontal="right" vertical="center"/>
    </xf>
    <xf numFmtId="186" fontId="7" fillId="0" borderId="20" xfId="0" applyNumberFormat="1" applyFont="1" applyBorder="1" applyAlignment="1">
      <alignment horizontal="right" vertical="center"/>
    </xf>
    <xf numFmtId="172" fontId="8" fillId="0" borderId="19" xfId="0" applyNumberFormat="1" applyFont="1" applyBorder="1" applyAlignment="1">
      <alignment horizontal="right" vertical="center"/>
    </xf>
    <xf numFmtId="0" fontId="6" fillId="0" borderId="0" xfId="0" applyFont="1"/>
    <xf numFmtId="0" fontId="8" fillId="0" borderId="31" xfId="0" applyFont="1" applyBorder="1" applyAlignment="1">
      <alignment vertical="center"/>
    </xf>
    <xf numFmtId="172" fontId="8" fillId="0" borderId="22" xfId="0" applyNumberFormat="1" applyFont="1" applyBorder="1" applyAlignment="1">
      <alignment vertical="center"/>
    </xf>
    <xf numFmtId="172" fontId="8" fillId="0" borderId="23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6" fillId="0" borderId="0" xfId="0" applyFont="1"/>
    <xf numFmtId="0" fontId="6" fillId="0" borderId="4" xfId="0" applyFont="1" applyBorder="1" applyAlignment="1">
      <alignment vertical="center"/>
    </xf>
    <xf numFmtId="172" fontId="26" fillId="0" borderId="0" xfId="0" applyNumberFormat="1" applyFont="1"/>
    <xf numFmtId="172" fontId="27" fillId="0" borderId="0" xfId="0" applyNumberFormat="1" applyFont="1"/>
    <xf numFmtId="0" fontId="27" fillId="0" borderId="0" xfId="0" applyFont="1"/>
    <xf numFmtId="172" fontId="8" fillId="0" borderId="29" xfId="0" applyNumberFormat="1" applyFont="1" applyBorder="1" applyAlignment="1">
      <alignment vertical="center"/>
    </xf>
    <xf numFmtId="168" fontId="11" fillId="0" borderId="0" xfId="0" applyNumberFormat="1" applyFont="1" applyAlignment="1">
      <alignment vertical="center"/>
    </xf>
    <xf numFmtId="49" fontId="7" fillId="0" borderId="45" xfId="0" applyNumberFormat="1" applyFont="1" applyBorder="1" applyAlignment="1">
      <alignment horizontal="left" vertical="center"/>
    </xf>
    <xf numFmtId="49" fontId="7" fillId="0" borderId="46" xfId="0" applyNumberFormat="1" applyFont="1" applyBorder="1" applyAlignment="1">
      <alignment horizontal="left" vertical="center"/>
    </xf>
    <xf numFmtId="49" fontId="7" fillId="0" borderId="47" xfId="0" applyNumberFormat="1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186" fontId="7" fillId="0" borderId="28" xfId="1" applyNumberFormat="1" applyFont="1" applyFill="1" applyBorder="1" applyAlignment="1" applyProtection="1">
      <alignment horizontal="right" vertical="center"/>
    </xf>
    <xf numFmtId="186" fontId="7" fillId="0" borderId="14" xfId="1" applyNumberFormat="1" applyFont="1" applyFill="1" applyBorder="1" applyAlignment="1" applyProtection="1">
      <alignment horizontal="right" vertical="center"/>
    </xf>
    <xf numFmtId="186" fontId="26" fillId="0" borderId="0" xfId="0" applyNumberFormat="1" applyFont="1"/>
    <xf numFmtId="172" fontId="7" fillId="0" borderId="20" xfId="1" applyNumberFormat="1" applyFont="1" applyFill="1" applyBorder="1" applyAlignment="1" applyProtection="1">
      <alignment horizontal="right" vertical="center"/>
    </xf>
    <xf numFmtId="185" fontId="4" fillId="0" borderId="1" xfId="0" applyNumberFormat="1" applyFont="1" applyBorder="1" applyAlignment="1">
      <alignment horizontal="left" vertical="center"/>
    </xf>
    <xf numFmtId="185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3" fillId="0" borderId="3" xfId="0" applyFont="1" applyBorder="1"/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5" xfId="0" applyFont="1" applyBorder="1"/>
    <xf numFmtId="0" fontId="3" fillId="0" borderId="4" xfId="0" applyFont="1" applyBorder="1"/>
    <xf numFmtId="166" fontId="7" fillId="0" borderId="6" xfId="0" applyNumberFormat="1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left" vertical="center"/>
    </xf>
    <xf numFmtId="166" fontId="7" fillId="0" borderId="0" xfId="0" applyNumberFormat="1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15" xfId="0" applyFont="1" applyBorder="1"/>
    <xf numFmtId="0" fontId="7" fillId="0" borderId="11" xfId="0" applyFont="1" applyBorder="1"/>
    <xf numFmtId="0" fontId="7" fillId="0" borderId="4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0" xfId="0" applyFont="1"/>
    <xf numFmtId="0" fontId="8" fillId="0" borderId="21" xfId="0" applyFont="1" applyBorder="1"/>
    <xf numFmtId="0" fontId="8" fillId="0" borderId="24" xfId="0" applyFont="1" applyBorder="1"/>
    <xf numFmtId="0" fontId="8" fillId="0" borderId="35" xfId="0" applyFont="1" applyBorder="1"/>
    <xf numFmtId="172" fontId="7" fillId="0" borderId="23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4" fillId="0" borderId="2" xfId="0" quotePrefix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6" fillId="0" borderId="5" xfId="0" quotePrefix="1" applyFont="1" applyBorder="1" applyAlignment="1">
      <alignment horizontal="left" vertical="center"/>
    </xf>
    <xf numFmtId="0" fontId="3" fillId="0" borderId="4" xfId="0" quotePrefix="1" applyFont="1" applyBorder="1" applyAlignment="1">
      <alignment horizontal="left" vertical="center"/>
    </xf>
    <xf numFmtId="0" fontId="3" fillId="0" borderId="11" xfId="0" quotePrefix="1" applyFont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7" fillId="0" borderId="18" xfId="0" quotePrefix="1" applyFont="1" applyBorder="1" applyAlignment="1">
      <alignment horizontal="left" vertical="center"/>
    </xf>
    <xf numFmtId="181" fontId="7" fillId="0" borderId="8" xfId="0" applyNumberFormat="1" applyFont="1" applyBorder="1" applyAlignment="1">
      <alignment horizontal="left" vertical="center"/>
    </xf>
    <xf numFmtId="181" fontId="7" fillId="0" borderId="7" xfId="0" applyNumberFormat="1" applyFont="1" applyBorder="1" applyAlignment="1">
      <alignment horizontal="left" vertical="center"/>
    </xf>
    <xf numFmtId="181" fontId="7" fillId="0" borderId="9" xfId="0" applyNumberFormat="1" applyFont="1" applyBorder="1" applyAlignment="1">
      <alignment horizontal="left" vertical="center"/>
    </xf>
    <xf numFmtId="0" fontId="7" fillId="0" borderId="27" xfId="0" quotePrefix="1" applyFont="1" applyBorder="1" applyAlignment="1">
      <alignment horizontal="left" vertical="center"/>
    </xf>
    <xf numFmtId="181" fontId="7" fillId="0" borderId="11" xfId="0" quotePrefix="1" applyNumberFormat="1" applyFont="1" applyBorder="1" applyAlignment="1">
      <alignment horizontal="left" vertical="center"/>
    </xf>
    <xf numFmtId="181" fontId="7" fillId="0" borderId="12" xfId="0" quotePrefix="1" applyNumberFormat="1" applyFont="1" applyBorder="1" applyAlignment="1">
      <alignment horizontal="left" vertical="center"/>
    </xf>
    <xf numFmtId="181" fontId="7" fillId="0" borderId="32" xfId="0" quotePrefix="1" applyNumberFormat="1" applyFont="1" applyBorder="1" applyAlignment="1">
      <alignment horizontal="left" vertical="center"/>
    </xf>
    <xf numFmtId="181" fontId="7" fillId="0" borderId="9" xfId="0" quotePrefix="1" applyNumberFormat="1" applyFont="1" applyBorder="1" applyAlignment="1">
      <alignment horizontal="left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32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30" xfId="0" quotePrefix="1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7" xfId="0" quotePrefix="1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172" fontId="8" fillId="0" borderId="32" xfId="0" applyNumberFormat="1" applyFont="1" applyBorder="1" applyAlignment="1">
      <alignment vertical="center"/>
    </xf>
    <xf numFmtId="170" fontId="8" fillId="0" borderId="13" xfId="0" applyNumberFormat="1" applyFont="1" applyBorder="1" applyAlignment="1">
      <alignment vertical="center"/>
    </xf>
    <xf numFmtId="170" fontId="8" fillId="0" borderId="14" xfId="0" applyNumberFormat="1" applyFont="1" applyBorder="1" applyAlignment="1">
      <alignment vertical="center"/>
    </xf>
    <xf numFmtId="172" fontId="8" fillId="0" borderId="19" xfId="6" applyNumberFormat="1" applyFont="1" applyFill="1" applyBorder="1" applyAlignment="1" applyProtection="1">
      <alignment vertical="center"/>
    </xf>
    <xf numFmtId="170" fontId="8" fillId="0" borderId="19" xfId="6" applyNumberFormat="1" applyFont="1" applyFill="1" applyBorder="1" applyAlignment="1" applyProtection="1">
      <alignment vertical="center"/>
    </xf>
    <xf numFmtId="170" fontId="8" fillId="0" borderId="20" xfId="6" applyNumberFormat="1" applyFont="1" applyFill="1" applyBorder="1" applyAlignment="1" applyProtection="1">
      <alignment vertical="center"/>
    </xf>
    <xf numFmtId="172" fontId="8" fillId="0" borderId="34" xfId="6" applyNumberFormat="1" applyFont="1" applyFill="1" applyBorder="1" applyAlignment="1" applyProtection="1">
      <alignment vertical="center"/>
    </xf>
    <xf numFmtId="172" fontId="8" fillId="0" borderId="35" xfId="0" applyNumberFormat="1" applyFont="1" applyBorder="1" applyAlignment="1">
      <alignment vertical="center"/>
    </xf>
    <xf numFmtId="170" fontId="8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>
      <alignment vertical="center"/>
    </xf>
    <xf numFmtId="172" fontId="8" fillId="0" borderId="0" xfId="0" applyNumberFormat="1" applyFont="1" applyAlignment="1">
      <alignment vertical="center"/>
    </xf>
    <xf numFmtId="172" fontId="3" fillId="0" borderId="0" xfId="0" applyNumberFormat="1" applyFont="1" applyAlignment="1">
      <alignment vertical="center"/>
    </xf>
    <xf numFmtId="182" fontId="7" fillId="0" borderId="11" xfId="0" quotePrefix="1" applyNumberFormat="1" applyFont="1" applyBorder="1" applyAlignment="1">
      <alignment horizontal="left" vertical="center"/>
    </xf>
    <xf numFmtId="182" fontId="7" fillId="0" borderId="10" xfId="0" quotePrefix="1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181" fontId="7" fillId="0" borderId="8" xfId="0" quotePrefix="1" applyNumberFormat="1" applyFont="1" applyBorder="1" applyAlignment="1">
      <alignment horizontal="left" vertical="center"/>
    </xf>
    <xf numFmtId="181" fontId="7" fillId="0" borderId="5" xfId="0" quotePrefix="1" applyNumberFormat="1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83" fontId="8" fillId="0" borderId="34" xfId="5" applyFont="1" applyFill="1" applyBorder="1" applyAlignment="1" applyProtection="1">
      <alignment horizontal="right" vertical="center"/>
    </xf>
    <xf numFmtId="184" fontId="8" fillId="0" borderId="19" xfId="5" applyNumberFormat="1" applyFont="1" applyFill="1" applyBorder="1" applyAlignment="1" applyProtection="1">
      <alignment horizontal="right" vertical="center"/>
    </xf>
    <xf numFmtId="183" fontId="8" fillId="0" borderId="19" xfId="5" applyFont="1" applyFill="1" applyBorder="1" applyAlignment="1" applyProtection="1">
      <alignment horizontal="right" vertical="center"/>
    </xf>
    <xf numFmtId="184" fontId="8" fillId="0" borderId="20" xfId="5" applyNumberFormat="1" applyFont="1" applyFill="1" applyBorder="1" applyAlignment="1" applyProtection="1">
      <alignment horizontal="right" vertical="center"/>
    </xf>
    <xf numFmtId="0" fontId="8" fillId="0" borderId="27" xfId="0" quotePrefix="1" applyFont="1" applyBorder="1" applyAlignment="1">
      <alignment horizontal="left" vertical="center"/>
    </xf>
    <xf numFmtId="0" fontId="8" fillId="0" borderId="27" xfId="0" quotePrefix="1" applyFont="1" applyBorder="1" applyAlignment="1">
      <alignment vertical="center"/>
    </xf>
    <xf numFmtId="0" fontId="7" fillId="0" borderId="27" xfId="0" applyFont="1" applyBorder="1" applyAlignment="1">
      <alignment horizontal="left"/>
    </xf>
    <xf numFmtId="0" fontId="8" fillId="0" borderId="31" xfId="0" quotePrefix="1" applyFont="1" applyBorder="1" applyAlignment="1">
      <alignment vertical="center"/>
    </xf>
    <xf numFmtId="183" fontId="8" fillId="0" borderId="35" xfId="5" applyFont="1" applyFill="1" applyBorder="1" applyAlignment="1" applyProtection="1">
      <alignment horizontal="right" vertical="center"/>
    </xf>
    <xf numFmtId="184" fontId="8" fillId="0" borderId="22" xfId="5" applyNumberFormat="1" applyFont="1" applyFill="1" applyBorder="1" applyAlignment="1" applyProtection="1">
      <alignment horizontal="right" vertical="center"/>
    </xf>
    <xf numFmtId="183" fontId="8" fillId="0" borderId="22" xfId="5" applyFont="1" applyFill="1" applyBorder="1" applyAlignment="1" applyProtection="1">
      <alignment horizontal="right" vertical="center"/>
    </xf>
    <xf numFmtId="184" fontId="8" fillId="0" borderId="23" xfId="5" applyNumberFormat="1" applyFont="1" applyFill="1" applyBorder="1" applyAlignment="1" applyProtection="1">
      <alignment horizontal="right" vertical="center"/>
    </xf>
    <xf numFmtId="43" fontId="3" fillId="0" borderId="0" xfId="1" applyFont="1" applyFill="1" applyAlignment="1">
      <alignment vertical="center"/>
    </xf>
    <xf numFmtId="0" fontId="6" fillId="0" borderId="4" xfId="0" applyFont="1" applyBorder="1" applyAlignment="1">
      <alignment horizontal="left"/>
    </xf>
    <xf numFmtId="177" fontId="6" fillId="0" borderId="4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179" fontId="3" fillId="0" borderId="0" xfId="1" applyNumberFormat="1" applyFont="1" applyFill="1" applyAlignment="1">
      <alignment vertical="center"/>
    </xf>
    <xf numFmtId="180" fontId="3" fillId="0" borderId="0" xfId="1" applyNumberFormat="1" applyFont="1" applyFill="1" applyAlignment="1">
      <alignment vertical="center"/>
    </xf>
    <xf numFmtId="0" fontId="7" fillId="0" borderId="21" xfId="0" applyFont="1" applyBorder="1" applyAlignment="1">
      <alignment horizontal="left" vertical="center"/>
    </xf>
    <xf numFmtId="172" fontId="7" fillId="0" borderId="2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172" fontId="7" fillId="0" borderId="34" xfId="4" applyNumberFormat="1" applyFont="1" applyFill="1" applyBorder="1" applyAlignment="1">
      <alignment horizontal="right"/>
    </xf>
    <xf numFmtId="172" fontId="7" fillId="0" borderId="19" xfId="4" applyNumberFormat="1" applyFont="1" applyFill="1" applyBorder="1" applyAlignment="1">
      <alignment horizontal="right"/>
    </xf>
    <xf numFmtId="172" fontId="7" fillId="0" borderId="5" xfId="4" applyNumberFormat="1" applyFont="1" applyFill="1" applyBorder="1" applyAlignment="1">
      <alignment horizontal="right"/>
    </xf>
    <xf numFmtId="172" fontId="8" fillId="0" borderId="34" xfId="4" applyNumberFormat="1" applyFont="1" applyFill="1" applyBorder="1" applyAlignment="1">
      <alignment horizontal="right"/>
    </xf>
    <xf numFmtId="172" fontId="8" fillId="0" borderId="19" xfId="4" applyNumberFormat="1" applyFont="1" applyFill="1" applyBorder="1" applyAlignment="1">
      <alignment horizontal="right"/>
    </xf>
    <xf numFmtId="172" fontId="8" fillId="0" borderId="5" xfId="4" applyNumberFormat="1" applyFont="1" applyFill="1" applyBorder="1" applyAlignment="1">
      <alignment horizontal="right"/>
    </xf>
    <xf numFmtId="178" fontId="8" fillId="0" borderId="19" xfId="1" applyNumberFormat="1" applyFont="1" applyFill="1" applyBorder="1" applyAlignment="1">
      <alignment horizontal="right"/>
    </xf>
    <xf numFmtId="43" fontId="3" fillId="0" borderId="0" xfId="0" applyNumberFormat="1" applyFont="1" applyAlignment="1">
      <alignment vertical="center"/>
    </xf>
    <xf numFmtId="172" fontId="8" fillId="0" borderId="20" xfId="4" applyNumberFormat="1" applyFont="1" applyFill="1" applyBorder="1" applyAlignment="1">
      <alignment horizontal="right"/>
    </xf>
    <xf numFmtId="0" fontId="7" fillId="0" borderId="31" xfId="0" applyFont="1" applyBorder="1" applyAlignment="1">
      <alignment horizontal="left" vertical="center"/>
    </xf>
    <xf numFmtId="172" fontId="7" fillId="0" borderId="35" xfId="4" applyNumberFormat="1" applyFont="1" applyFill="1" applyBorder="1" applyAlignment="1">
      <alignment horizontal="right"/>
    </xf>
    <xf numFmtId="172" fontId="7" fillId="0" borderId="23" xfId="4" applyNumberFormat="1" applyFont="1" applyFill="1" applyBorder="1" applyAlignment="1">
      <alignment horizontal="right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3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172" fontId="8" fillId="0" borderId="32" xfId="1" applyNumberFormat="1" applyFont="1" applyFill="1" applyBorder="1" applyAlignment="1" applyProtection="1">
      <alignment horizontal="right" vertical="center"/>
      <protection locked="0"/>
    </xf>
    <xf numFmtId="172" fontId="23" fillId="0" borderId="13" xfId="0" applyNumberFormat="1" applyFont="1" applyBorder="1" applyAlignment="1">
      <alignment horizontal="right" vertical="center"/>
    </xf>
    <xf numFmtId="172" fontId="24" fillId="0" borderId="13" xfId="0" applyNumberFormat="1" applyFont="1" applyBorder="1" applyAlignment="1">
      <alignment horizontal="right" vertical="center"/>
    </xf>
    <xf numFmtId="172" fontId="24" fillId="0" borderId="7" xfId="0" applyNumberFormat="1" applyFont="1" applyBorder="1" applyAlignment="1">
      <alignment horizontal="right" vertical="center"/>
    </xf>
    <xf numFmtId="172" fontId="23" fillId="0" borderId="14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horizontal="left"/>
    </xf>
    <xf numFmtId="172" fontId="7" fillId="0" borderId="16" xfId="0" applyNumberFormat="1" applyFont="1" applyBorder="1" applyAlignment="1">
      <alignment horizontal="right" vertical="center"/>
    </xf>
    <xf numFmtId="172" fontId="7" fillId="0" borderId="17" xfId="0" applyNumberFormat="1" applyFont="1" applyBorder="1" applyAlignment="1">
      <alignment horizontal="right" vertical="center"/>
    </xf>
    <xf numFmtId="0" fontId="29" fillId="0" borderId="2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5" xfId="0" applyFont="1" applyBorder="1" applyAlignment="1">
      <alignment vertical="center"/>
    </xf>
    <xf numFmtId="0" fontId="7" fillId="0" borderId="27" xfId="0" applyFont="1" applyBorder="1" applyAlignment="1">
      <alignment horizontal="right" vertical="center"/>
    </xf>
    <xf numFmtId="172" fontId="29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29" fillId="0" borderId="0" xfId="0" applyFont="1"/>
    <xf numFmtId="0" fontId="8" fillId="0" borderId="4" xfId="0" applyFont="1" applyBorder="1" applyAlignment="1">
      <alignment horizontal="left"/>
    </xf>
    <xf numFmtId="166" fontId="3" fillId="0" borderId="0" xfId="3" applyNumberFormat="1" applyFont="1"/>
    <xf numFmtId="166" fontId="4" fillId="0" borderId="4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6" fontId="7" fillId="0" borderId="5" xfId="3" applyNumberFormat="1" applyFont="1" applyBorder="1" applyAlignment="1">
      <alignment horizontal="right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7" fontId="7" fillId="0" borderId="19" xfId="3" applyNumberFormat="1" applyFont="1" applyBorder="1" applyAlignment="1">
      <alignment vertical="center"/>
    </xf>
    <xf numFmtId="167" fontId="7" fillId="0" borderId="14" xfId="3" applyNumberFormat="1" applyFont="1" applyBorder="1" applyAlignment="1">
      <alignment vertical="center"/>
    </xf>
    <xf numFmtId="166" fontId="8" fillId="0" borderId="4" xfId="0" applyNumberFormat="1" applyFont="1" applyBorder="1" applyAlignment="1">
      <alignment vertical="center"/>
    </xf>
    <xf numFmtId="167" fontId="8" fillId="0" borderId="19" xfId="3" applyNumberFormat="1" applyFont="1" applyBorder="1" applyAlignment="1">
      <alignment vertical="center"/>
    </xf>
    <xf numFmtId="167" fontId="8" fillId="0" borderId="20" xfId="3" applyNumberFormat="1" applyFont="1" applyBorder="1" applyAlignment="1">
      <alignment vertical="center"/>
    </xf>
    <xf numFmtId="166" fontId="19" fillId="0" borderId="4" xfId="0" applyNumberFormat="1" applyFont="1" applyBorder="1" applyAlignment="1">
      <alignment vertical="center"/>
    </xf>
    <xf numFmtId="167" fontId="7" fillId="0" borderId="16" xfId="3" applyNumberFormat="1" applyFont="1" applyBorder="1" applyAlignment="1">
      <alignment vertical="center"/>
    </xf>
    <xf numFmtId="167" fontId="7" fillId="0" borderId="17" xfId="3" applyNumberFormat="1" applyFont="1" applyBorder="1" applyAlignment="1">
      <alignment vertical="center"/>
    </xf>
    <xf numFmtId="166" fontId="7" fillId="0" borderId="6" xfId="0" applyNumberFormat="1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167" fontId="8" fillId="0" borderId="22" xfId="3" applyNumberFormat="1" applyFont="1" applyBorder="1" applyAlignment="1">
      <alignment vertical="center"/>
    </xf>
    <xf numFmtId="167" fontId="8" fillId="0" borderId="23" xfId="3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8" fontId="8" fillId="0" borderId="2" xfId="0" applyNumberFormat="1" applyFont="1" applyBorder="1" applyAlignment="1">
      <alignment vertical="center"/>
    </xf>
    <xf numFmtId="168" fontId="8" fillId="0" borderId="3" xfId="0" applyNumberFormat="1" applyFont="1" applyBorder="1" applyAlignment="1">
      <alignment vertical="center"/>
    </xf>
    <xf numFmtId="168" fontId="8" fillId="0" borderId="0" xfId="0" applyNumberFormat="1" applyFont="1" applyAlignment="1">
      <alignment vertical="center"/>
    </xf>
    <xf numFmtId="168" fontId="8" fillId="0" borderId="5" xfId="0" applyNumberFormat="1" applyFont="1" applyBorder="1" applyAlignment="1">
      <alignment vertical="center"/>
    </xf>
    <xf numFmtId="168" fontId="7" fillId="0" borderId="11" xfId="0" applyNumberFormat="1" applyFont="1" applyBorder="1" applyAlignment="1">
      <alignment horizontal="right" vertical="center"/>
    </xf>
    <xf numFmtId="168" fontId="8" fillId="0" borderId="11" xfId="0" applyNumberFormat="1" applyFont="1" applyBorder="1" applyAlignment="1">
      <alignment vertical="center"/>
    </xf>
    <xf numFmtId="168" fontId="7" fillId="0" borderId="12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vertical="center"/>
    </xf>
    <xf numFmtId="168" fontId="7" fillId="0" borderId="8" xfId="0" applyNumberFormat="1" applyFont="1" applyBorder="1" applyAlignment="1">
      <alignment horizontal="left" vertical="center"/>
    </xf>
    <xf numFmtId="168" fontId="7" fillId="0" borderId="9" xfId="0" applyNumberFormat="1" applyFont="1" applyBorder="1" applyAlignment="1">
      <alignment horizontal="left" vertical="center"/>
    </xf>
    <xf numFmtId="0" fontId="7" fillId="0" borderId="34" xfId="0" applyFont="1" applyBorder="1" applyAlignment="1">
      <alignment vertical="center"/>
    </xf>
    <xf numFmtId="168" fontId="7" fillId="0" borderId="11" xfId="0" applyNumberFormat="1" applyFont="1" applyBorder="1" applyAlignment="1">
      <alignment horizontal="left" vertical="center"/>
    </xf>
    <xf numFmtId="168" fontId="7" fillId="0" borderId="12" xfId="0" applyNumberFormat="1" applyFont="1" applyBorder="1" applyAlignment="1">
      <alignment horizontal="left" vertical="center"/>
    </xf>
    <xf numFmtId="168" fontId="7" fillId="0" borderId="34" xfId="0" applyNumberFormat="1" applyFont="1" applyBorder="1" applyAlignment="1">
      <alignment horizontal="left" vertical="center"/>
    </xf>
    <xf numFmtId="168" fontId="7" fillId="0" borderId="5" xfId="0" applyNumberFormat="1" applyFont="1" applyBorder="1" applyAlignment="1">
      <alignment horizontal="left" vertical="center"/>
    </xf>
    <xf numFmtId="168" fontId="8" fillId="0" borderId="0" xfId="0" applyNumberFormat="1" applyFont="1" applyAlignment="1">
      <alignment vertical="center" wrapText="1"/>
    </xf>
    <xf numFmtId="0" fontId="7" fillId="0" borderId="15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168" fontId="7" fillId="0" borderId="33" xfId="0" quotePrefix="1" applyNumberFormat="1" applyFont="1" applyBorder="1" applyAlignment="1">
      <alignment horizontal="left" vertical="center"/>
    </xf>
    <xf numFmtId="168" fontId="7" fillId="0" borderId="12" xfId="0" quotePrefix="1" applyNumberFormat="1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168" fontId="8" fillId="0" borderId="34" xfId="0" applyNumberFormat="1" applyFont="1" applyBorder="1" applyAlignment="1">
      <alignment vertical="center"/>
    </xf>
    <xf numFmtId="168" fontId="8" fillId="0" borderId="36" xfId="0" applyNumberFormat="1" applyFont="1" applyBorder="1" applyAlignment="1">
      <alignment vertical="center"/>
    </xf>
    <xf numFmtId="168" fontId="8" fillId="0" borderId="37" xfId="0" applyNumberFormat="1" applyFont="1" applyBorder="1" applyAlignment="1">
      <alignment vertical="center"/>
    </xf>
    <xf numFmtId="168" fontId="8" fillId="0" borderId="38" xfId="0" applyNumberFormat="1" applyFont="1" applyBorder="1" applyAlignment="1">
      <alignment vertical="center"/>
    </xf>
    <xf numFmtId="168" fontId="8" fillId="0" borderId="39" xfId="0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68" fontId="8" fillId="0" borderId="40" xfId="0" applyNumberFormat="1" applyFont="1" applyBorder="1" applyAlignment="1">
      <alignment vertical="center"/>
    </xf>
    <xf numFmtId="168" fontId="8" fillId="0" borderId="41" xfId="0" applyNumberFormat="1" applyFont="1" applyBorder="1" applyAlignment="1">
      <alignment vertical="center"/>
    </xf>
    <xf numFmtId="168" fontId="8" fillId="0" borderId="42" xfId="0" applyNumberFormat="1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168" fontId="8" fillId="0" borderId="43" xfId="0" applyNumberFormat="1" applyFont="1" applyBorder="1" applyAlignment="1">
      <alignment vertical="center"/>
    </xf>
    <xf numFmtId="168" fontId="8" fillId="0" borderId="44" xfId="0" applyNumberFormat="1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168" fontId="7" fillId="0" borderId="5" xfId="0" applyNumberFormat="1" applyFont="1" applyBorder="1" applyAlignment="1">
      <alignment horizontal="right" vertical="center"/>
    </xf>
    <xf numFmtId="168" fontId="7" fillId="0" borderId="7" xfId="0" applyNumberFormat="1" applyFont="1" applyBorder="1" applyAlignment="1">
      <alignment horizontal="left" vertical="center"/>
    </xf>
    <xf numFmtId="168" fontId="7" fillId="0" borderId="8" xfId="0" applyNumberFormat="1" applyFont="1" applyBorder="1" applyAlignment="1">
      <alignment vertical="center"/>
    </xf>
    <xf numFmtId="168" fontId="7" fillId="0" borderId="32" xfId="0" applyNumberFormat="1" applyFont="1" applyBorder="1" applyAlignment="1">
      <alignment vertical="center"/>
    </xf>
    <xf numFmtId="168" fontId="7" fillId="0" borderId="32" xfId="0" applyNumberFormat="1" applyFont="1" applyBorder="1" applyAlignment="1">
      <alignment horizontal="left" vertical="center"/>
    </xf>
    <xf numFmtId="168" fontId="7" fillId="0" borderId="14" xfId="0" applyNumberFormat="1" applyFont="1" applyBorder="1" applyAlignment="1">
      <alignment horizontal="left" vertical="center"/>
    </xf>
    <xf numFmtId="168" fontId="7" fillId="0" borderId="10" xfId="0" applyNumberFormat="1" applyFont="1" applyBorder="1" applyAlignment="1">
      <alignment horizontal="left" vertical="center"/>
    </xf>
    <xf numFmtId="168" fontId="7" fillId="0" borderId="11" xfId="0" applyNumberFormat="1" applyFont="1" applyBorder="1" applyAlignment="1">
      <alignment vertical="center"/>
    </xf>
    <xf numFmtId="168" fontId="7" fillId="0" borderId="33" xfId="0" applyNumberFormat="1" applyFont="1" applyBorder="1" applyAlignment="1">
      <alignment vertical="center"/>
    </xf>
    <xf numFmtId="168" fontId="7" fillId="0" borderId="33" xfId="0" applyNumberFormat="1" applyFont="1" applyBorder="1" applyAlignment="1">
      <alignment horizontal="left" vertical="center"/>
    </xf>
    <xf numFmtId="168" fontId="7" fillId="0" borderId="19" xfId="0" applyNumberFormat="1" applyFont="1" applyBorder="1" applyAlignment="1">
      <alignment horizontal="left" vertical="center"/>
    </xf>
    <xf numFmtId="168" fontId="7" fillId="0" borderId="20" xfId="0" applyNumberFormat="1" applyFont="1" applyBorder="1" applyAlignment="1">
      <alignment horizontal="left" vertical="center"/>
    </xf>
    <xf numFmtId="168" fontId="7" fillId="0" borderId="7" xfId="0" quotePrefix="1" applyNumberFormat="1" applyFont="1" applyBorder="1" applyAlignment="1">
      <alignment horizontal="left" vertical="center"/>
    </xf>
    <xf numFmtId="168" fontId="7" fillId="0" borderId="8" xfId="0" quotePrefix="1" applyNumberFormat="1" applyFont="1" applyBorder="1" applyAlignment="1">
      <alignment horizontal="left" vertical="center"/>
    </xf>
    <xf numFmtId="168" fontId="7" fillId="0" borderId="32" xfId="0" quotePrefix="1" applyNumberFormat="1" applyFont="1" applyBorder="1" applyAlignment="1">
      <alignment horizontal="left" vertical="center"/>
    </xf>
    <xf numFmtId="168" fontId="7" fillId="0" borderId="28" xfId="0" applyNumberFormat="1" applyFont="1" applyBorder="1" applyAlignment="1">
      <alignment horizontal="center" vertical="center"/>
    </xf>
    <xf numFmtId="168" fontId="7" fillId="0" borderId="20" xfId="0" applyNumberFormat="1" applyFont="1" applyBorder="1" applyAlignment="1">
      <alignment horizontal="center" vertical="center"/>
    </xf>
    <xf numFmtId="168" fontId="7" fillId="0" borderId="10" xfId="0" quotePrefix="1" applyNumberFormat="1" applyFont="1" applyBorder="1" applyAlignment="1">
      <alignment horizontal="left" vertical="center"/>
    </xf>
    <xf numFmtId="168" fontId="7" fillId="0" borderId="11" xfId="0" quotePrefix="1" applyNumberFormat="1" applyFont="1" applyBorder="1" applyAlignment="1">
      <alignment horizontal="left" vertical="center"/>
    </xf>
    <xf numFmtId="168" fontId="7" fillId="0" borderId="34" xfId="0" quotePrefix="1" applyNumberFormat="1" applyFont="1" applyBorder="1" applyAlignment="1">
      <alignment horizontal="left" vertical="center"/>
    </xf>
    <xf numFmtId="168" fontId="7" fillId="0" borderId="34" xfId="0" applyNumberFormat="1" applyFont="1" applyBorder="1" applyAlignment="1">
      <alignment horizontal="center" vertical="center"/>
    </xf>
    <xf numFmtId="168" fontId="8" fillId="0" borderId="4" xfId="0" applyNumberFormat="1" applyFont="1" applyBorder="1" applyAlignment="1">
      <alignment vertical="center"/>
    </xf>
    <xf numFmtId="168" fontId="7" fillId="0" borderId="33" xfId="0" applyNumberFormat="1" applyFont="1" applyBorder="1" applyAlignment="1">
      <alignment horizontal="center" vertical="center"/>
    </xf>
    <xf numFmtId="168" fontId="7" fillId="0" borderId="10" xfId="0" applyNumberFormat="1" applyFont="1" applyBorder="1" applyAlignment="1">
      <alignment horizontal="center" vertical="center"/>
    </xf>
    <xf numFmtId="168" fontId="7" fillId="0" borderId="17" xfId="0" applyNumberFormat="1" applyFont="1" applyBorder="1" applyAlignment="1">
      <alignment horizontal="center" vertical="center"/>
    </xf>
    <xf numFmtId="168" fontId="8" fillId="0" borderId="28" xfId="0" applyNumberFormat="1" applyFont="1" applyBorder="1" applyAlignment="1">
      <alignment vertical="center"/>
    </xf>
    <xf numFmtId="168" fontId="8" fillId="0" borderId="20" xfId="0" applyNumberFormat="1" applyFont="1" applyBorder="1" applyAlignment="1">
      <alignment vertical="center"/>
    </xf>
    <xf numFmtId="175" fontId="8" fillId="0" borderId="0" xfId="1" applyNumberFormat="1" applyFont="1" applyFill="1" applyAlignment="1">
      <alignment vertical="center"/>
    </xf>
    <xf numFmtId="176" fontId="8" fillId="0" borderId="0" xfId="1" applyNumberFormat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168" fontId="8" fillId="0" borderId="32" xfId="0" applyNumberFormat="1" applyFont="1" applyBorder="1" applyAlignment="1">
      <alignment vertical="center"/>
    </xf>
    <xf numFmtId="168" fontId="8" fillId="0" borderId="14" xfId="0" applyNumberFormat="1" applyFont="1" applyBorder="1" applyAlignment="1">
      <alignment vertical="center"/>
    </xf>
    <xf numFmtId="168" fontId="8" fillId="0" borderId="35" xfId="0" applyNumberFormat="1" applyFont="1" applyBorder="1" applyAlignment="1">
      <alignment vertical="center"/>
    </xf>
    <xf numFmtId="168" fontId="8" fillId="0" borderId="29" xfId="0" applyNumberFormat="1" applyFont="1" applyBorder="1" applyAlignment="1">
      <alignment vertical="center"/>
    </xf>
    <xf numFmtId="168" fontId="8" fillId="0" borderId="2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" fontId="7" fillId="0" borderId="7" xfId="0" applyNumberFormat="1" applyFont="1" applyBorder="1" applyAlignment="1">
      <alignment vertical="center"/>
    </xf>
    <xf numFmtId="17" fontId="7" fillId="0" borderId="13" xfId="0" applyNumberFormat="1" applyFont="1" applyBorder="1" applyAlignment="1">
      <alignment vertical="center"/>
    </xf>
    <xf numFmtId="17" fontId="7" fillId="0" borderId="14" xfId="0" applyNumberFormat="1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68" fontId="8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74" fontId="8" fillId="0" borderId="19" xfId="0" applyNumberFormat="1" applyFont="1" applyBorder="1" applyAlignment="1">
      <alignment horizontal="right" vertical="center"/>
    </xf>
    <xf numFmtId="174" fontId="8" fillId="0" borderId="20" xfId="0" applyNumberFormat="1" applyFont="1" applyBorder="1" applyAlignment="1">
      <alignment horizontal="right" vertical="center"/>
    </xf>
    <xf numFmtId="174" fontId="3" fillId="0" borderId="0" xfId="0" applyNumberFormat="1" applyFont="1" applyAlignment="1">
      <alignment vertical="center"/>
    </xf>
    <xf numFmtId="168" fontId="8" fillId="0" borderId="28" xfId="0" applyNumberFormat="1" applyFont="1" applyBorder="1" applyAlignment="1">
      <alignment horizontal="right" vertical="center"/>
    </xf>
    <xf numFmtId="168" fontId="8" fillId="0" borderId="20" xfId="0" applyNumberFormat="1" applyFont="1" applyBorder="1" applyAlignment="1">
      <alignment horizontal="right" vertical="center"/>
    </xf>
    <xf numFmtId="9" fontId="8" fillId="0" borderId="28" xfId="0" applyNumberFormat="1" applyFont="1" applyBorder="1" applyAlignment="1">
      <alignment horizontal="right" vertical="center"/>
    </xf>
    <xf numFmtId="9" fontId="8" fillId="0" borderId="20" xfId="0" applyNumberFormat="1" applyFont="1" applyBorder="1" applyAlignment="1">
      <alignment horizontal="right" vertical="center"/>
    </xf>
    <xf numFmtId="168" fontId="8" fillId="0" borderId="22" xfId="0" applyNumberFormat="1" applyFont="1" applyBorder="1" applyAlignment="1">
      <alignment vertical="center"/>
    </xf>
    <xf numFmtId="170" fontId="5" fillId="0" borderId="3" xfId="0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170" fontId="3" fillId="0" borderId="5" xfId="0" applyNumberFormat="1" applyFont="1" applyBorder="1" applyAlignment="1">
      <alignment vertical="center"/>
    </xf>
    <xf numFmtId="168" fontId="6" fillId="0" borderId="4" xfId="0" applyNumberFormat="1" applyFont="1" applyBorder="1" applyAlignment="1">
      <alignment vertical="center"/>
    </xf>
    <xf numFmtId="170" fontId="7" fillId="0" borderId="11" xfId="0" applyNumberFormat="1" applyFont="1" applyBorder="1" applyAlignment="1">
      <alignment horizontal="right" vertical="center"/>
    </xf>
    <xf numFmtId="170" fontId="7" fillId="0" borderId="12" xfId="0" applyNumberFormat="1" applyFont="1" applyBorder="1" applyAlignment="1">
      <alignment horizontal="right" vertical="center"/>
    </xf>
    <xf numFmtId="170" fontId="7" fillId="0" borderId="32" xfId="0" applyNumberFormat="1" applyFont="1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170" fontId="7" fillId="0" borderId="5" xfId="0" applyNumberFormat="1" applyFont="1" applyBorder="1" applyAlignment="1">
      <alignment vertical="center"/>
    </xf>
    <xf numFmtId="170" fontId="7" fillId="0" borderId="33" xfId="0" applyNumberFormat="1" applyFont="1" applyBorder="1" applyAlignment="1">
      <alignment vertical="center"/>
    </xf>
    <xf numFmtId="170" fontId="7" fillId="0" borderId="11" xfId="0" applyNumberFormat="1" applyFont="1" applyBorder="1" applyAlignment="1">
      <alignment vertical="center"/>
    </xf>
    <xf numFmtId="170" fontId="7" fillId="0" borderId="12" xfId="0" applyNumberFormat="1" applyFont="1" applyBorder="1" applyAlignment="1">
      <alignment vertical="center"/>
    </xf>
    <xf numFmtId="168" fontId="7" fillId="0" borderId="13" xfId="0" applyNumberFormat="1" applyFont="1" applyBorder="1" applyAlignment="1">
      <alignment horizontal="left"/>
    </xf>
    <xf numFmtId="168" fontId="7" fillId="0" borderId="19" xfId="0" applyNumberFormat="1" applyFont="1" applyBorder="1" applyAlignment="1">
      <alignment horizontal="left"/>
    </xf>
    <xf numFmtId="168" fontId="7" fillId="0" borderId="28" xfId="0" applyNumberFormat="1" applyFont="1" applyBorder="1" applyAlignment="1">
      <alignment horizontal="left"/>
    </xf>
    <xf numFmtId="0" fontId="7" fillId="0" borderId="20" xfId="0" applyFont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3" fontId="7" fillId="0" borderId="10" xfId="0" applyNumberFormat="1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168" fontId="8" fillId="0" borderId="4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171" fontId="8" fillId="0" borderId="19" xfId="0" applyNumberFormat="1" applyFont="1" applyBorder="1" applyAlignment="1">
      <alignment horizontal="center" vertical="center"/>
    </xf>
    <xf numFmtId="171" fontId="8" fillId="0" borderId="34" xfId="0" applyNumberFormat="1" applyFont="1" applyBorder="1" applyAlignment="1">
      <alignment horizontal="center" vertical="center"/>
    </xf>
    <xf numFmtId="171" fontId="8" fillId="0" borderId="0" xfId="0" applyNumberFormat="1" applyFont="1" applyAlignment="1">
      <alignment horizontal="center" vertical="center"/>
    </xf>
    <xf numFmtId="171" fontId="8" fillId="0" borderId="20" xfId="0" applyNumberFormat="1" applyFont="1" applyBorder="1" applyAlignment="1">
      <alignment horizontal="center" vertical="center"/>
    </xf>
    <xf numFmtId="168" fontId="5" fillId="0" borderId="0" xfId="0" applyNumberFormat="1" applyFont="1" applyAlignment="1">
      <alignment vertical="center"/>
    </xf>
    <xf numFmtId="173" fontId="8" fillId="0" borderId="19" xfId="0" applyNumberFormat="1" applyFont="1" applyBorder="1" applyAlignment="1">
      <alignment vertical="center"/>
    </xf>
    <xf numFmtId="173" fontId="8" fillId="0" borderId="20" xfId="0" applyNumberFormat="1" applyFont="1" applyBorder="1" applyAlignment="1">
      <alignment vertical="center"/>
    </xf>
    <xf numFmtId="173" fontId="8" fillId="0" borderId="0" xfId="0" applyNumberFormat="1" applyFont="1" applyAlignment="1">
      <alignment vertical="center"/>
    </xf>
    <xf numFmtId="168" fontId="8" fillId="0" borderId="21" xfId="0" applyNumberFormat="1" applyFont="1" applyBorder="1" applyAlignment="1">
      <alignment vertical="center"/>
    </xf>
    <xf numFmtId="170" fontId="8" fillId="0" borderId="35" xfId="0" applyNumberFormat="1" applyFont="1" applyBorder="1" applyAlignment="1">
      <alignment vertical="center"/>
    </xf>
    <xf numFmtId="170" fontId="8" fillId="0" borderId="24" xfId="0" applyNumberFormat="1" applyFont="1" applyBorder="1" applyAlignment="1">
      <alignment vertical="center"/>
    </xf>
    <xf numFmtId="170" fontId="5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168" fontId="8" fillId="0" borderId="2" xfId="0" applyNumberFormat="1" applyFont="1" applyBorder="1" applyAlignment="1">
      <alignment horizontal="left" vertical="center"/>
    </xf>
    <xf numFmtId="168" fontId="8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8" fontId="8" fillId="0" borderId="0" xfId="0" applyNumberFormat="1" applyFont="1" applyAlignment="1">
      <alignment horizontal="left" vertical="center"/>
    </xf>
    <xf numFmtId="168" fontId="8" fillId="0" borderId="5" xfId="0" applyNumberFormat="1" applyFont="1" applyBorder="1" applyAlignment="1">
      <alignment horizontal="left" vertical="center"/>
    </xf>
    <xf numFmtId="168" fontId="7" fillId="0" borderId="0" xfId="0" applyNumberFormat="1" applyFont="1" applyAlignment="1">
      <alignment horizontal="left" vertical="center"/>
    </xf>
    <xf numFmtId="168" fontId="7" fillId="0" borderId="13" xfId="0" applyNumberFormat="1" applyFont="1" applyBorder="1" applyAlignment="1">
      <alignment horizontal="left" vertical="center"/>
    </xf>
    <xf numFmtId="168" fontId="7" fillId="0" borderId="16" xfId="0" applyNumberFormat="1" applyFont="1" applyBorder="1" applyAlignment="1">
      <alignment horizontal="left" vertical="center"/>
    </xf>
    <xf numFmtId="168" fontId="7" fillId="0" borderId="17" xfId="0" applyNumberFormat="1" applyFont="1" applyBorder="1" applyAlignment="1">
      <alignment horizontal="left" vertical="center"/>
    </xf>
    <xf numFmtId="168" fontId="7" fillId="0" borderId="13" xfId="0" quotePrefix="1" applyNumberFormat="1" applyFont="1" applyBorder="1" applyAlignment="1">
      <alignment horizontal="left" vertical="center"/>
    </xf>
    <xf numFmtId="168" fontId="7" fillId="0" borderId="9" xfId="0" quotePrefix="1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168" fontId="7" fillId="0" borderId="16" xfId="0" quotePrefix="1" applyNumberFormat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168" fontId="8" fillId="0" borderId="34" xfId="0" applyNumberFormat="1" applyFont="1" applyBorder="1" applyAlignment="1">
      <alignment horizontal="right" vertical="center"/>
    </xf>
    <xf numFmtId="168" fontId="8" fillId="0" borderId="19" xfId="0" applyNumberFormat="1" applyFont="1" applyBorder="1" applyAlignment="1">
      <alignment horizontal="right" vertical="center"/>
    </xf>
    <xf numFmtId="169" fontId="8" fillId="0" borderId="19" xfId="0" applyNumberFormat="1" applyFont="1" applyBorder="1" applyAlignment="1">
      <alignment horizontal="right" vertical="center"/>
    </xf>
    <xf numFmtId="169" fontId="8" fillId="0" borderId="20" xfId="0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8" fillId="0" borderId="24" xfId="0" quotePrefix="1" applyFont="1" applyBorder="1" applyAlignment="1">
      <alignment horizontal="left" vertical="center"/>
    </xf>
    <xf numFmtId="168" fontId="8" fillId="0" borderId="35" xfId="0" applyNumberFormat="1" applyFont="1" applyBorder="1" applyAlignment="1">
      <alignment horizontal="right" vertical="center"/>
    </xf>
    <xf numFmtId="168" fontId="8" fillId="0" borderId="22" xfId="0" applyNumberFormat="1" applyFont="1" applyBorder="1" applyAlignment="1">
      <alignment horizontal="right" vertical="center"/>
    </xf>
    <xf numFmtId="169" fontId="8" fillId="0" borderId="22" xfId="0" applyNumberFormat="1" applyFont="1" applyBorder="1" applyAlignment="1">
      <alignment horizontal="right" vertical="center"/>
    </xf>
    <xf numFmtId="169" fontId="8" fillId="0" borderId="23" xfId="0" applyNumberFormat="1" applyFont="1" applyBorder="1" applyAlignment="1">
      <alignment horizontal="right" vertical="center"/>
    </xf>
    <xf numFmtId="168" fontId="8" fillId="0" borderId="0" xfId="0" applyNumberFormat="1" applyFont="1" applyAlignment="1">
      <alignment horizontal="right" vertical="center"/>
    </xf>
    <xf numFmtId="169" fontId="8" fillId="0" borderId="0" xfId="0" applyNumberFormat="1" applyFont="1" applyAlignment="1">
      <alignment horizontal="right" vertical="center"/>
    </xf>
    <xf numFmtId="168" fontId="4" fillId="0" borderId="1" xfId="2" applyNumberFormat="1" applyFont="1" applyBorder="1">
      <alignment vertical="center"/>
    </xf>
    <xf numFmtId="168" fontId="4" fillId="0" borderId="2" xfId="2" applyNumberFormat="1" applyFont="1" applyBorder="1">
      <alignment vertical="center"/>
    </xf>
    <xf numFmtId="168" fontId="5" fillId="0" borderId="2" xfId="2" applyNumberFormat="1" applyFont="1" applyBorder="1">
      <alignment vertical="center"/>
    </xf>
    <xf numFmtId="168" fontId="5" fillId="0" borderId="3" xfId="2" applyNumberFormat="1" applyFont="1" applyBorder="1">
      <alignment vertical="center"/>
    </xf>
    <xf numFmtId="168" fontId="4" fillId="0" borderId="4" xfId="2" applyNumberFormat="1" applyFont="1" applyBorder="1">
      <alignment vertical="center"/>
    </xf>
    <xf numFmtId="168" fontId="4" fillId="0" borderId="0" xfId="2" applyNumberFormat="1" applyFont="1">
      <alignment vertical="center"/>
    </xf>
    <xf numFmtId="168" fontId="5" fillId="0" borderId="0" xfId="2" applyNumberFormat="1" applyFont="1">
      <alignment vertical="center"/>
    </xf>
    <xf numFmtId="168" fontId="5" fillId="0" borderId="5" xfId="2" applyNumberFormat="1" applyFont="1" applyBorder="1">
      <alignment vertical="center"/>
    </xf>
    <xf numFmtId="168" fontId="6" fillId="0" borderId="4" xfId="2" applyNumberFormat="1" applyFont="1" applyBorder="1">
      <alignment vertical="center"/>
    </xf>
    <xf numFmtId="168" fontId="6" fillId="0" borderId="0" xfId="2" applyNumberFormat="1" applyFont="1">
      <alignment vertical="center"/>
    </xf>
    <xf numFmtId="168" fontId="15" fillId="0" borderId="4" xfId="2" applyNumberFormat="1" applyFont="1" applyBorder="1">
      <alignment vertical="center"/>
    </xf>
    <xf numFmtId="168" fontId="15" fillId="0" borderId="0" xfId="2" applyNumberFormat="1" applyFont="1">
      <alignment vertical="center"/>
    </xf>
    <xf numFmtId="168" fontId="7" fillId="0" borderId="5" xfId="2" applyNumberFormat="1" applyFont="1" applyBorder="1" applyAlignment="1">
      <alignment horizontal="right" vertical="center"/>
    </xf>
    <xf numFmtId="168" fontId="7" fillId="0" borderId="6" xfId="2" applyNumberFormat="1" applyFont="1" applyBorder="1">
      <alignment vertical="center"/>
    </xf>
    <xf numFmtId="0" fontId="7" fillId="0" borderId="7" xfId="2" applyFont="1" applyBorder="1" applyAlignment="1">
      <alignment horizontal="left" vertical="center"/>
    </xf>
    <xf numFmtId="0" fontId="7" fillId="0" borderId="32" xfId="2" applyFont="1" applyBorder="1">
      <alignment vertical="center"/>
    </xf>
    <xf numFmtId="0" fontId="7" fillId="0" borderId="9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33" xfId="2" applyFont="1" applyBorder="1">
      <alignment vertical="center"/>
    </xf>
    <xf numFmtId="0" fontId="7" fillId="0" borderId="12" xfId="2" applyFont="1" applyBorder="1" applyAlignment="1">
      <alignment horizontal="right" vertical="center"/>
    </xf>
    <xf numFmtId="168" fontId="7" fillId="0" borderId="4" xfId="2" applyNumberFormat="1" applyFont="1" applyBorder="1">
      <alignment vertical="center"/>
    </xf>
    <xf numFmtId="0" fontId="7" fillId="0" borderId="13" xfId="2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168" fontId="8" fillId="0" borderId="15" xfId="2" applyNumberFormat="1" applyFont="1" applyBorder="1">
      <alignment vertical="center"/>
    </xf>
    <xf numFmtId="168" fontId="8" fillId="0" borderId="16" xfId="2" applyNumberFormat="1" applyFont="1" applyBorder="1" applyAlignment="1">
      <alignment horizontal="left" vertical="center"/>
    </xf>
    <xf numFmtId="168" fontId="8" fillId="0" borderId="16" xfId="2" applyNumberFormat="1" applyFont="1" applyBorder="1">
      <alignment vertical="center"/>
    </xf>
    <xf numFmtId="168" fontId="8" fillId="0" borderId="17" xfId="2" applyNumberFormat="1" applyFont="1" applyBorder="1">
      <alignment vertical="center"/>
    </xf>
    <xf numFmtId="168" fontId="8" fillId="0" borderId="4" xfId="2" applyNumberFormat="1" applyFont="1" applyBorder="1">
      <alignment vertical="center"/>
    </xf>
    <xf numFmtId="168" fontId="8" fillId="0" borderId="19" xfId="2" applyNumberFormat="1" applyFont="1" applyBorder="1">
      <alignment vertical="center"/>
    </xf>
    <xf numFmtId="168" fontId="8" fillId="0" borderId="20" xfId="2" applyNumberFormat="1" applyFont="1" applyBorder="1">
      <alignment vertical="center"/>
    </xf>
    <xf numFmtId="168" fontId="8" fillId="0" borderId="27" xfId="2" applyNumberFormat="1" applyFont="1" applyBorder="1">
      <alignment vertical="center"/>
    </xf>
    <xf numFmtId="164" fontId="8" fillId="0" borderId="19" xfId="2" applyNumberFormat="1" applyFont="1" applyBorder="1" applyAlignment="1">
      <alignment horizontal="right" vertical="center"/>
    </xf>
    <xf numFmtId="164" fontId="8" fillId="0" borderId="20" xfId="2" applyNumberFormat="1" applyFont="1" applyBorder="1" applyAlignment="1">
      <alignment horizontal="right" vertical="center"/>
    </xf>
    <xf numFmtId="168" fontId="8" fillId="0" borderId="18" xfId="2" applyNumberFormat="1" applyFont="1" applyBorder="1">
      <alignment vertical="center"/>
    </xf>
    <xf numFmtId="164" fontId="8" fillId="0" borderId="13" xfId="2" applyNumberFormat="1" applyFont="1" applyBorder="1" applyAlignment="1">
      <alignment horizontal="right" vertical="center"/>
    </xf>
    <xf numFmtId="164" fontId="8" fillId="0" borderId="14" xfId="2" applyNumberFormat="1" applyFont="1" applyBorder="1" applyAlignment="1">
      <alignment horizontal="right" vertical="center"/>
    </xf>
    <xf numFmtId="168" fontId="8" fillId="0" borderId="31" xfId="2" applyNumberFormat="1" applyFont="1" applyBorder="1">
      <alignment vertical="center"/>
    </xf>
    <xf numFmtId="168" fontId="20" fillId="0" borderId="22" xfId="2" applyNumberFormat="1" applyFont="1" applyBorder="1">
      <alignment vertical="center"/>
    </xf>
    <xf numFmtId="168" fontId="21" fillId="0" borderId="22" xfId="2" applyNumberFormat="1" applyFont="1" applyBorder="1">
      <alignment vertical="center"/>
    </xf>
    <xf numFmtId="168" fontId="21" fillId="0" borderId="23" xfId="2" applyNumberFormat="1" applyFont="1" applyBorder="1">
      <alignment vertical="center"/>
    </xf>
    <xf numFmtId="168" fontId="11" fillId="0" borderId="0" xfId="2" applyNumberFormat="1" applyFont="1">
      <alignment vertical="center"/>
    </xf>
    <xf numFmtId="168" fontId="10" fillId="0" borderId="0" xfId="2" applyNumberFormat="1" applyFont="1">
      <alignment vertical="center"/>
    </xf>
    <xf numFmtId="168" fontId="3" fillId="0" borderId="0" xfId="2" applyNumberFormat="1">
      <alignment vertical="center"/>
    </xf>
    <xf numFmtId="0" fontId="7" fillId="0" borderId="8" xfId="2" applyFont="1" applyBorder="1">
      <alignment vertical="center"/>
    </xf>
    <xf numFmtId="0" fontId="7" fillId="0" borderId="11" xfId="2" applyFont="1" applyBorder="1">
      <alignment vertical="center"/>
    </xf>
    <xf numFmtId="0" fontId="7" fillId="0" borderId="10" xfId="2" applyFont="1" applyBorder="1" applyAlignment="1">
      <alignment horizontal="right" vertical="center"/>
    </xf>
    <xf numFmtId="0" fontId="7" fillId="0" borderId="5" xfId="2" applyFont="1" applyBorder="1" applyAlignment="1">
      <alignment horizontal="right" vertical="center"/>
    </xf>
    <xf numFmtId="168" fontId="8" fillId="0" borderId="13" xfId="2" applyNumberFormat="1" applyFont="1" applyBorder="1">
      <alignment vertical="center"/>
    </xf>
    <xf numFmtId="168" fontId="8" fillId="0" borderId="14" xfId="2" applyNumberFormat="1" applyFont="1" applyBorder="1">
      <alignment vertical="center"/>
    </xf>
    <xf numFmtId="164" fontId="8" fillId="0" borderId="16" xfId="2" applyNumberFormat="1" applyFont="1" applyBorder="1">
      <alignment vertical="center"/>
    </xf>
    <xf numFmtId="164" fontId="5" fillId="0" borderId="12" xfId="2" applyNumberFormat="1" applyFont="1" applyBorder="1">
      <alignment vertical="center"/>
    </xf>
    <xf numFmtId="168" fontId="8" fillId="0" borderId="4" xfId="2" applyNumberFormat="1" applyFont="1" applyBorder="1" applyAlignment="1">
      <alignment horizontal="left" vertical="center" indent="2"/>
    </xf>
    <xf numFmtId="168" fontId="8" fillId="0" borderId="21" xfId="2" applyNumberFormat="1" applyFont="1" applyBorder="1">
      <alignment vertical="center"/>
    </xf>
    <xf numFmtId="168" fontId="8" fillId="0" borderId="22" xfId="2" applyNumberFormat="1" applyFont="1" applyBorder="1">
      <alignment vertical="center"/>
    </xf>
    <xf numFmtId="168" fontId="5" fillId="0" borderId="25" xfId="2" applyNumberFormat="1" applyFont="1" applyBorder="1">
      <alignment vertical="center"/>
    </xf>
    <xf numFmtId="0" fontId="10" fillId="0" borderId="0" xfId="2" applyFont="1">
      <alignment vertical="center"/>
    </xf>
    <xf numFmtId="168" fontId="7" fillId="0" borderId="18" xfId="2" applyNumberFormat="1" applyFont="1" applyBorder="1">
      <alignment vertical="center"/>
    </xf>
    <xf numFmtId="168" fontId="15" fillId="0" borderId="27" xfId="2" applyNumberFormat="1" applyFont="1" applyBorder="1">
      <alignment vertical="center"/>
    </xf>
    <xf numFmtId="168" fontId="7" fillId="0" borderId="27" xfId="2" applyNumberFormat="1" applyFont="1" applyBorder="1">
      <alignment vertical="center"/>
    </xf>
    <xf numFmtId="168" fontId="8" fillId="0" borderId="30" xfId="2" applyNumberFormat="1" applyFont="1" applyBorder="1">
      <alignment vertical="center"/>
    </xf>
    <xf numFmtId="164" fontId="8" fillId="0" borderId="5" xfId="2" applyNumberFormat="1" applyFont="1" applyBorder="1" applyAlignment="1">
      <alignment horizontal="right" vertical="center"/>
    </xf>
    <xf numFmtId="168" fontId="8" fillId="0" borderId="25" xfId="2" applyNumberFormat="1" applyFont="1" applyBorder="1">
      <alignment vertical="center"/>
    </xf>
    <xf numFmtId="168" fontId="8" fillId="0" borderId="0" xfId="2" applyNumberFormat="1" applyFont="1">
      <alignment vertical="center"/>
    </xf>
    <xf numFmtId="168" fontId="7" fillId="0" borderId="12" xfId="2" applyNumberFormat="1" applyFont="1" applyBorder="1" applyAlignment="1">
      <alignment horizontal="right" vertical="center"/>
    </xf>
    <xf numFmtId="168" fontId="8" fillId="0" borderId="6" xfId="2" applyNumberFormat="1" applyFont="1" applyBorder="1">
      <alignment vertical="center"/>
    </xf>
    <xf numFmtId="164" fontId="8" fillId="0" borderId="9" xfId="2" applyNumberFormat="1" applyFont="1" applyBorder="1" applyAlignment="1">
      <alignment horizontal="right" vertical="center"/>
    </xf>
    <xf numFmtId="166" fontId="10" fillId="0" borderId="0" xfId="2" applyNumberFormat="1" applyFont="1">
      <alignment vertical="center"/>
    </xf>
    <xf numFmtId="168" fontId="8" fillId="0" borderId="4" xfId="2" applyNumberFormat="1" applyFont="1" applyBorder="1" applyAlignment="1">
      <alignment horizontal="left" vertical="center"/>
    </xf>
    <xf numFmtId="168" fontId="8" fillId="0" borderId="4" xfId="0" applyNumberFormat="1" applyFont="1" applyBorder="1" applyAlignment="1">
      <alignment horizontal="left" vertical="center"/>
    </xf>
    <xf numFmtId="168" fontId="7" fillId="0" borderId="0" xfId="2" applyNumberFormat="1" applyFont="1">
      <alignment vertical="center"/>
    </xf>
    <xf numFmtId="164" fontId="8" fillId="0" borderId="17" xfId="2" applyNumberFormat="1" applyFont="1" applyBorder="1">
      <alignment vertical="center"/>
    </xf>
    <xf numFmtId="164" fontId="8" fillId="0" borderId="19" xfId="2" applyNumberFormat="1" applyFont="1" applyBorder="1">
      <alignment vertical="center"/>
    </xf>
    <xf numFmtId="164" fontId="8" fillId="0" borderId="20" xfId="2" applyNumberFormat="1" applyFont="1" applyBorder="1">
      <alignment vertical="center"/>
    </xf>
    <xf numFmtId="168" fontId="8" fillId="0" borderId="23" xfId="2" applyNumberFormat="1" applyFont="1" applyBorder="1">
      <alignment vertical="center"/>
    </xf>
    <xf numFmtId="166" fontId="4" fillId="0" borderId="1" xfId="2" applyNumberFormat="1" applyFont="1" applyBorder="1">
      <alignment vertical="center"/>
    </xf>
    <xf numFmtId="166" fontId="5" fillId="0" borderId="2" xfId="2" applyNumberFormat="1" applyFont="1" applyBorder="1" applyAlignment="1">
      <alignment horizontal="left" vertical="center"/>
    </xf>
    <xf numFmtId="166" fontId="5" fillId="0" borderId="2" xfId="2" applyNumberFormat="1" applyFont="1" applyBorder="1">
      <alignment vertical="center"/>
    </xf>
    <xf numFmtId="166" fontId="5" fillId="0" borderId="3" xfId="2" applyNumberFormat="1" applyFont="1" applyBorder="1">
      <alignment vertical="center"/>
    </xf>
    <xf numFmtId="166" fontId="4" fillId="0" borderId="4" xfId="2" applyNumberFormat="1" applyFont="1" applyBorder="1">
      <alignment vertical="center"/>
    </xf>
    <xf numFmtId="166" fontId="5" fillId="0" borderId="0" xfId="2" applyNumberFormat="1" applyFont="1" applyAlignment="1">
      <alignment horizontal="left" vertical="center"/>
    </xf>
    <xf numFmtId="166" fontId="5" fillId="0" borderId="0" xfId="2" applyNumberFormat="1" applyFont="1">
      <alignment vertical="center"/>
    </xf>
    <xf numFmtId="166" fontId="5" fillId="0" borderId="5" xfId="2" applyNumberFormat="1" applyFont="1" applyBorder="1">
      <alignment vertical="center"/>
    </xf>
    <xf numFmtId="166" fontId="6" fillId="0" borderId="4" xfId="2" applyNumberFormat="1" applyFont="1" applyBorder="1">
      <alignment vertical="center"/>
    </xf>
    <xf numFmtId="166" fontId="7" fillId="0" borderId="15" xfId="2" applyNumberFormat="1" applyFont="1" applyBorder="1">
      <alignment vertical="center"/>
    </xf>
    <xf numFmtId="166" fontId="7" fillId="0" borderId="11" xfId="2" applyNumberFormat="1" applyFont="1" applyBorder="1">
      <alignment vertical="center"/>
    </xf>
    <xf numFmtId="166" fontId="7" fillId="0" borderId="12" xfId="2" applyNumberFormat="1" applyFont="1" applyBorder="1" applyAlignment="1">
      <alignment horizontal="right" vertical="center"/>
    </xf>
    <xf numFmtId="166" fontId="7" fillId="0" borderId="6" xfId="2" applyNumberFormat="1" applyFont="1" applyBorder="1">
      <alignment vertical="center"/>
    </xf>
    <xf numFmtId="166" fontId="15" fillId="0" borderId="27" xfId="2" applyNumberFormat="1" applyFont="1" applyBorder="1">
      <alignment vertical="center"/>
    </xf>
    <xf numFmtId="166" fontId="7" fillId="0" borderId="27" xfId="2" applyNumberFormat="1" applyFont="1" applyBorder="1" applyAlignment="1">
      <alignment horizontal="left" vertical="center"/>
    </xf>
    <xf numFmtId="166" fontId="8" fillId="0" borderId="15" xfId="2" applyNumberFormat="1" applyFont="1" applyBorder="1">
      <alignment vertical="center"/>
    </xf>
    <xf numFmtId="166" fontId="8" fillId="0" borderId="16" xfId="2" applyNumberFormat="1" applyFont="1" applyBorder="1" applyAlignment="1">
      <alignment horizontal="left" vertical="center"/>
    </xf>
    <xf numFmtId="166" fontId="8" fillId="0" borderId="16" xfId="2" applyNumberFormat="1" applyFont="1" applyBorder="1">
      <alignment vertical="center"/>
    </xf>
    <xf numFmtId="166" fontId="8" fillId="0" borderId="17" xfId="2" applyNumberFormat="1" applyFont="1" applyBorder="1">
      <alignment vertical="center"/>
    </xf>
    <xf numFmtId="166" fontId="7" fillId="0" borderId="4" xfId="2" applyNumberFormat="1" applyFont="1" applyBorder="1" applyAlignment="1">
      <alignment horizontal="left" vertical="center"/>
    </xf>
    <xf numFmtId="166" fontId="7" fillId="0" borderId="19" xfId="2" applyNumberFormat="1" applyFont="1" applyBorder="1">
      <alignment vertical="center"/>
    </xf>
    <xf numFmtId="166" fontId="7" fillId="0" borderId="14" xfId="2" applyNumberFormat="1" applyFont="1" applyBorder="1">
      <alignment vertical="center"/>
    </xf>
    <xf numFmtId="166" fontId="8" fillId="0" borderId="4" xfId="2" applyNumberFormat="1" applyFont="1" applyBorder="1" applyAlignment="1">
      <alignment horizontal="left" vertical="center"/>
    </xf>
    <xf numFmtId="166" fontId="6" fillId="0" borderId="0" xfId="2" applyNumberFormat="1" applyFont="1">
      <alignment vertical="center"/>
    </xf>
    <xf numFmtId="166" fontId="8" fillId="0" borderId="21" xfId="2" applyNumberFormat="1" applyFont="1" applyBorder="1" applyAlignment="1">
      <alignment horizontal="left" vertical="center"/>
    </xf>
    <xf numFmtId="166" fontId="8" fillId="0" borderId="22" xfId="2" applyNumberFormat="1" applyFont="1" applyBorder="1">
      <alignment vertical="center"/>
    </xf>
    <xf numFmtId="166" fontId="8" fillId="0" borderId="23" xfId="2" applyNumberFormat="1" applyFont="1" applyBorder="1">
      <alignment vertical="center"/>
    </xf>
    <xf numFmtId="166" fontId="3" fillId="0" borderId="0" xfId="2" applyNumberFormat="1">
      <alignment vertical="center"/>
    </xf>
    <xf numFmtId="0" fontId="3" fillId="0" borderId="21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2" fontId="7" fillId="0" borderId="4" xfId="2" applyNumberFormat="1" applyFont="1" applyBorder="1" applyAlignment="1">
      <alignment horizontal="left" vertical="center"/>
    </xf>
    <xf numFmtId="167" fontId="7" fillId="0" borderId="28" xfId="3" applyNumberFormat="1" applyFont="1" applyBorder="1" applyAlignment="1">
      <alignment vertical="center"/>
    </xf>
    <xf numFmtId="167" fontId="7" fillId="0" borderId="20" xfId="3" applyNumberFormat="1" applyFont="1" applyBorder="1" applyAlignment="1">
      <alignment vertical="center"/>
    </xf>
    <xf numFmtId="166" fontId="8" fillId="0" borderId="0" xfId="3" applyNumberFormat="1" applyFont="1"/>
    <xf numFmtId="2" fontId="8" fillId="0" borderId="4" xfId="2" applyNumberFormat="1" applyFont="1" applyBorder="1" applyAlignment="1">
      <alignment horizontal="left" vertical="center" indent="2"/>
    </xf>
    <xf numFmtId="167" fontId="8" fillId="0" borderId="28" xfId="3" applyNumberFormat="1" applyFont="1" applyBorder="1" applyAlignment="1">
      <alignment vertical="center"/>
    </xf>
    <xf numFmtId="2" fontId="7" fillId="0" borderId="4" xfId="2" applyNumberFormat="1" applyFont="1" applyBorder="1" applyAlignment="1">
      <alignment horizontal="left" vertical="center" indent="2"/>
    </xf>
    <xf numFmtId="2" fontId="8" fillId="0" borderId="4" xfId="2" applyNumberFormat="1" applyFont="1" applyBorder="1" applyAlignment="1">
      <alignment horizontal="left" vertical="center"/>
    </xf>
    <xf numFmtId="2" fontId="7" fillId="0" borderId="21" xfId="2" applyNumberFormat="1" applyFont="1" applyBorder="1" applyAlignment="1">
      <alignment horizontal="left" vertical="center"/>
    </xf>
    <xf numFmtId="167" fontId="7" fillId="0" borderId="22" xfId="3" applyNumberFormat="1" applyFont="1" applyBorder="1" applyAlignment="1">
      <alignment vertical="center"/>
    </xf>
    <xf numFmtId="167" fontId="7" fillId="0" borderId="29" xfId="3" applyNumberFormat="1" applyFont="1" applyBorder="1" applyAlignment="1">
      <alignment vertical="center"/>
    </xf>
    <xf numFmtId="167" fontId="7" fillId="0" borderId="23" xfId="3" applyNumberFormat="1" applyFont="1" applyBorder="1" applyAlignment="1">
      <alignment vertical="center"/>
    </xf>
    <xf numFmtId="0" fontId="11" fillId="0" borderId="0" xfId="2" applyFont="1">
      <alignment vertical="center"/>
    </xf>
    <xf numFmtId="0" fontId="4" fillId="0" borderId="1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5" fillId="0" borderId="0" xfId="2" applyFont="1">
      <alignment vertical="center"/>
    </xf>
    <xf numFmtId="0" fontId="5" fillId="0" borderId="5" xfId="2" applyFont="1" applyBorder="1">
      <alignment vertical="center"/>
    </xf>
    <xf numFmtId="0" fontId="5" fillId="0" borderId="4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0" xfId="2" applyFont="1">
      <alignment vertical="center"/>
    </xf>
    <xf numFmtId="0" fontId="7" fillId="0" borderId="6" xfId="2" applyFont="1" applyBorder="1">
      <alignment vertical="center"/>
    </xf>
    <xf numFmtId="0" fontId="8" fillId="0" borderId="15" xfId="2" applyFont="1" applyBorder="1">
      <alignment vertical="center"/>
    </xf>
    <xf numFmtId="0" fontId="8" fillId="0" borderId="16" xfId="2" applyFont="1" applyBorder="1" applyAlignment="1">
      <alignment horizontal="left" vertical="center"/>
    </xf>
    <xf numFmtId="0" fontId="8" fillId="0" borderId="16" xfId="2" applyFont="1" applyBorder="1">
      <alignment vertical="center"/>
    </xf>
    <xf numFmtId="0" fontId="8" fillId="0" borderId="17" xfId="2" applyFont="1" applyBorder="1">
      <alignment vertical="center"/>
    </xf>
    <xf numFmtId="0" fontId="8" fillId="0" borderId="18" xfId="2" applyFont="1" applyBorder="1">
      <alignment vertical="center"/>
    </xf>
    <xf numFmtId="0" fontId="8" fillId="0" borderId="13" xfId="2" applyFont="1" applyBorder="1">
      <alignment vertical="center"/>
    </xf>
    <xf numFmtId="0" fontId="5" fillId="0" borderId="14" xfId="2" applyFont="1" applyBorder="1">
      <alignment vertical="center"/>
    </xf>
    <xf numFmtId="0" fontId="7" fillId="0" borderId="4" xfId="2" applyFont="1" applyBorder="1" applyAlignment="1">
      <alignment horizontal="left" vertical="center"/>
    </xf>
    <xf numFmtId="164" fontId="7" fillId="0" borderId="19" xfId="2" applyNumberFormat="1" applyFont="1" applyBorder="1" applyAlignment="1">
      <alignment horizontal="right" vertical="center"/>
    </xf>
    <xf numFmtId="164" fontId="7" fillId="0" borderId="20" xfId="2" applyNumberFormat="1" applyFont="1" applyBorder="1" applyAlignment="1">
      <alignment horizontal="right" vertical="center"/>
    </xf>
    <xf numFmtId="0" fontId="6" fillId="0" borderId="0" xfId="2" applyFont="1">
      <alignment vertical="center"/>
    </xf>
    <xf numFmtId="0" fontId="8" fillId="0" borderId="4" xfId="2" applyFont="1" applyBorder="1" applyAlignment="1">
      <alignment horizontal="left" vertical="center"/>
    </xf>
    <xf numFmtId="164" fontId="7" fillId="0" borderId="5" xfId="2" applyNumberFormat="1" applyFont="1" applyBorder="1" applyAlignment="1">
      <alignment horizontal="right" vertical="center"/>
    </xf>
    <xf numFmtId="0" fontId="7" fillId="0" borderId="15" xfId="2" applyFont="1" applyBorder="1" applyAlignment="1">
      <alignment horizontal="left" vertical="center"/>
    </xf>
    <xf numFmtId="164" fontId="8" fillId="0" borderId="16" xfId="2" applyNumberFormat="1" applyFont="1" applyBorder="1" applyAlignment="1">
      <alignment horizontal="right" vertical="center"/>
    </xf>
    <xf numFmtId="164" fontId="8" fillId="0" borderId="12" xfId="2" applyNumberFormat="1" applyFont="1" applyBorder="1" applyAlignment="1">
      <alignment horizontal="right" vertical="center"/>
    </xf>
    <xf numFmtId="165" fontId="8" fillId="0" borderId="19" xfId="2" quotePrefix="1" applyNumberFormat="1" applyFont="1" applyBorder="1" applyAlignment="1">
      <alignment horizontal="right" vertical="center"/>
    </xf>
    <xf numFmtId="165" fontId="8" fillId="0" borderId="19" xfId="2" applyNumberFormat="1" applyFont="1" applyBorder="1" applyAlignment="1">
      <alignment horizontal="right" vertical="center"/>
    </xf>
    <xf numFmtId="165" fontId="8" fillId="0" borderId="5" xfId="2" applyNumberFormat="1" applyFont="1" applyBorder="1" applyAlignment="1">
      <alignment horizontal="right" vertical="center"/>
    </xf>
    <xf numFmtId="0" fontId="8" fillId="0" borderId="21" xfId="2" applyFont="1" applyBorder="1">
      <alignment vertical="center"/>
    </xf>
    <xf numFmtId="165" fontId="8" fillId="0" borderId="22" xfId="2" applyNumberFormat="1" applyFont="1" applyBorder="1">
      <alignment vertical="center"/>
    </xf>
    <xf numFmtId="165" fontId="8" fillId="0" borderId="23" xfId="2" applyNumberFormat="1" applyFont="1" applyBorder="1" applyAlignment="1">
      <alignment horizontal="right" vertical="center"/>
    </xf>
    <xf numFmtId="0" fontId="8" fillId="0" borderId="0" xfId="2" applyFont="1">
      <alignment vertical="center"/>
    </xf>
    <xf numFmtId="0" fontId="3" fillId="0" borderId="0" xfId="2">
      <alignment vertical="center"/>
    </xf>
    <xf numFmtId="168" fontId="7" fillId="0" borderId="13" xfId="0" applyNumberFormat="1" applyFont="1" applyBorder="1" applyAlignment="1">
      <alignment horizontal="left" vertical="top" wrapText="1"/>
    </xf>
    <xf numFmtId="168" fontId="7" fillId="0" borderId="19" xfId="0" applyNumberFormat="1" applyFont="1" applyBorder="1" applyAlignment="1">
      <alignment horizontal="left" vertical="top" wrapText="1"/>
    </xf>
    <xf numFmtId="168" fontId="7" fillId="0" borderId="16" xfId="0" applyNumberFormat="1" applyFont="1" applyBorder="1" applyAlignment="1">
      <alignment horizontal="left" vertical="top" wrapText="1"/>
    </xf>
    <xf numFmtId="0" fontId="7" fillId="0" borderId="4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1" fillId="0" borderId="0" xfId="8"/>
    <xf numFmtId="0" fontId="1" fillId="0" borderId="4" xfId="8" applyBorder="1"/>
    <xf numFmtId="0" fontId="31" fillId="0" borderId="1" xfId="8" applyFont="1" applyBorder="1"/>
    <xf numFmtId="0" fontId="1" fillId="0" borderId="3" xfId="8" applyBorder="1"/>
    <xf numFmtId="0" fontId="1" fillId="0" borderId="5" xfId="8" applyBorder="1"/>
    <xf numFmtId="0" fontId="8" fillId="0" borderId="14" xfId="8" applyFont="1" applyBorder="1"/>
    <xf numFmtId="0" fontId="8" fillId="0" borderId="20" xfId="8" applyFont="1" applyBorder="1"/>
    <xf numFmtId="0" fontId="8" fillId="0" borderId="23" xfId="8" applyFont="1" applyBorder="1"/>
    <xf numFmtId="0" fontId="32" fillId="0" borderId="18" xfId="7" applyFont="1" applyBorder="1"/>
    <xf numFmtId="0" fontId="32" fillId="0" borderId="27" xfId="7" applyFont="1" applyBorder="1"/>
    <xf numFmtId="0" fontId="32" fillId="0" borderId="31" xfId="7" applyFont="1" applyBorder="1"/>
  </cellXfs>
  <cellStyles count="9">
    <cellStyle name="bolet_Tab4-21" xfId="6" xr:uid="{BBEE8EF8-8249-4562-85E3-941D70D07679}"/>
    <cellStyle name="bolet_Tab4-22" xfId="5" xr:uid="{9A8227BE-D2D2-44E0-9A6A-B361121A17CE}"/>
    <cellStyle name="bolet_Tab4-23" xfId="4" xr:uid="{CDC93EBB-4E8C-4C8B-82F9-12769767622A}"/>
    <cellStyle name="Hiperlink" xfId="7" builtinId="8"/>
    <cellStyle name="Normal" xfId="0" builtinId="0"/>
    <cellStyle name="Normal 2" xfId="2" xr:uid="{ACC3638E-51E4-4723-8B3F-385B5447C4CE}"/>
    <cellStyle name="Normal 3" xfId="8" xr:uid="{84931E06-0C82-4FD3-A031-6C56162F06D4}"/>
    <cellStyle name="Normal_Q3" xfId="3" xr:uid="{B227FA63-5313-4E7B-B339-9BC176770445}"/>
    <cellStyle name="Vírgula" xfId="1" builtinId="3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mf.org/-/media/Files/Data/Statistics/BMP7/final-chapters/draft-bpm7-chapter-16-v11-digitalization.ashx" TargetMode="External"/><Relationship Id="rId1" Type="http://schemas.openxmlformats.org/officeDocument/2006/relationships/hyperlink" Target="https://www.bcb.gov.br/content/estatisticas/Documents/Tabelas_especiais/BalPagM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2C80-5B86-463D-A6C1-4C72C2D2E675}">
  <dimension ref="A1:B33"/>
  <sheetViews>
    <sheetView tabSelected="1" workbookViewId="0"/>
  </sheetViews>
  <sheetFormatPr defaultRowHeight="12.75"/>
  <cols>
    <col min="1" max="1" width="12.7109375" style="621" customWidth="1"/>
    <col min="2" max="2" width="77" style="621" customWidth="1"/>
    <col min="3" max="16384" width="9.140625" style="621"/>
  </cols>
  <sheetData>
    <row r="1" spans="1:2" ht="23.25">
      <c r="A1" s="623" t="s">
        <v>603</v>
      </c>
      <c r="B1" s="624"/>
    </row>
    <row r="2" spans="1:2">
      <c r="A2" s="622"/>
      <c r="B2" s="625"/>
    </row>
    <row r="3" spans="1:2" ht="11.1" customHeight="1">
      <c r="A3" s="629" t="s">
        <v>602</v>
      </c>
      <c r="B3" s="626" t="s">
        <v>601</v>
      </c>
    </row>
    <row r="4" spans="1:2" ht="11.1" customHeight="1">
      <c r="A4" s="630" t="s">
        <v>600</v>
      </c>
      <c r="B4" s="627" t="s">
        <v>607</v>
      </c>
    </row>
    <row r="5" spans="1:2" ht="11.1" customHeight="1">
      <c r="A5" s="630" t="s">
        <v>599</v>
      </c>
      <c r="B5" s="627" t="s">
        <v>277</v>
      </c>
    </row>
    <row r="6" spans="1:2" ht="11.1" customHeight="1">
      <c r="A6" s="630" t="s">
        <v>598</v>
      </c>
      <c r="B6" s="627" t="s">
        <v>597</v>
      </c>
    </row>
    <row r="7" spans="1:2" ht="11.1" customHeight="1">
      <c r="A7" s="630" t="s">
        <v>596</v>
      </c>
      <c r="B7" s="627" t="s">
        <v>595</v>
      </c>
    </row>
    <row r="8" spans="1:2" ht="11.1" customHeight="1">
      <c r="A8" s="630" t="s">
        <v>594</v>
      </c>
      <c r="B8" s="627" t="s">
        <v>593</v>
      </c>
    </row>
    <row r="9" spans="1:2" ht="11.1" customHeight="1">
      <c r="A9" s="630" t="s">
        <v>592</v>
      </c>
      <c r="B9" s="627" t="s">
        <v>591</v>
      </c>
    </row>
    <row r="10" spans="1:2" ht="11.1" customHeight="1">
      <c r="A10" s="630" t="s">
        <v>590</v>
      </c>
      <c r="B10" s="627" t="s">
        <v>222</v>
      </c>
    </row>
    <row r="11" spans="1:2" ht="11.1" customHeight="1">
      <c r="A11" s="630" t="s">
        <v>589</v>
      </c>
      <c r="B11" s="627" t="s">
        <v>588</v>
      </c>
    </row>
    <row r="12" spans="1:2" ht="11.1" customHeight="1">
      <c r="A12" s="630" t="s">
        <v>587</v>
      </c>
      <c r="B12" s="627" t="s">
        <v>586</v>
      </c>
    </row>
    <row r="13" spans="1:2" ht="11.1" customHeight="1">
      <c r="A13" s="630" t="s">
        <v>585</v>
      </c>
      <c r="B13" s="627" t="s">
        <v>584</v>
      </c>
    </row>
    <row r="14" spans="1:2" ht="11.1" customHeight="1">
      <c r="A14" s="630" t="s">
        <v>583</v>
      </c>
      <c r="B14" s="627" t="s">
        <v>582</v>
      </c>
    </row>
    <row r="15" spans="1:2" ht="11.1" customHeight="1">
      <c r="A15" s="630" t="s">
        <v>581</v>
      </c>
      <c r="B15" s="627" t="s">
        <v>580</v>
      </c>
    </row>
    <row r="16" spans="1:2" ht="11.1" customHeight="1">
      <c r="A16" s="630" t="s">
        <v>579</v>
      </c>
      <c r="B16" s="627" t="s">
        <v>615</v>
      </c>
    </row>
    <row r="17" spans="1:2" ht="11.1" customHeight="1">
      <c r="A17" s="630" t="s">
        <v>578</v>
      </c>
      <c r="B17" s="627" t="s">
        <v>608</v>
      </c>
    </row>
    <row r="18" spans="1:2" ht="11.1" customHeight="1">
      <c r="A18" s="630" t="s">
        <v>577</v>
      </c>
      <c r="B18" s="627" t="s">
        <v>576</v>
      </c>
    </row>
    <row r="19" spans="1:2" ht="11.1" customHeight="1">
      <c r="A19" s="630" t="s">
        <v>575</v>
      </c>
      <c r="B19" s="627" t="s">
        <v>574</v>
      </c>
    </row>
    <row r="20" spans="1:2" ht="11.1" customHeight="1">
      <c r="A20" s="630" t="s">
        <v>573</v>
      </c>
      <c r="B20" s="627" t="s">
        <v>572</v>
      </c>
    </row>
    <row r="21" spans="1:2" ht="11.1" customHeight="1">
      <c r="A21" s="630" t="s">
        <v>571</v>
      </c>
      <c r="B21" s="627" t="s">
        <v>570</v>
      </c>
    </row>
    <row r="22" spans="1:2" ht="11.1" customHeight="1">
      <c r="A22" s="630" t="s">
        <v>569</v>
      </c>
      <c r="B22" s="627" t="s">
        <v>610</v>
      </c>
    </row>
    <row r="23" spans="1:2" ht="11.1" customHeight="1">
      <c r="A23" s="630" t="s">
        <v>568</v>
      </c>
      <c r="B23" s="627" t="s">
        <v>611</v>
      </c>
    </row>
    <row r="24" spans="1:2" ht="11.1" customHeight="1">
      <c r="A24" s="630" t="s">
        <v>567</v>
      </c>
      <c r="B24" s="627" t="s">
        <v>612</v>
      </c>
    </row>
    <row r="25" spans="1:2" ht="11.1" customHeight="1">
      <c r="A25" s="630" t="s">
        <v>566</v>
      </c>
      <c r="B25" s="627" t="s">
        <v>604</v>
      </c>
    </row>
    <row r="26" spans="1:2" ht="11.1" customHeight="1">
      <c r="A26" s="630" t="s">
        <v>565</v>
      </c>
      <c r="B26" s="627" t="s">
        <v>605</v>
      </c>
    </row>
    <row r="27" spans="1:2" ht="11.1" customHeight="1">
      <c r="A27" s="630" t="s">
        <v>564</v>
      </c>
      <c r="B27" s="627" t="s">
        <v>609</v>
      </c>
    </row>
    <row r="28" spans="1:2" ht="11.1" customHeight="1">
      <c r="A28" s="630" t="s">
        <v>563</v>
      </c>
      <c r="B28" s="627" t="s">
        <v>562</v>
      </c>
    </row>
    <row r="29" spans="1:2" ht="11.1" customHeight="1">
      <c r="A29" s="630" t="s">
        <v>561</v>
      </c>
      <c r="B29" s="627" t="s">
        <v>560</v>
      </c>
    </row>
    <row r="30" spans="1:2" ht="11.1" customHeight="1">
      <c r="A30" s="630" t="s">
        <v>559</v>
      </c>
      <c r="B30" s="627" t="s">
        <v>558</v>
      </c>
    </row>
    <row r="31" spans="1:2" ht="11.1" customHeight="1">
      <c r="A31" s="630" t="s">
        <v>557</v>
      </c>
      <c r="B31" s="627" t="s">
        <v>613</v>
      </c>
    </row>
    <row r="32" spans="1:2" ht="11.1" customHeight="1">
      <c r="A32" s="630" t="s">
        <v>556</v>
      </c>
      <c r="B32" s="627" t="s">
        <v>614</v>
      </c>
    </row>
    <row r="33" spans="1:2" ht="11.1" customHeight="1">
      <c r="A33" s="631" t="s">
        <v>555</v>
      </c>
      <c r="B33" s="628" t="s">
        <v>606</v>
      </c>
    </row>
  </sheetData>
  <hyperlinks>
    <hyperlink ref="A3" location="'Tabela 1'!A1" display="Tabela 1" xr:uid="{7CD3D10D-C608-4260-9DFF-CD864B9CDC9A}"/>
    <hyperlink ref="A4" location="'Tabela 2'!A1" display="Tabela 2" xr:uid="{27D94FD4-D6C9-424E-BB43-A49952328AE0}"/>
    <hyperlink ref="A5" location="'Tabela 3'!A1" display="Tabela 3" xr:uid="{4F45F00B-4E2D-4D17-B4B1-62CF79354FED}"/>
    <hyperlink ref="A6" location="'Tabela 4'!A1" display="Tabela 4" xr:uid="{A71864BF-E4B9-4C39-A8F9-ED6E5119BD33}"/>
    <hyperlink ref="A7" location="'Tabela 5'!A1" display="Tabela 5" xr:uid="{0F75FC65-C361-4470-A57E-CDFF41593975}"/>
    <hyperlink ref="A8" location="'Tabela 6'!A1" display="Tabela 6" xr:uid="{18DE72C4-A200-488C-A98B-F379ADD884E6}"/>
    <hyperlink ref="A9" location="'Tabela 7'!A1" display="Tabela 7" xr:uid="{4E7CEB8F-792D-4090-88D9-8194AEDEA209}"/>
    <hyperlink ref="A10" location="'Tabela 8'!A1" display="Tabela 8" xr:uid="{78265A14-8B4F-424B-B611-1F7F2903FD8D}"/>
    <hyperlink ref="A11" location="'Tabela 9'!A1" display="Tabela 9" xr:uid="{2DC844CA-B240-43EF-8BB4-1D2AA1A1AF97}"/>
    <hyperlink ref="A12" location="'Tabela 10'!A1" display="Tabela 10" xr:uid="{2CCC05B9-998B-47FF-9AA5-49A669124298}"/>
    <hyperlink ref="A13" location="'Tabela 11'!A1" display="Tabela 11" xr:uid="{59B1EC24-44AA-4949-AD08-74B0B8FA7796}"/>
    <hyperlink ref="A14" location="'Tabela 12'!A1" display="Tabela 12" xr:uid="{7BB5B628-9D5F-4F1E-A27F-4B1C6C88B1D7}"/>
    <hyperlink ref="A15" location="'Tabela 13'!A1" display="Tabela 13" xr:uid="{9BC9EEB7-2A55-4566-954A-A3D99827E0BA}"/>
    <hyperlink ref="A16" location="'Tabela 14'!A1" display="Tabela 14" xr:uid="{1C9C6CB8-C3ED-412E-92D5-92E2DE9A507E}"/>
    <hyperlink ref="A17" location="'Tabela 15'!A1" display="Tabela 15" xr:uid="{31BB3501-7B82-43BB-A9B7-1EB30C3D588E}"/>
    <hyperlink ref="A18" location="'Tabela 16'!A1" display="Tabela 16" xr:uid="{98C03E7B-94E4-426E-87B0-7830663A06E8}"/>
    <hyperlink ref="A19" location="'Tabela 17'!A1" display="Tabela 17" xr:uid="{EA55F744-453B-4ADF-B930-1115F545D1E8}"/>
    <hyperlink ref="A20" location="'Tabela 18'!A1" display="Tabela 18" xr:uid="{9CD17D1C-945F-4564-B64A-B3D46B498791}"/>
    <hyperlink ref="A21" location="'Tabela 19'!A1" display="Tabela 19" xr:uid="{E0322F13-D922-463D-9E82-A2154A2B3888}"/>
    <hyperlink ref="A22" location="'Tabela 20'!A1" display="Tabela 20" xr:uid="{3147C0EF-9CEE-4E12-ACAF-535F877F855B}"/>
    <hyperlink ref="A23" location="'Tabela 21'!A1" display="Tabela 21" xr:uid="{DB93175D-260A-4A80-B701-5E5E0817928D}"/>
    <hyperlink ref="A24" location="'Tabela 22'!A1" display="Tabela 22" xr:uid="{56F57562-1ED3-4155-9DC8-2064B701F19A}"/>
    <hyperlink ref="A25" location="'Tabela 23'!A1" display="Tabela 23" xr:uid="{1AC7D8D7-66AE-43C0-9B62-2351A16C1FB8}"/>
    <hyperlink ref="A26" location="'Tabela 24'!A1" display="Tabela 24" xr:uid="{9861318D-9006-490F-8E60-08F0BB438B82}"/>
    <hyperlink ref="A27" location="'Tabela 25'!A1" display="Tabela 25" xr:uid="{862E9DD1-3808-46FE-B719-EFD366CDC102}"/>
    <hyperlink ref="A28" location="'Tabela 26'!A1" display="Tabela 26" xr:uid="{E5CCFBC8-06D6-4F85-90DA-8761CB68351D}"/>
    <hyperlink ref="A29" location="'Tabela 27'!A1" display="Tabela 27" xr:uid="{CB733296-F114-4BC6-887E-4D2126E7A6C0}"/>
    <hyperlink ref="A30" location="'Tabela 28'!A1" display="Tabela 28" xr:uid="{EAA96590-F2C9-4334-96D5-78D457460641}"/>
    <hyperlink ref="A31" location="'Tabela 29'!A1" display="Tabela 29" xr:uid="{DA3BF2BF-18C7-4664-8814-E33077F54FAA}"/>
    <hyperlink ref="A32" location="'Tabela 30'!A1" display="Tabela 30" xr:uid="{7A09DD37-FA09-415B-A489-AD1499D2D315}"/>
    <hyperlink ref="A33" location="'Tabela 31'!A1" display="Tabela 31" xr:uid="{604ED05D-677F-4DA6-AC0C-A73ACB174B28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B285-CAC3-40E1-A202-43D9DAFE11DE}">
  <dimension ref="A1:E31"/>
  <sheetViews>
    <sheetView showGridLines="0" workbookViewId="0"/>
  </sheetViews>
  <sheetFormatPr defaultRowHeight="12.75"/>
  <cols>
    <col min="1" max="1" width="40.5703125" style="499" customWidth="1"/>
    <col min="2" max="5" width="11.5703125" style="499" customWidth="1"/>
    <col min="6" max="14" width="8.5703125" style="499" customWidth="1"/>
    <col min="15" max="19" width="8.7109375" style="499" customWidth="1"/>
    <col min="20" max="255" width="9.140625" style="499"/>
    <col min="256" max="256" width="41.42578125" style="499" customWidth="1"/>
    <col min="257" max="261" width="9.5703125" style="499" customWidth="1"/>
    <col min="262" max="270" width="0" style="499" hidden="1" customWidth="1"/>
    <col min="271" max="511" width="9.140625" style="499"/>
    <col min="512" max="512" width="41.42578125" style="499" customWidth="1"/>
    <col min="513" max="517" width="9.5703125" style="499" customWidth="1"/>
    <col min="518" max="526" width="0" style="499" hidden="1" customWidth="1"/>
    <col min="527" max="767" width="9.140625" style="499"/>
    <col min="768" max="768" width="41.42578125" style="499" customWidth="1"/>
    <col min="769" max="773" width="9.5703125" style="499" customWidth="1"/>
    <col min="774" max="782" width="0" style="499" hidden="1" customWidth="1"/>
    <col min="783" max="1023" width="9.140625" style="499"/>
    <col min="1024" max="1024" width="41.42578125" style="499" customWidth="1"/>
    <col min="1025" max="1029" width="9.5703125" style="499" customWidth="1"/>
    <col min="1030" max="1038" width="0" style="499" hidden="1" customWidth="1"/>
    <col min="1039" max="1279" width="9.140625" style="499"/>
    <col min="1280" max="1280" width="41.42578125" style="499" customWidth="1"/>
    <col min="1281" max="1285" width="9.5703125" style="499" customWidth="1"/>
    <col min="1286" max="1294" width="0" style="499" hidden="1" customWidth="1"/>
    <col min="1295" max="1535" width="9.140625" style="499"/>
    <col min="1536" max="1536" width="41.42578125" style="499" customWidth="1"/>
    <col min="1537" max="1541" width="9.5703125" style="499" customWidth="1"/>
    <col min="1542" max="1550" width="0" style="499" hidden="1" customWidth="1"/>
    <col min="1551" max="1791" width="9.140625" style="499"/>
    <col min="1792" max="1792" width="41.42578125" style="499" customWidth="1"/>
    <col min="1793" max="1797" width="9.5703125" style="499" customWidth="1"/>
    <col min="1798" max="1806" width="0" style="499" hidden="1" customWidth="1"/>
    <col min="1807" max="2047" width="9.140625" style="499"/>
    <col min="2048" max="2048" width="41.42578125" style="499" customWidth="1"/>
    <col min="2049" max="2053" width="9.5703125" style="499" customWidth="1"/>
    <col min="2054" max="2062" width="0" style="499" hidden="1" customWidth="1"/>
    <col min="2063" max="2303" width="9.140625" style="499"/>
    <col min="2304" max="2304" width="41.42578125" style="499" customWidth="1"/>
    <col min="2305" max="2309" width="9.5703125" style="499" customWidth="1"/>
    <col min="2310" max="2318" width="0" style="499" hidden="1" customWidth="1"/>
    <col min="2319" max="2559" width="9.140625" style="499"/>
    <col min="2560" max="2560" width="41.42578125" style="499" customWidth="1"/>
    <col min="2561" max="2565" width="9.5703125" style="499" customWidth="1"/>
    <col min="2566" max="2574" width="0" style="499" hidden="1" customWidth="1"/>
    <col min="2575" max="2815" width="9.140625" style="499"/>
    <col min="2816" max="2816" width="41.42578125" style="499" customWidth="1"/>
    <col min="2817" max="2821" width="9.5703125" style="499" customWidth="1"/>
    <col min="2822" max="2830" width="0" style="499" hidden="1" customWidth="1"/>
    <col min="2831" max="3071" width="9.140625" style="499"/>
    <col min="3072" max="3072" width="41.42578125" style="499" customWidth="1"/>
    <col min="3073" max="3077" width="9.5703125" style="499" customWidth="1"/>
    <col min="3078" max="3086" width="0" style="499" hidden="1" customWidth="1"/>
    <col min="3087" max="3327" width="9.140625" style="499"/>
    <col min="3328" max="3328" width="41.42578125" style="499" customWidth="1"/>
    <col min="3329" max="3333" width="9.5703125" style="499" customWidth="1"/>
    <col min="3334" max="3342" width="0" style="499" hidden="1" customWidth="1"/>
    <col min="3343" max="3583" width="9.140625" style="499"/>
    <col min="3584" max="3584" width="41.42578125" style="499" customWidth="1"/>
    <col min="3585" max="3589" width="9.5703125" style="499" customWidth="1"/>
    <col min="3590" max="3598" width="0" style="499" hidden="1" customWidth="1"/>
    <col min="3599" max="3839" width="9.140625" style="499"/>
    <col min="3840" max="3840" width="41.42578125" style="499" customWidth="1"/>
    <col min="3841" max="3845" width="9.5703125" style="499" customWidth="1"/>
    <col min="3846" max="3854" width="0" style="499" hidden="1" customWidth="1"/>
    <col min="3855" max="4095" width="9.140625" style="499"/>
    <col min="4096" max="4096" width="41.42578125" style="499" customWidth="1"/>
    <col min="4097" max="4101" width="9.5703125" style="499" customWidth="1"/>
    <col min="4102" max="4110" width="0" style="499" hidden="1" customWidth="1"/>
    <col min="4111" max="4351" width="9.140625" style="499"/>
    <col min="4352" max="4352" width="41.42578125" style="499" customWidth="1"/>
    <col min="4353" max="4357" width="9.5703125" style="499" customWidth="1"/>
    <col min="4358" max="4366" width="0" style="499" hidden="1" customWidth="1"/>
    <col min="4367" max="4607" width="9.140625" style="499"/>
    <col min="4608" max="4608" width="41.42578125" style="499" customWidth="1"/>
    <col min="4609" max="4613" width="9.5703125" style="499" customWidth="1"/>
    <col min="4614" max="4622" width="0" style="499" hidden="1" customWidth="1"/>
    <col min="4623" max="4863" width="9.140625" style="499"/>
    <col min="4864" max="4864" width="41.42578125" style="499" customWidth="1"/>
    <col min="4865" max="4869" width="9.5703125" style="499" customWidth="1"/>
    <col min="4870" max="4878" width="0" style="499" hidden="1" customWidth="1"/>
    <col min="4879" max="5119" width="9.140625" style="499"/>
    <col min="5120" max="5120" width="41.42578125" style="499" customWidth="1"/>
    <col min="5121" max="5125" width="9.5703125" style="499" customWidth="1"/>
    <col min="5126" max="5134" width="0" style="499" hidden="1" customWidth="1"/>
    <col min="5135" max="5375" width="9.140625" style="499"/>
    <col min="5376" max="5376" width="41.42578125" style="499" customWidth="1"/>
    <col min="5377" max="5381" width="9.5703125" style="499" customWidth="1"/>
    <col min="5382" max="5390" width="0" style="499" hidden="1" customWidth="1"/>
    <col min="5391" max="5631" width="9.140625" style="499"/>
    <col min="5632" max="5632" width="41.42578125" style="499" customWidth="1"/>
    <col min="5633" max="5637" width="9.5703125" style="499" customWidth="1"/>
    <col min="5638" max="5646" width="0" style="499" hidden="1" customWidth="1"/>
    <col min="5647" max="5887" width="9.140625" style="499"/>
    <col min="5888" max="5888" width="41.42578125" style="499" customWidth="1"/>
    <col min="5889" max="5893" width="9.5703125" style="499" customWidth="1"/>
    <col min="5894" max="5902" width="0" style="499" hidden="1" customWidth="1"/>
    <col min="5903" max="6143" width="9.140625" style="499"/>
    <col min="6144" max="6144" width="41.42578125" style="499" customWidth="1"/>
    <col min="6145" max="6149" width="9.5703125" style="499" customWidth="1"/>
    <col min="6150" max="6158" width="0" style="499" hidden="1" customWidth="1"/>
    <col min="6159" max="6399" width="9.140625" style="499"/>
    <col min="6400" max="6400" width="41.42578125" style="499" customWidth="1"/>
    <col min="6401" max="6405" width="9.5703125" style="499" customWidth="1"/>
    <col min="6406" max="6414" width="0" style="499" hidden="1" customWidth="1"/>
    <col min="6415" max="6655" width="9.140625" style="499"/>
    <col min="6656" max="6656" width="41.42578125" style="499" customWidth="1"/>
    <col min="6657" max="6661" width="9.5703125" style="499" customWidth="1"/>
    <col min="6662" max="6670" width="0" style="499" hidden="1" customWidth="1"/>
    <col min="6671" max="6911" width="9.140625" style="499"/>
    <col min="6912" max="6912" width="41.42578125" style="499" customWidth="1"/>
    <col min="6913" max="6917" width="9.5703125" style="499" customWidth="1"/>
    <col min="6918" max="6926" width="0" style="499" hidden="1" customWidth="1"/>
    <col min="6927" max="7167" width="9.140625" style="499"/>
    <col min="7168" max="7168" width="41.42578125" style="499" customWidth="1"/>
    <col min="7169" max="7173" width="9.5703125" style="499" customWidth="1"/>
    <col min="7174" max="7182" width="0" style="499" hidden="1" customWidth="1"/>
    <col min="7183" max="7423" width="9.140625" style="499"/>
    <col min="7424" max="7424" width="41.42578125" style="499" customWidth="1"/>
    <col min="7425" max="7429" width="9.5703125" style="499" customWidth="1"/>
    <col min="7430" max="7438" width="0" style="499" hidden="1" customWidth="1"/>
    <col min="7439" max="7679" width="9.140625" style="499"/>
    <col min="7680" max="7680" width="41.42578125" style="499" customWidth="1"/>
    <col min="7681" max="7685" width="9.5703125" style="499" customWidth="1"/>
    <col min="7686" max="7694" width="0" style="499" hidden="1" customWidth="1"/>
    <col min="7695" max="7935" width="9.140625" style="499"/>
    <col min="7936" max="7936" width="41.42578125" style="499" customWidth="1"/>
    <col min="7937" max="7941" width="9.5703125" style="499" customWidth="1"/>
    <col min="7942" max="7950" width="0" style="499" hidden="1" customWidth="1"/>
    <col min="7951" max="8191" width="9.140625" style="499"/>
    <col min="8192" max="8192" width="41.42578125" style="499" customWidth="1"/>
    <col min="8193" max="8197" width="9.5703125" style="499" customWidth="1"/>
    <col min="8198" max="8206" width="0" style="499" hidden="1" customWidth="1"/>
    <col min="8207" max="8447" width="9.140625" style="499"/>
    <col min="8448" max="8448" width="41.42578125" style="499" customWidth="1"/>
    <col min="8449" max="8453" width="9.5703125" style="499" customWidth="1"/>
    <col min="8454" max="8462" width="0" style="499" hidden="1" customWidth="1"/>
    <col min="8463" max="8703" width="9.140625" style="499"/>
    <col min="8704" max="8704" width="41.42578125" style="499" customWidth="1"/>
    <col min="8705" max="8709" width="9.5703125" style="499" customWidth="1"/>
    <col min="8710" max="8718" width="0" style="499" hidden="1" customWidth="1"/>
    <col min="8719" max="8959" width="9.140625" style="499"/>
    <col min="8960" max="8960" width="41.42578125" style="499" customWidth="1"/>
    <col min="8961" max="8965" width="9.5703125" style="499" customWidth="1"/>
    <col min="8966" max="8974" width="0" style="499" hidden="1" customWidth="1"/>
    <col min="8975" max="9215" width="9.140625" style="499"/>
    <col min="9216" max="9216" width="41.42578125" style="499" customWidth="1"/>
    <col min="9217" max="9221" width="9.5703125" style="499" customWidth="1"/>
    <col min="9222" max="9230" width="0" style="499" hidden="1" customWidth="1"/>
    <col min="9231" max="9471" width="9.140625" style="499"/>
    <col min="9472" max="9472" width="41.42578125" style="499" customWidth="1"/>
    <col min="9473" max="9477" width="9.5703125" style="499" customWidth="1"/>
    <col min="9478" max="9486" width="0" style="499" hidden="1" customWidth="1"/>
    <col min="9487" max="9727" width="9.140625" style="499"/>
    <col min="9728" max="9728" width="41.42578125" style="499" customWidth="1"/>
    <col min="9729" max="9733" width="9.5703125" style="499" customWidth="1"/>
    <col min="9734" max="9742" width="0" style="499" hidden="1" customWidth="1"/>
    <col min="9743" max="9983" width="9.140625" style="499"/>
    <col min="9984" max="9984" width="41.42578125" style="499" customWidth="1"/>
    <col min="9985" max="9989" width="9.5703125" style="499" customWidth="1"/>
    <col min="9990" max="9998" width="0" style="499" hidden="1" customWidth="1"/>
    <col min="9999" max="10239" width="9.140625" style="499"/>
    <col min="10240" max="10240" width="41.42578125" style="499" customWidth="1"/>
    <col min="10241" max="10245" width="9.5703125" style="499" customWidth="1"/>
    <col min="10246" max="10254" width="0" style="499" hidden="1" customWidth="1"/>
    <col min="10255" max="10495" width="9.140625" style="499"/>
    <col min="10496" max="10496" width="41.42578125" style="499" customWidth="1"/>
    <col min="10497" max="10501" width="9.5703125" style="499" customWidth="1"/>
    <col min="10502" max="10510" width="0" style="499" hidden="1" customWidth="1"/>
    <col min="10511" max="10751" width="9.140625" style="499"/>
    <col min="10752" max="10752" width="41.42578125" style="499" customWidth="1"/>
    <col min="10753" max="10757" width="9.5703125" style="499" customWidth="1"/>
    <col min="10758" max="10766" width="0" style="499" hidden="1" customWidth="1"/>
    <col min="10767" max="11007" width="9.140625" style="499"/>
    <col min="11008" max="11008" width="41.42578125" style="499" customWidth="1"/>
    <col min="11009" max="11013" width="9.5703125" style="499" customWidth="1"/>
    <col min="11014" max="11022" width="0" style="499" hidden="1" customWidth="1"/>
    <col min="11023" max="11263" width="9.140625" style="499"/>
    <col min="11264" max="11264" width="41.42578125" style="499" customWidth="1"/>
    <col min="11265" max="11269" width="9.5703125" style="499" customWidth="1"/>
    <col min="11270" max="11278" width="0" style="499" hidden="1" customWidth="1"/>
    <col min="11279" max="11519" width="9.140625" style="499"/>
    <col min="11520" max="11520" width="41.42578125" style="499" customWidth="1"/>
    <col min="11521" max="11525" width="9.5703125" style="499" customWidth="1"/>
    <col min="11526" max="11534" width="0" style="499" hidden="1" customWidth="1"/>
    <col min="11535" max="11775" width="9.140625" style="499"/>
    <col min="11776" max="11776" width="41.42578125" style="499" customWidth="1"/>
    <col min="11777" max="11781" width="9.5703125" style="499" customWidth="1"/>
    <col min="11782" max="11790" width="0" style="499" hidden="1" customWidth="1"/>
    <col min="11791" max="12031" width="9.140625" style="499"/>
    <col min="12032" max="12032" width="41.42578125" style="499" customWidth="1"/>
    <col min="12033" max="12037" width="9.5703125" style="499" customWidth="1"/>
    <col min="12038" max="12046" width="0" style="499" hidden="1" customWidth="1"/>
    <col min="12047" max="12287" width="9.140625" style="499"/>
    <col min="12288" max="12288" width="41.42578125" style="499" customWidth="1"/>
    <col min="12289" max="12293" width="9.5703125" style="499" customWidth="1"/>
    <col min="12294" max="12302" width="0" style="499" hidden="1" customWidth="1"/>
    <col min="12303" max="12543" width="9.140625" style="499"/>
    <col min="12544" max="12544" width="41.42578125" style="499" customWidth="1"/>
    <col min="12545" max="12549" width="9.5703125" style="499" customWidth="1"/>
    <col min="12550" max="12558" width="0" style="499" hidden="1" customWidth="1"/>
    <col min="12559" max="12799" width="9.140625" style="499"/>
    <col min="12800" max="12800" width="41.42578125" style="499" customWidth="1"/>
    <col min="12801" max="12805" width="9.5703125" style="499" customWidth="1"/>
    <col min="12806" max="12814" width="0" style="499" hidden="1" customWidth="1"/>
    <col min="12815" max="13055" width="9.140625" style="499"/>
    <col min="13056" max="13056" width="41.42578125" style="499" customWidth="1"/>
    <col min="13057" max="13061" width="9.5703125" style="499" customWidth="1"/>
    <col min="13062" max="13070" width="0" style="499" hidden="1" customWidth="1"/>
    <col min="13071" max="13311" width="9.140625" style="499"/>
    <col min="13312" max="13312" width="41.42578125" style="499" customWidth="1"/>
    <col min="13313" max="13317" width="9.5703125" style="499" customWidth="1"/>
    <col min="13318" max="13326" width="0" style="499" hidden="1" customWidth="1"/>
    <col min="13327" max="13567" width="9.140625" style="499"/>
    <col min="13568" max="13568" width="41.42578125" style="499" customWidth="1"/>
    <col min="13569" max="13573" width="9.5703125" style="499" customWidth="1"/>
    <col min="13574" max="13582" width="0" style="499" hidden="1" customWidth="1"/>
    <col min="13583" max="13823" width="9.140625" style="499"/>
    <col min="13824" max="13824" width="41.42578125" style="499" customWidth="1"/>
    <col min="13825" max="13829" width="9.5703125" style="499" customWidth="1"/>
    <col min="13830" max="13838" width="0" style="499" hidden="1" customWidth="1"/>
    <col min="13839" max="14079" width="9.140625" style="499"/>
    <col min="14080" max="14080" width="41.42578125" style="499" customWidth="1"/>
    <col min="14081" max="14085" width="9.5703125" style="499" customWidth="1"/>
    <col min="14086" max="14094" width="0" style="499" hidden="1" customWidth="1"/>
    <col min="14095" max="14335" width="9.140625" style="499"/>
    <col min="14336" max="14336" width="41.42578125" style="499" customWidth="1"/>
    <col min="14337" max="14341" width="9.5703125" style="499" customWidth="1"/>
    <col min="14342" max="14350" width="0" style="499" hidden="1" customWidth="1"/>
    <col min="14351" max="14591" width="9.140625" style="499"/>
    <col min="14592" max="14592" width="41.42578125" style="499" customWidth="1"/>
    <col min="14593" max="14597" width="9.5703125" style="499" customWidth="1"/>
    <col min="14598" max="14606" width="0" style="499" hidden="1" customWidth="1"/>
    <col min="14607" max="14847" width="9.140625" style="499"/>
    <col min="14848" max="14848" width="41.42578125" style="499" customWidth="1"/>
    <col min="14849" max="14853" width="9.5703125" style="499" customWidth="1"/>
    <col min="14854" max="14862" width="0" style="499" hidden="1" customWidth="1"/>
    <col min="14863" max="15103" width="9.140625" style="499"/>
    <col min="15104" max="15104" width="41.42578125" style="499" customWidth="1"/>
    <col min="15105" max="15109" width="9.5703125" style="499" customWidth="1"/>
    <col min="15110" max="15118" width="0" style="499" hidden="1" customWidth="1"/>
    <col min="15119" max="15359" width="9.140625" style="499"/>
    <col min="15360" max="15360" width="41.42578125" style="499" customWidth="1"/>
    <col min="15361" max="15365" width="9.5703125" style="499" customWidth="1"/>
    <col min="15366" max="15374" width="0" style="499" hidden="1" customWidth="1"/>
    <col min="15375" max="15615" width="9.140625" style="499"/>
    <col min="15616" max="15616" width="41.42578125" style="499" customWidth="1"/>
    <col min="15617" max="15621" width="9.5703125" style="499" customWidth="1"/>
    <col min="15622" max="15630" width="0" style="499" hidden="1" customWidth="1"/>
    <col min="15631" max="15871" width="9.140625" style="499"/>
    <col min="15872" max="15872" width="41.42578125" style="499" customWidth="1"/>
    <col min="15873" max="15877" width="9.5703125" style="499" customWidth="1"/>
    <col min="15878" max="15886" width="0" style="499" hidden="1" customWidth="1"/>
    <col min="15887" max="16127" width="9.140625" style="499"/>
    <col min="16128" max="16128" width="41.42578125" style="499" customWidth="1"/>
    <col min="16129" max="16133" width="9.5703125" style="499" customWidth="1"/>
    <col min="16134" max="16142" width="0" style="499" hidden="1" customWidth="1"/>
    <col min="16143" max="16384" width="9.140625" style="499"/>
  </cols>
  <sheetData>
    <row r="1" spans="1:5" ht="21" customHeight="1">
      <c r="A1" s="457" t="s">
        <v>161</v>
      </c>
      <c r="B1" s="458"/>
      <c r="C1" s="458"/>
      <c r="D1" s="459"/>
      <c r="E1" s="460"/>
    </row>
    <row r="2" spans="1:5" ht="17.100000000000001" customHeight="1">
      <c r="A2" s="461"/>
      <c r="B2" s="462"/>
      <c r="C2" s="462"/>
      <c r="D2" s="463"/>
      <c r="E2" s="464"/>
    </row>
    <row r="3" spans="1:5" ht="14.1" customHeight="1">
      <c r="A3" s="465"/>
      <c r="B3" s="466"/>
      <c r="C3" s="466"/>
      <c r="D3" s="463"/>
      <c r="E3" s="464"/>
    </row>
    <row r="4" spans="1:5">
      <c r="A4" s="467"/>
      <c r="B4" s="468"/>
      <c r="C4" s="468"/>
      <c r="D4" s="468"/>
      <c r="E4" s="469" t="s">
        <v>1</v>
      </c>
    </row>
    <row r="5" spans="1:5">
      <c r="A5" s="513" t="s">
        <v>2</v>
      </c>
      <c r="B5" s="471">
        <v>2024</v>
      </c>
      <c r="C5" s="500"/>
      <c r="D5" s="471" t="s">
        <v>3</v>
      </c>
      <c r="E5" s="473"/>
    </row>
    <row r="6" spans="1:5">
      <c r="A6" s="514"/>
      <c r="B6" s="474"/>
      <c r="C6" s="501"/>
      <c r="D6" s="502"/>
      <c r="E6" s="476"/>
    </row>
    <row r="7" spans="1:5">
      <c r="A7" s="515"/>
      <c r="B7" s="478" t="s">
        <v>4</v>
      </c>
      <c r="C7" s="478" t="s">
        <v>5</v>
      </c>
      <c r="D7" s="478" t="s">
        <v>4</v>
      </c>
      <c r="E7" s="479" t="s">
        <v>5</v>
      </c>
    </row>
    <row r="8" spans="1:5">
      <c r="A8" s="516"/>
      <c r="B8" s="481"/>
      <c r="C8" s="481"/>
      <c r="D8" s="482"/>
      <c r="E8" s="483"/>
    </row>
    <row r="9" spans="1:5">
      <c r="A9" s="487"/>
      <c r="B9" s="485"/>
      <c r="C9" s="485"/>
      <c r="D9" s="485"/>
      <c r="E9" s="486"/>
    </row>
    <row r="10" spans="1:5">
      <c r="A10" s="487" t="s">
        <v>65</v>
      </c>
      <c r="B10" s="488">
        <v>-919.12279368000054</v>
      </c>
      <c r="C10" s="488">
        <v>7173.6458963600016</v>
      </c>
      <c r="D10" s="488">
        <v>988.88225542999999</v>
      </c>
      <c r="E10" s="489">
        <v>24509.138423799999</v>
      </c>
    </row>
    <row r="11" spans="1:5">
      <c r="A11" s="487" t="s">
        <v>162</v>
      </c>
      <c r="B11" s="488">
        <v>3670.12400067</v>
      </c>
      <c r="C11" s="488">
        <v>52788.690598189998</v>
      </c>
      <c r="D11" s="488">
        <v>3593.70604207</v>
      </c>
      <c r="E11" s="489">
        <v>58771.358021839995</v>
      </c>
    </row>
    <row r="12" spans="1:5">
      <c r="A12" s="487" t="s">
        <v>163</v>
      </c>
      <c r="B12" s="488">
        <v>4589.2467943500005</v>
      </c>
      <c r="C12" s="488">
        <v>45615.044701830004</v>
      </c>
      <c r="D12" s="488">
        <v>2604.82378664</v>
      </c>
      <c r="E12" s="489">
        <v>34262.219598039999</v>
      </c>
    </row>
    <row r="13" spans="1:5">
      <c r="A13" s="484" t="s">
        <v>164</v>
      </c>
      <c r="B13" s="488">
        <v>391.74223975999985</v>
      </c>
      <c r="C13" s="488">
        <v>2157.1746554499996</v>
      </c>
      <c r="D13" s="488">
        <v>24.759186679999857</v>
      </c>
      <c r="E13" s="489">
        <v>-1585.3643995900015</v>
      </c>
    </row>
    <row r="14" spans="1:5">
      <c r="A14" s="487" t="s">
        <v>165</v>
      </c>
      <c r="B14" s="488">
        <v>568.20498722999992</v>
      </c>
      <c r="C14" s="488">
        <v>4393.4311404800001</v>
      </c>
      <c r="D14" s="488">
        <v>289.90490447000002</v>
      </c>
      <c r="E14" s="489">
        <v>4845.4163928399976</v>
      </c>
    </row>
    <row r="15" spans="1:5">
      <c r="A15" s="487" t="s">
        <v>166</v>
      </c>
      <c r="B15" s="488">
        <v>176.46274747000007</v>
      </c>
      <c r="C15" s="488">
        <v>2236.2564850300005</v>
      </c>
      <c r="D15" s="488">
        <v>265.14571779000016</v>
      </c>
      <c r="E15" s="489">
        <v>6430.7807924299996</v>
      </c>
    </row>
    <row r="16" spans="1:5">
      <c r="A16" s="487" t="s">
        <v>167</v>
      </c>
      <c r="B16" s="488">
        <v>-412.01925008000035</v>
      </c>
      <c r="C16" s="488">
        <v>-3334.974233899999</v>
      </c>
      <c r="D16" s="488">
        <v>779.14957369000012</v>
      </c>
      <c r="E16" s="489">
        <v>7102.3056563199989</v>
      </c>
    </row>
    <row r="17" spans="1:5">
      <c r="A17" s="487" t="s">
        <v>165</v>
      </c>
      <c r="B17" s="488">
        <v>2512.99748606</v>
      </c>
      <c r="C17" s="488">
        <v>32736.770500300001</v>
      </c>
      <c r="D17" s="488">
        <v>3088.3887969100001</v>
      </c>
      <c r="E17" s="489">
        <v>33949.88325133</v>
      </c>
    </row>
    <row r="18" spans="1:5">
      <c r="A18" s="487" t="s">
        <v>166</v>
      </c>
      <c r="B18" s="488">
        <v>2925.0167361400004</v>
      </c>
      <c r="C18" s="488">
        <v>36071.744734200001</v>
      </c>
      <c r="D18" s="488">
        <v>2309.23922322</v>
      </c>
      <c r="E18" s="489">
        <v>26847.57759501</v>
      </c>
    </row>
    <row r="19" spans="1:5">
      <c r="A19" s="487" t="s">
        <v>168</v>
      </c>
      <c r="B19" s="488">
        <v>-898.84578336000004</v>
      </c>
      <c r="C19" s="488">
        <v>8351.4454748099997</v>
      </c>
      <c r="D19" s="488">
        <v>184.97349506</v>
      </c>
      <c r="E19" s="489">
        <v>18992.197167070004</v>
      </c>
    </row>
    <row r="20" spans="1:5">
      <c r="A20" s="487" t="s">
        <v>169</v>
      </c>
      <c r="B20" s="488">
        <v>588.92152738000016</v>
      </c>
      <c r="C20" s="488">
        <v>15658.488957409998</v>
      </c>
      <c r="D20" s="488">
        <v>215.41234069000001</v>
      </c>
      <c r="E20" s="489">
        <v>19976.05837767</v>
      </c>
    </row>
    <row r="21" spans="1:5">
      <c r="A21" s="487" t="s">
        <v>170</v>
      </c>
      <c r="B21" s="488">
        <v>1487.7673107400001</v>
      </c>
      <c r="C21" s="488">
        <v>7307.0434826000001</v>
      </c>
      <c r="D21" s="488">
        <v>30.438845629999999</v>
      </c>
      <c r="E21" s="489">
        <v>983.86121059999982</v>
      </c>
    </row>
    <row r="22" spans="1:5">
      <c r="A22" s="487" t="s">
        <v>171</v>
      </c>
      <c r="B22" s="488">
        <v>-145.70312392000005</v>
      </c>
      <c r="C22" s="488">
        <v>895.34669266999981</v>
      </c>
      <c r="D22" s="488">
        <v>70.48316346</v>
      </c>
      <c r="E22" s="517">
        <v>1736.20441061</v>
      </c>
    </row>
    <row r="23" spans="1:5">
      <c r="A23" s="487" t="s">
        <v>169</v>
      </c>
      <c r="B23" s="488">
        <v>108.82384848999999</v>
      </c>
      <c r="C23" s="488">
        <v>1303.409594</v>
      </c>
      <c r="D23" s="488">
        <v>96.008122529999994</v>
      </c>
      <c r="E23" s="517">
        <v>1910.0572802700003</v>
      </c>
    </row>
    <row r="24" spans="1:5">
      <c r="A24" s="487" t="s">
        <v>170</v>
      </c>
      <c r="B24" s="488">
        <v>254.52697241000001</v>
      </c>
      <c r="C24" s="488">
        <v>408.06290133000005</v>
      </c>
      <c r="D24" s="488">
        <v>25.524959070000001</v>
      </c>
      <c r="E24" s="517">
        <v>173.85286965999998</v>
      </c>
    </row>
    <row r="25" spans="1:5">
      <c r="A25" s="487" t="s">
        <v>172</v>
      </c>
      <c r="B25" s="488">
        <v>-753.14265943999999</v>
      </c>
      <c r="C25" s="488">
        <v>7456.0987821400031</v>
      </c>
      <c r="D25" s="488">
        <v>114.4903316</v>
      </c>
      <c r="E25" s="517">
        <v>17255.992756460004</v>
      </c>
    </row>
    <row r="26" spans="1:5">
      <c r="A26" s="487" t="s">
        <v>169</v>
      </c>
      <c r="B26" s="488">
        <v>480.09767889000011</v>
      </c>
      <c r="C26" s="488">
        <v>14355.079363410003</v>
      </c>
      <c r="D26" s="488">
        <v>119.40421816</v>
      </c>
      <c r="E26" s="517">
        <v>18066.0010974</v>
      </c>
    </row>
    <row r="27" spans="1:5">
      <c r="A27" s="487" t="s">
        <v>170</v>
      </c>
      <c r="B27" s="488">
        <v>1233.24033833</v>
      </c>
      <c r="C27" s="488">
        <v>6898.9805812699997</v>
      </c>
      <c r="D27" s="488">
        <v>4.9138865599999999</v>
      </c>
      <c r="E27" s="517">
        <v>810.00834093999993</v>
      </c>
    </row>
    <row r="28" spans="1:5">
      <c r="A28" s="493"/>
      <c r="B28" s="510"/>
      <c r="C28" s="510"/>
      <c r="D28" s="510"/>
      <c r="E28" s="518"/>
    </row>
    <row r="29" spans="1:5" ht="12" customHeight="1"/>
    <row r="30" spans="1:5" ht="10.35" customHeight="1">
      <c r="A30" s="497" t="s">
        <v>173</v>
      </c>
      <c r="B30" s="519"/>
      <c r="C30" s="519"/>
      <c r="D30" s="519"/>
      <c r="E30" s="519"/>
    </row>
    <row r="31" spans="1:5" ht="10.35" customHeight="1">
      <c r="A31" s="512" t="s">
        <v>38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E9A4-B9E1-4834-9C6D-3D7AC12578C1}">
  <dimension ref="A1:E48"/>
  <sheetViews>
    <sheetView showGridLines="0" workbookViewId="0"/>
  </sheetViews>
  <sheetFormatPr defaultColWidth="0" defaultRowHeight="12.75"/>
  <cols>
    <col min="1" max="1" width="40.5703125" style="499" customWidth="1"/>
    <col min="2" max="5" width="11.5703125" style="499" customWidth="1"/>
    <col min="6" max="149" width="9.42578125" style="499" customWidth="1"/>
    <col min="150" max="255" width="0" style="499" hidden="1"/>
    <col min="256" max="256" width="41.42578125" style="499" customWidth="1"/>
    <col min="257" max="261" width="9.5703125" style="499" customWidth="1"/>
    <col min="262" max="405" width="9.42578125" style="499" customWidth="1"/>
    <col min="406" max="511" width="0" style="499" hidden="1"/>
    <col min="512" max="512" width="41.42578125" style="499" customWidth="1"/>
    <col min="513" max="517" width="9.5703125" style="499" customWidth="1"/>
    <col min="518" max="661" width="9.42578125" style="499" customWidth="1"/>
    <col min="662" max="767" width="0" style="499" hidden="1"/>
    <col min="768" max="768" width="41.42578125" style="499" customWidth="1"/>
    <col min="769" max="773" width="9.5703125" style="499" customWidth="1"/>
    <col min="774" max="917" width="9.42578125" style="499" customWidth="1"/>
    <col min="918" max="1023" width="0" style="499" hidden="1"/>
    <col min="1024" max="1024" width="41.42578125" style="499" customWidth="1"/>
    <col min="1025" max="1029" width="9.5703125" style="499" customWidth="1"/>
    <col min="1030" max="1173" width="9.42578125" style="499" customWidth="1"/>
    <col min="1174" max="1279" width="0" style="499" hidden="1"/>
    <col min="1280" max="1280" width="41.42578125" style="499" customWidth="1"/>
    <col min="1281" max="1285" width="9.5703125" style="499" customWidth="1"/>
    <col min="1286" max="1429" width="9.42578125" style="499" customWidth="1"/>
    <col min="1430" max="1535" width="0" style="499" hidden="1"/>
    <col min="1536" max="1536" width="41.42578125" style="499" customWidth="1"/>
    <col min="1537" max="1541" width="9.5703125" style="499" customWidth="1"/>
    <col min="1542" max="1685" width="9.42578125" style="499" customWidth="1"/>
    <col min="1686" max="1791" width="0" style="499" hidden="1"/>
    <col min="1792" max="1792" width="41.42578125" style="499" customWidth="1"/>
    <col min="1793" max="1797" width="9.5703125" style="499" customWidth="1"/>
    <col min="1798" max="1941" width="9.42578125" style="499" customWidth="1"/>
    <col min="1942" max="2047" width="0" style="499" hidden="1"/>
    <col min="2048" max="2048" width="41.42578125" style="499" customWidth="1"/>
    <col min="2049" max="2053" width="9.5703125" style="499" customWidth="1"/>
    <col min="2054" max="2197" width="9.42578125" style="499" customWidth="1"/>
    <col min="2198" max="2303" width="0" style="499" hidden="1"/>
    <col min="2304" max="2304" width="41.42578125" style="499" customWidth="1"/>
    <col min="2305" max="2309" width="9.5703125" style="499" customWidth="1"/>
    <col min="2310" max="2453" width="9.42578125" style="499" customWidth="1"/>
    <col min="2454" max="2559" width="0" style="499" hidden="1"/>
    <col min="2560" max="2560" width="41.42578125" style="499" customWidth="1"/>
    <col min="2561" max="2565" width="9.5703125" style="499" customWidth="1"/>
    <col min="2566" max="2709" width="9.42578125" style="499" customWidth="1"/>
    <col min="2710" max="2815" width="0" style="499" hidden="1"/>
    <col min="2816" max="2816" width="41.42578125" style="499" customWidth="1"/>
    <col min="2817" max="2821" width="9.5703125" style="499" customWidth="1"/>
    <col min="2822" max="2965" width="9.42578125" style="499" customWidth="1"/>
    <col min="2966" max="3071" width="0" style="499" hidden="1"/>
    <col min="3072" max="3072" width="41.42578125" style="499" customWidth="1"/>
    <col min="3073" max="3077" width="9.5703125" style="499" customWidth="1"/>
    <col min="3078" max="3221" width="9.42578125" style="499" customWidth="1"/>
    <col min="3222" max="3327" width="0" style="499" hidden="1"/>
    <col min="3328" max="3328" width="41.42578125" style="499" customWidth="1"/>
    <col min="3329" max="3333" width="9.5703125" style="499" customWidth="1"/>
    <col min="3334" max="3477" width="9.42578125" style="499" customWidth="1"/>
    <col min="3478" max="3583" width="0" style="499" hidden="1"/>
    <col min="3584" max="3584" width="41.42578125" style="499" customWidth="1"/>
    <col min="3585" max="3589" width="9.5703125" style="499" customWidth="1"/>
    <col min="3590" max="3733" width="9.42578125" style="499" customWidth="1"/>
    <col min="3734" max="3839" width="0" style="499" hidden="1"/>
    <col min="3840" max="3840" width="41.42578125" style="499" customWidth="1"/>
    <col min="3841" max="3845" width="9.5703125" style="499" customWidth="1"/>
    <col min="3846" max="3989" width="9.42578125" style="499" customWidth="1"/>
    <col min="3990" max="4095" width="0" style="499" hidden="1"/>
    <col min="4096" max="4096" width="41.42578125" style="499" customWidth="1"/>
    <col min="4097" max="4101" width="9.5703125" style="499" customWidth="1"/>
    <col min="4102" max="4245" width="9.42578125" style="499" customWidth="1"/>
    <col min="4246" max="4351" width="0" style="499" hidden="1"/>
    <col min="4352" max="4352" width="41.42578125" style="499" customWidth="1"/>
    <col min="4353" max="4357" width="9.5703125" style="499" customWidth="1"/>
    <col min="4358" max="4501" width="9.42578125" style="499" customWidth="1"/>
    <col min="4502" max="4607" width="0" style="499" hidden="1"/>
    <col min="4608" max="4608" width="41.42578125" style="499" customWidth="1"/>
    <col min="4609" max="4613" width="9.5703125" style="499" customWidth="1"/>
    <col min="4614" max="4757" width="9.42578125" style="499" customWidth="1"/>
    <col min="4758" max="4863" width="0" style="499" hidden="1"/>
    <col min="4864" max="4864" width="41.42578125" style="499" customWidth="1"/>
    <col min="4865" max="4869" width="9.5703125" style="499" customWidth="1"/>
    <col min="4870" max="5013" width="9.42578125" style="499" customWidth="1"/>
    <col min="5014" max="5119" width="0" style="499" hidden="1"/>
    <col min="5120" max="5120" width="41.42578125" style="499" customWidth="1"/>
    <col min="5121" max="5125" width="9.5703125" style="499" customWidth="1"/>
    <col min="5126" max="5269" width="9.42578125" style="499" customWidth="1"/>
    <col min="5270" max="5375" width="0" style="499" hidden="1"/>
    <col min="5376" max="5376" width="41.42578125" style="499" customWidth="1"/>
    <col min="5377" max="5381" width="9.5703125" style="499" customWidth="1"/>
    <col min="5382" max="5525" width="9.42578125" style="499" customWidth="1"/>
    <col min="5526" max="5631" width="0" style="499" hidden="1"/>
    <col min="5632" max="5632" width="41.42578125" style="499" customWidth="1"/>
    <col min="5633" max="5637" width="9.5703125" style="499" customWidth="1"/>
    <col min="5638" max="5781" width="9.42578125" style="499" customWidth="1"/>
    <col min="5782" max="5887" width="0" style="499" hidden="1"/>
    <col min="5888" max="5888" width="41.42578125" style="499" customWidth="1"/>
    <col min="5889" max="5893" width="9.5703125" style="499" customWidth="1"/>
    <col min="5894" max="6037" width="9.42578125" style="499" customWidth="1"/>
    <col min="6038" max="6143" width="0" style="499" hidden="1"/>
    <col min="6144" max="6144" width="41.42578125" style="499" customWidth="1"/>
    <col min="6145" max="6149" width="9.5703125" style="499" customWidth="1"/>
    <col min="6150" max="6293" width="9.42578125" style="499" customWidth="1"/>
    <col min="6294" max="6399" width="0" style="499" hidden="1"/>
    <col min="6400" max="6400" width="41.42578125" style="499" customWidth="1"/>
    <col min="6401" max="6405" width="9.5703125" style="499" customWidth="1"/>
    <col min="6406" max="6549" width="9.42578125" style="499" customWidth="1"/>
    <col min="6550" max="6655" width="0" style="499" hidden="1"/>
    <col min="6656" max="6656" width="41.42578125" style="499" customWidth="1"/>
    <col min="6657" max="6661" width="9.5703125" style="499" customWidth="1"/>
    <col min="6662" max="6805" width="9.42578125" style="499" customWidth="1"/>
    <col min="6806" max="6911" width="0" style="499" hidden="1"/>
    <col min="6912" max="6912" width="41.42578125" style="499" customWidth="1"/>
    <col min="6913" max="6917" width="9.5703125" style="499" customWidth="1"/>
    <col min="6918" max="7061" width="9.42578125" style="499" customWidth="1"/>
    <col min="7062" max="7167" width="0" style="499" hidden="1"/>
    <col min="7168" max="7168" width="41.42578125" style="499" customWidth="1"/>
    <col min="7169" max="7173" width="9.5703125" style="499" customWidth="1"/>
    <col min="7174" max="7317" width="9.42578125" style="499" customWidth="1"/>
    <col min="7318" max="7423" width="0" style="499" hidden="1"/>
    <col min="7424" max="7424" width="41.42578125" style="499" customWidth="1"/>
    <col min="7425" max="7429" width="9.5703125" style="499" customWidth="1"/>
    <col min="7430" max="7573" width="9.42578125" style="499" customWidth="1"/>
    <col min="7574" max="7679" width="0" style="499" hidden="1"/>
    <col min="7680" max="7680" width="41.42578125" style="499" customWidth="1"/>
    <col min="7681" max="7685" width="9.5703125" style="499" customWidth="1"/>
    <col min="7686" max="7829" width="9.42578125" style="499" customWidth="1"/>
    <col min="7830" max="7935" width="0" style="499" hidden="1"/>
    <col min="7936" max="7936" width="41.42578125" style="499" customWidth="1"/>
    <col min="7937" max="7941" width="9.5703125" style="499" customWidth="1"/>
    <col min="7942" max="8085" width="9.42578125" style="499" customWidth="1"/>
    <col min="8086" max="8191" width="0" style="499" hidden="1"/>
    <col min="8192" max="8192" width="41.42578125" style="499" customWidth="1"/>
    <col min="8193" max="8197" width="9.5703125" style="499" customWidth="1"/>
    <col min="8198" max="8341" width="9.42578125" style="499" customWidth="1"/>
    <col min="8342" max="8447" width="0" style="499" hidden="1"/>
    <col min="8448" max="8448" width="41.42578125" style="499" customWidth="1"/>
    <col min="8449" max="8453" width="9.5703125" style="499" customWidth="1"/>
    <col min="8454" max="8597" width="9.42578125" style="499" customWidth="1"/>
    <col min="8598" max="8703" width="0" style="499" hidden="1"/>
    <col min="8704" max="8704" width="41.42578125" style="499" customWidth="1"/>
    <col min="8705" max="8709" width="9.5703125" style="499" customWidth="1"/>
    <col min="8710" max="8853" width="9.42578125" style="499" customWidth="1"/>
    <col min="8854" max="8959" width="0" style="499" hidden="1"/>
    <col min="8960" max="8960" width="41.42578125" style="499" customWidth="1"/>
    <col min="8961" max="8965" width="9.5703125" style="499" customWidth="1"/>
    <col min="8966" max="9109" width="9.42578125" style="499" customWidth="1"/>
    <col min="9110" max="9215" width="0" style="499" hidden="1"/>
    <col min="9216" max="9216" width="41.42578125" style="499" customWidth="1"/>
    <col min="9217" max="9221" width="9.5703125" style="499" customWidth="1"/>
    <col min="9222" max="9365" width="9.42578125" style="499" customWidth="1"/>
    <col min="9366" max="9471" width="0" style="499" hidden="1"/>
    <col min="9472" max="9472" width="41.42578125" style="499" customWidth="1"/>
    <col min="9473" max="9477" width="9.5703125" style="499" customWidth="1"/>
    <col min="9478" max="9621" width="9.42578125" style="499" customWidth="1"/>
    <col min="9622" max="9727" width="0" style="499" hidden="1"/>
    <col min="9728" max="9728" width="41.42578125" style="499" customWidth="1"/>
    <col min="9729" max="9733" width="9.5703125" style="499" customWidth="1"/>
    <col min="9734" max="9877" width="9.42578125" style="499" customWidth="1"/>
    <col min="9878" max="9983" width="0" style="499" hidden="1"/>
    <col min="9984" max="9984" width="41.42578125" style="499" customWidth="1"/>
    <col min="9985" max="9989" width="9.5703125" style="499" customWidth="1"/>
    <col min="9990" max="10133" width="9.42578125" style="499" customWidth="1"/>
    <col min="10134" max="10239" width="0" style="499" hidden="1"/>
    <col min="10240" max="10240" width="41.42578125" style="499" customWidth="1"/>
    <col min="10241" max="10245" width="9.5703125" style="499" customWidth="1"/>
    <col min="10246" max="10389" width="9.42578125" style="499" customWidth="1"/>
    <col min="10390" max="10495" width="0" style="499" hidden="1"/>
    <col min="10496" max="10496" width="41.42578125" style="499" customWidth="1"/>
    <col min="10497" max="10501" width="9.5703125" style="499" customWidth="1"/>
    <col min="10502" max="10645" width="9.42578125" style="499" customWidth="1"/>
    <col min="10646" max="10751" width="0" style="499" hidden="1"/>
    <col min="10752" max="10752" width="41.42578125" style="499" customWidth="1"/>
    <col min="10753" max="10757" width="9.5703125" style="499" customWidth="1"/>
    <col min="10758" max="10901" width="9.42578125" style="499" customWidth="1"/>
    <col min="10902" max="11007" width="0" style="499" hidden="1"/>
    <col min="11008" max="11008" width="41.42578125" style="499" customWidth="1"/>
    <col min="11009" max="11013" width="9.5703125" style="499" customWidth="1"/>
    <col min="11014" max="11157" width="9.42578125" style="499" customWidth="1"/>
    <col min="11158" max="11263" width="0" style="499" hidden="1"/>
    <col min="11264" max="11264" width="41.42578125" style="499" customWidth="1"/>
    <col min="11265" max="11269" width="9.5703125" style="499" customWidth="1"/>
    <col min="11270" max="11413" width="9.42578125" style="499" customWidth="1"/>
    <col min="11414" max="11519" width="0" style="499" hidden="1"/>
    <col min="11520" max="11520" width="41.42578125" style="499" customWidth="1"/>
    <col min="11521" max="11525" width="9.5703125" style="499" customWidth="1"/>
    <col min="11526" max="11669" width="9.42578125" style="499" customWidth="1"/>
    <col min="11670" max="11775" width="0" style="499" hidden="1"/>
    <col min="11776" max="11776" width="41.42578125" style="499" customWidth="1"/>
    <col min="11777" max="11781" width="9.5703125" style="499" customWidth="1"/>
    <col min="11782" max="11925" width="9.42578125" style="499" customWidth="1"/>
    <col min="11926" max="12031" width="0" style="499" hidden="1"/>
    <col min="12032" max="12032" width="41.42578125" style="499" customWidth="1"/>
    <col min="12033" max="12037" width="9.5703125" style="499" customWidth="1"/>
    <col min="12038" max="12181" width="9.42578125" style="499" customWidth="1"/>
    <col min="12182" max="12287" width="0" style="499" hidden="1"/>
    <col min="12288" max="12288" width="41.42578125" style="499" customWidth="1"/>
    <col min="12289" max="12293" width="9.5703125" style="499" customWidth="1"/>
    <col min="12294" max="12437" width="9.42578125" style="499" customWidth="1"/>
    <col min="12438" max="12543" width="0" style="499" hidden="1"/>
    <col min="12544" max="12544" width="41.42578125" style="499" customWidth="1"/>
    <col min="12545" max="12549" width="9.5703125" style="499" customWidth="1"/>
    <col min="12550" max="12693" width="9.42578125" style="499" customWidth="1"/>
    <col min="12694" max="12799" width="0" style="499" hidden="1"/>
    <col min="12800" max="12800" width="41.42578125" style="499" customWidth="1"/>
    <col min="12801" max="12805" width="9.5703125" style="499" customWidth="1"/>
    <col min="12806" max="12949" width="9.42578125" style="499" customWidth="1"/>
    <col min="12950" max="13055" width="0" style="499" hidden="1"/>
    <col min="13056" max="13056" width="41.42578125" style="499" customWidth="1"/>
    <col min="13057" max="13061" width="9.5703125" style="499" customWidth="1"/>
    <col min="13062" max="13205" width="9.42578125" style="499" customWidth="1"/>
    <col min="13206" max="13311" width="0" style="499" hidden="1"/>
    <col min="13312" max="13312" width="41.42578125" style="499" customWidth="1"/>
    <col min="13313" max="13317" width="9.5703125" style="499" customWidth="1"/>
    <col min="13318" max="13461" width="9.42578125" style="499" customWidth="1"/>
    <col min="13462" max="13567" width="0" style="499" hidden="1"/>
    <col min="13568" max="13568" width="41.42578125" style="499" customWidth="1"/>
    <col min="13569" max="13573" width="9.5703125" style="499" customWidth="1"/>
    <col min="13574" max="13717" width="9.42578125" style="499" customWidth="1"/>
    <col min="13718" max="13823" width="0" style="499" hidden="1"/>
    <col min="13824" max="13824" width="41.42578125" style="499" customWidth="1"/>
    <col min="13825" max="13829" width="9.5703125" style="499" customWidth="1"/>
    <col min="13830" max="13973" width="9.42578125" style="499" customWidth="1"/>
    <col min="13974" max="14079" width="0" style="499" hidden="1"/>
    <col min="14080" max="14080" width="41.42578125" style="499" customWidth="1"/>
    <col min="14081" max="14085" width="9.5703125" style="499" customWidth="1"/>
    <col min="14086" max="14229" width="9.42578125" style="499" customWidth="1"/>
    <col min="14230" max="14335" width="0" style="499" hidden="1"/>
    <col min="14336" max="14336" width="41.42578125" style="499" customWidth="1"/>
    <col min="14337" max="14341" width="9.5703125" style="499" customWidth="1"/>
    <col min="14342" max="14485" width="9.42578125" style="499" customWidth="1"/>
    <col min="14486" max="14591" width="0" style="499" hidden="1"/>
    <col min="14592" max="14592" width="41.42578125" style="499" customWidth="1"/>
    <col min="14593" max="14597" width="9.5703125" style="499" customWidth="1"/>
    <col min="14598" max="14741" width="9.42578125" style="499" customWidth="1"/>
    <col min="14742" max="14847" width="0" style="499" hidden="1"/>
    <col min="14848" max="14848" width="41.42578125" style="499" customWidth="1"/>
    <col min="14849" max="14853" width="9.5703125" style="499" customWidth="1"/>
    <col min="14854" max="14997" width="9.42578125" style="499" customWidth="1"/>
    <col min="14998" max="15103" width="0" style="499" hidden="1"/>
    <col min="15104" max="15104" width="41.42578125" style="499" customWidth="1"/>
    <col min="15105" max="15109" width="9.5703125" style="499" customWidth="1"/>
    <col min="15110" max="15253" width="9.42578125" style="499" customWidth="1"/>
    <col min="15254" max="15359" width="0" style="499" hidden="1"/>
    <col min="15360" max="15360" width="41.42578125" style="499" customWidth="1"/>
    <col min="15361" max="15365" width="9.5703125" style="499" customWidth="1"/>
    <col min="15366" max="15509" width="9.42578125" style="499" customWidth="1"/>
    <col min="15510" max="15615" width="0" style="499" hidden="1"/>
    <col min="15616" max="15616" width="41.42578125" style="499" customWidth="1"/>
    <col min="15617" max="15621" width="9.5703125" style="499" customWidth="1"/>
    <col min="15622" max="15765" width="9.42578125" style="499" customWidth="1"/>
    <col min="15766" max="15871" width="0" style="499" hidden="1"/>
    <col min="15872" max="15872" width="41.42578125" style="499" customWidth="1"/>
    <col min="15873" max="15877" width="9.5703125" style="499" customWidth="1"/>
    <col min="15878" max="16021" width="9.42578125" style="499" customWidth="1"/>
    <col min="16022" max="16127" width="0" style="499" hidden="1"/>
    <col min="16128" max="16128" width="41.42578125" style="499" customWidth="1"/>
    <col min="16129" max="16133" width="9.5703125" style="499" customWidth="1"/>
    <col min="16134" max="16277" width="9.42578125" style="499" customWidth="1"/>
    <col min="16278" max="16384" width="0" style="499" hidden="1"/>
  </cols>
  <sheetData>
    <row r="1" spans="1:5" ht="21" customHeight="1">
      <c r="A1" s="457" t="s">
        <v>174</v>
      </c>
      <c r="B1" s="458"/>
      <c r="C1" s="458"/>
      <c r="D1" s="459"/>
      <c r="E1" s="460"/>
    </row>
    <row r="2" spans="1:5" ht="17.100000000000001" customHeight="1">
      <c r="A2" s="461"/>
      <c r="B2" s="462"/>
      <c r="C2" s="462"/>
      <c r="D2" s="463"/>
      <c r="E2" s="464"/>
    </row>
    <row r="3" spans="1:5" ht="14.1" customHeight="1">
      <c r="A3" s="465"/>
      <c r="B3" s="466"/>
      <c r="C3" s="466"/>
      <c r="D3" s="463"/>
      <c r="E3" s="464"/>
    </row>
    <row r="4" spans="1:5" ht="12.75" customHeight="1">
      <c r="A4" s="467"/>
      <c r="B4" s="468"/>
      <c r="C4" s="468"/>
      <c r="D4" s="468"/>
      <c r="E4" s="469" t="s">
        <v>1</v>
      </c>
    </row>
    <row r="5" spans="1:5" ht="12.75" customHeight="1">
      <c r="A5" s="470" t="s">
        <v>2</v>
      </c>
      <c r="B5" s="471">
        <v>2024</v>
      </c>
      <c r="C5" s="500"/>
      <c r="D5" s="471" t="s">
        <v>3</v>
      </c>
      <c r="E5" s="473"/>
    </row>
    <row r="6" spans="1:5" ht="12.75" customHeight="1">
      <c r="A6" s="467"/>
      <c r="B6" s="474"/>
      <c r="C6" s="501"/>
      <c r="D6" s="502"/>
      <c r="E6" s="503"/>
    </row>
    <row r="7" spans="1:5" ht="12.75" customHeight="1">
      <c r="A7" s="477"/>
      <c r="B7" s="478" t="s">
        <v>4</v>
      </c>
      <c r="C7" s="478" t="s">
        <v>5</v>
      </c>
      <c r="D7" s="478" t="s">
        <v>4</v>
      </c>
      <c r="E7" s="479" t="s">
        <v>5</v>
      </c>
    </row>
    <row r="8" spans="1:5" ht="12.75" customHeight="1">
      <c r="A8" s="480"/>
      <c r="B8" s="481"/>
      <c r="C8" s="481"/>
      <c r="D8" s="482"/>
      <c r="E8" s="483"/>
    </row>
    <row r="9" spans="1:5" ht="12.75" customHeight="1">
      <c r="A9" s="484"/>
      <c r="B9" s="485"/>
      <c r="C9" s="485"/>
      <c r="D9" s="504"/>
      <c r="E9" s="505"/>
    </row>
    <row r="10" spans="1:5" ht="12.75" customHeight="1">
      <c r="A10" s="484" t="s">
        <v>65</v>
      </c>
      <c r="B10" s="488">
        <v>-7578.9523689999996</v>
      </c>
      <c r="C10" s="488">
        <v>8225.2174526299968</v>
      </c>
      <c r="D10" s="488">
        <v>4397.3272451399998</v>
      </c>
      <c r="E10" s="489">
        <v>15139.982135850001</v>
      </c>
    </row>
    <row r="11" spans="1:5" ht="12.75" customHeight="1">
      <c r="A11" s="484" t="s">
        <v>66</v>
      </c>
      <c r="B11" s="488">
        <v>30037.411469619994</v>
      </c>
      <c r="C11" s="488">
        <v>287553.50258606003</v>
      </c>
      <c r="D11" s="488">
        <v>33521.75266215</v>
      </c>
      <c r="E11" s="489">
        <v>316586.21681981004</v>
      </c>
    </row>
    <row r="12" spans="1:5" ht="12.75" customHeight="1">
      <c r="A12" s="484" t="s">
        <v>67</v>
      </c>
      <c r="B12" s="488">
        <v>37616.363838619996</v>
      </c>
      <c r="C12" s="488">
        <v>279328.28513342998</v>
      </c>
      <c r="D12" s="488">
        <v>29124.425417010003</v>
      </c>
      <c r="E12" s="489">
        <v>301446.23468395998</v>
      </c>
    </row>
    <row r="13" spans="1:5" ht="12.75" customHeight="1">
      <c r="A13" s="484" t="s">
        <v>164</v>
      </c>
      <c r="B13" s="488">
        <v>-3082.2066542000002</v>
      </c>
      <c r="C13" s="488">
        <v>-14144.252912669999</v>
      </c>
      <c r="D13" s="488">
        <v>-1963.3633045399995</v>
      </c>
      <c r="E13" s="489">
        <v>-4648.0267969699989</v>
      </c>
    </row>
    <row r="14" spans="1:5" ht="12.75" customHeight="1">
      <c r="A14" s="484" t="s">
        <v>175</v>
      </c>
      <c r="B14" s="488">
        <v>-3082.9971674799999</v>
      </c>
      <c r="C14" s="488">
        <v>-14314.178991850005</v>
      </c>
      <c r="D14" s="488">
        <v>-1963.1748415899965</v>
      </c>
      <c r="E14" s="489">
        <v>-4642.0253574499984</v>
      </c>
    </row>
    <row r="15" spans="1:5" ht="12.75" customHeight="1">
      <c r="A15" s="484" t="s">
        <v>176</v>
      </c>
      <c r="B15" s="488">
        <v>11076.210276179998</v>
      </c>
      <c r="C15" s="488">
        <v>133139.84992809</v>
      </c>
      <c r="D15" s="488">
        <v>14983.554568020001</v>
      </c>
      <c r="E15" s="489">
        <v>154530.92030965997</v>
      </c>
    </row>
    <row r="16" spans="1:5" ht="12.75" customHeight="1">
      <c r="A16" s="484" t="s">
        <v>177</v>
      </c>
      <c r="B16" s="488">
        <v>14159.207443659998</v>
      </c>
      <c r="C16" s="488">
        <v>147454.02891994</v>
      </c>
      <c r="D16" s="488">
        <v>16946.729409609998</v>
      </c>
      <c r="E16" s="489">
        <v>159172.94566711001</v>
      </c>
    </row>
    <row r="17" spans="1:5" ht="12.75" customHeight="1">
      <c r="A17" s="484" t="s">
        <v>178</v>
      </c>
      <c r="B17" s="488">
        <v>0.79051327999999987</v>
      </c>
      <c r="C17" s="488">
        <v>169.92607918000004</v>
      </c>
      <c r="D17" s="488">
        <v>-0.18846295000000007</v>
      </c>
      <c r="E17" s="489">
        <v>-6.0014395199999999</v>
      </c>
    </row>
    <row r="18" spans="1:5" ht="12.75" customHeight="1">
      <c r="A18" s="484" t="s">
        <v>176</v>
      </c>
      <c r="B18" s="488">
        <v>1.9149679999999998</v>
      </c>
      <c r="C18" s="488">
        <v>219.19810670999999</v>
      </c>
      <c r="D18" s="488">
        <v>0.31167837999999998</v>
      </c>
      <c r="E18" s="489">
        <v>7.0495707099999994</v>
      </c>
    </row>
    <row r="19" spans="1:5" ht="12.75" customHeight="1">
      <c r="A19" s="484" t="s">
        <v>177</v>
      </c>
      <c r="B19" s="488">
        <v>1.1244547199999999</v>
      </c>
      <c r="C19" s="488">
        <v>49.272027530000003</v>
      </c>
      <c r="D19" s="488">
        <v>0.50014133000000005</v>
      </c>
      <c r="E19" s="489">
        <v>13.051010230000001</v>
      </c>
    </row>
    <row r="20" spans="1:5" ht="12.75" customHeight="1">
      <c r="A20" s="484" t="s">
        <v>179</v>
      </c>
      <c r="B20" s="488">
        <v>-4842.8094317300001</v>
      </c>
      <c r="C20" s="488">
        <v>-3368.5912992600006</v>
      </c>
      <c r="D20" s="488">
        <v>552.41702015999999</v>
      </c>
      <c r="E20" s="489">
        <v>-302.71454069999959</v>
      </c>
    </row>
    <row r="21" spans="1:5" ht="12.75" customHeight="1">
      <c r="A21" s="484" t="s">
        <v>176</v>
      </c>
      <c r="B21" s="488">
        <v>707.4208918700001</v>
      </c>
      <c r="C21" s="488">
        <v>9661.2913645299996</v>
      </c>
      <c r="D21" s="488">
        <v>1577.31490497</v>
      </c>
      <c r="E21" s="489">
        <v>10635.428824790002</v>
      </c>
    </row>
    <row r="22" spans="1:5" ht="12.75" customHeight="1">
      <c r="A22" s="484" t="s">
        <v>177</v>
      </c>
      <c r="B22" s="488">
        <v>5550.2303236000007</v>
      </c>
      <c r="C22" s="488">
        <v>13029.88266379</v>
      </c>
      <c r="D22" s="488">
        <v>1024.8978848100001</v>
      </c>
      <c r="E22" s="489">
        <v>10938.143365490001</v>
      </c>
    </row>
    <row r="23" spans="1:5" ht="12.75" customHeight="1">
      <c r="A23" s="484" t="s">
        <v>168</v>
      </c>
      <c r="B23" s="488">
        <v>346.06371692999994</v>
      </c>
      <c r="C23" s="488">
        <v>25738.061664559998</v>
      </c>
      <c r="D23" s="488">
        <v>5808.2735295199991</v>
      </c>
      <c r="E23" s="489">
        <v>20090.72347352</v>
      </c>
    </row>
    <row r="24" spans="1:5" ht="12.75" customHeight="1">
      <c r="A24" s="484" t="s">
        <v>180</v>
      </c>
      <c r="B24" s="488">
        <v>-4484.6535198300007</v>
      </c>
      <c r="C24" s="488">
        <v>12688.096833920001</v>
      </c>
      <c r="D24" s="488">
        <v>5282.2229407499999</v>
      </c>
      <c r="E24" s="489">
        <v>20229.118608950001</v>
      </c>
    </row>
    <row r="25" spans="1:5" ht="12.75" customHeight="1">
      <c r="A25" s="484" t="s">
        <v>176</v>
      </c>
      <c r="B25" s="488">
        <v>6637.298184289999</v>
      </c>
      <c r="C25" s="488">
        <v>113713.20339872001</v>
      </c>
      <c r="D25" s="488">
        <v>13185.60873966</v>
      </c>
      <c r="E25" s="489">
        <v>113638.28312116</v>
      </c>
    </row>
    <row r="26" spans="1:5" ht="12.75" customHeight="1">
      <c r="A26" s="484" t="s">
        <v>177</v>
      </c>
      <c r="B26" s="488">
        <v>11121.95170412</v>
      </c>
      <c r="C26" s="488">
        <v>101025.10656480001</v>
      </c>
      <c r="D26" s="488">
        <v>7903.3857989099997</v>
      </c>
      <c r="E26" s="489">
        <v>93409.164512210002</v>
      </c>
    </row>
    <row r="27" spans="1:5" ht="12.75" customHeight="1">
      <c r="A27" s="484" t="s">
        <v>181</v>
      </c>
      <c r="B27" s="488">
        <v>4830.7172367600006</v>
      </c>
      <c r="C27" s="488">
        <v>13049.964830640005</v>
      </c>
      <c r="D27" s="488">
        <v>526.0505887700001</v>
      </c>
      <c r="E27" s="489">
        <v>-138.39513542999998</v>
      </c>
    </row>
    <row r="28" spans="1:5" ht="12.75" customHeight="1">
      <c r="A28" s="484" t="s">
        <v>182</v>
      </c>
      <c r="B28" s="488">
        <v>0</v>
      </c>
      <c r="C28" s="488">
        <v>4745.3252165399999</v>
      </c>
      <c r="D28" s="488">
        <v>0</v>
      </c>
      <c r="E28" s="489">
        <v>2610.8617301699987</v>
      </c>
    </row>
    <row r="29" spans="1:5" ht="12.75" customHeight="1">
      <c r="A29" s="484" t="s">
        <v>183</v>
      </c>
      <c r="B29" s="488">
        <v>0</v>
      </c>
      <c r="C29" s="488">
        <v>6500</v>
      </c>
      <c r="D29" s="488">
        <v>0</v>
      </c>
      <c r="E29" s="489">
        <v>10750</v>
      </c>
    </row>
    <row r="30" spans="1:5" ht="12.75" customHeight="1">
      <c r="A30" s="484" t="s">
        <v>184</v>
      </c>
      <c r="B30" s="488">
        <v>0</v>
      </c>
      <c r="C30" s="488">
        <v>1754.6747834600003</v>
      </c>
      <c r="D30" s="488">
        <v>0</v>
      </c>
      <c r="E30" s="489">
        <v>8139.1382698300013</v>
      </c>
    </row>
    <row r="31" spans="1:5" ht="12.75" customHeight="1">
      <c r="A31" s="484" t="s">
        <v>185</v>
      </c>
      <c r="B31" s="488">
        <v>4830.7172367600006</v>
      </c>
      <c r="C31" s="488">
        <v>8304.6396141000023</v>
      </c>
      <c r="D31" s="488">
        <v>526.0505887700001</v>
      </c>
      <c r="E31" s="489">
        <v>-2749.256865599998</v>
      </c>
    </row>
    <row r="32" spans="1:5" ht="12.75" customHeight="1">
      <c r="A32" s="484" t="s">
        <v>186</v>
      </c>
      <c r="B32" s="488">
        <v>769.33137444999988</v>
      </c>
      <c r="C32" s="488">
        <v>1781.75221212</v>
      </c>
      <c r="D32" s="488">
        <v>-123.14223363000001</v>
      </c>
      <c r="E32" s="489">
        <v>406.41692929999982</v>
      </c>
    </row>
    <row r="33" spans="1:5" ht="12.75" customHeight="1">
      <c r="A33" s="484" t="s">
        <v>187</v>
      </c>
      <c r="B33" s="488">
        <v>1189.41398147</v>
      </c>
      <c r="C33" s="488">
        <v>4948.7505684199996</v>
      </c>
      <c r="D33" s="488">
        <v>3.4226173499999999</v>
      </c>
      <c r="E33" s="489">
        <v>3777.5115244900003</v>
      </c>
    </row>
    <row r="34" spans="1:5" ht="12.75" customHeight="1">
      <c r="A34" s="484" t="s">
        <v>188</v>
      </c>
      <c r="B34" s="488">
        <v>420.08260702000001</v>
      </c>
      <c r="C34" s="488">
        <v>3166.9983562999996</v>
      </c>
      <c r="D34" s="488">
        <v>126.56485098</v>
      </c>
      <c r="E34" s="489">
        <v>3371.0945951899998</v>
      </c>
    </row>
    <row r="35" spans="1:5" ht="12.75" customHeight="1">
      <c r="A35" s="484" t="s">
        <v>189</v>
      </c>
      <c r="B35" s="488">
        <v>4061.3858623100009</v>
      </c>
      <c r="C35" s="488">
        <v>6522.8874019800014</v>
      </c>
      <c r="D35" s="488">
        <v>649.19282240000007</v>
      </c>
      <c r="E35" s="489">
        <v>-3155.6737948999989</v>
      </c>
    </row>
    <row r="36" spans="1:5" ht="12.75" customHeight="1">
      <c r="A36" s="484" t="s">
        <v>187</v>
      </c>
      <c r="B36" s="488">
        <v>10425.15316781</v>
      </c>
      <c r="C36" s="488">
        <v>19371.20921959</v>
      </c>
      <c r="D36" s="488">
        <v>3771.5401537700004</v>
      </c>
      <c r="E36" s="489">
        <v>23247.023469</v>
      </c>
    </row>
    <row r="37" spans="1:5" ht="12.75" customHeight="1">
      <c r="A37" s="484" t="s">
        <v>188</v>
      </c>
      <c r="B37" s="488">
        <v>6363.7673054999996</v>
      </c>
      <c r="C37" s="488">
        <v>12848.32181761</v>
      </c>
      <c r="D37" s="488">
        <v>3122.3473313699997</v>
      </c>
      <c r="E37" s="489">
        <v>26402.697263899994</v>
      </c>
    </row>
    <row r="38" spans="1:5" ht="12.75" customHeight="1">
      <c r="A38" s="480"/>
      <c r="B38" s="506"/>
      <c r="C38" s="506"/>
      <c r="D38" s="506"/>
      <c r="E38" s="507"/>
    </row>
    <row r="39" spans="1:5" ht="12" customHeight="1">
      <c r="A39" s="484" t="s">
        <v>29</v>
      </c>
      <c r="B39" s="488"/>
      <c r="C39" s="488"/>
      <c r="D39" s="488"/>
      <c r="E39" s="489"/>
    </row>
    <row r="40" spans="1:5" ht="12" customHeight="1">
      <c r="A40" s="484" t="s">
        <v>190</v>
      </c>
      <c r="B40" s="488">
        <v>-12410.460119040001</v>
      </c>
      <c r="C40" s="488">
        <v>-4994.673457190006</v>
      </c>
      <c r="D40" s="488">
        <v>3871.4651193200034</v>
      </c>
      <c r="E40" s="489">
        <v>15284.378710800003</v>
      </c>
    </row>
    <row r="41" spans="1:5" ht="12" customHeight="1">
      <c r="A41" s="508" t="s">
        <v>191</v>
      </c>
      <c r="B41" s="488">
        <v>-7925.8065992100001</v>
      </c>
      <c r="C41" s="488">
        <v>-17682.770291110006</v>
      </c>
      <c r="D41" s="488">
        <v>-1410.7578214299965</v>
      </c>
      <c r="E41" s="489">
        <v>-4944.7398981499982</v>
      </c>
    </row>
    <row r="42" spans="1:5" ht="12" customHeight="1">
      <c r="A42" s="508" t="s">
        <v>192</v>
      </c>
      <c r="B42" s="488">
        <v>-4484.6535198300007</v>
      </c>
      <c r="C42" s="488">
        <v>12688.096833920001</v>
      </c>
      <c r="D42" s="488">
        <v>5282.2229407499999</v>
      </c>
      <c r="E42" s="489">
        <v>20229.118608950001</v>
      </c>
    </row>
    <row r="43" spans="1:5" ht="12" customHeight="1">
      <c r="A43" s="509"/>
      <c r="B43" s="510"/>
      <c r="C43" s="510"/>
      <c r="D43" s="510"/>
      <c r="E43" s="511"/>
    </row>
    <row r="44" spans="1:5" ht="12" customHeight="1">
      <c r="A44" s="497"/>
    </row>
    <row r="45" spans="1:5" ht="10.35" customHeight="1">
      <c r="A45" s="497" t="s">
        <v>193</v>
      </c>
    </row>
    <row r="46" spans="1:5" ht="10.35" customHeight="1">
      <c r="A46" s="497" t="s">
        <v>194</v>
      </c>
    </row>
    <row r="47" spans="1:5" ht="10.35" customHeight="1">
      <c r="A47" s="497" t="s">
        <v>195</v>
      </c>
    </row>
    <row r="48" spans="1:5" ht="10.35" customHeight="1">
      <c r="A48" s="512" t="s">
        <v>38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B92CE-D741-40B0-A8AD-5090D98D46BC}">
  <dimension ref="A1:E24"/>
  <sheetViews>
    <sheetView showGridLines="0" workbookViewId="0"/>
  </sheetViews>
  <sheetFormatPr defaultRowHeight="12.75"/>
  <cols>
    <col min="1" max="1" width="40.5703125" style="499" customWidth="1"/>
    <col min="2" max="5" width="11.5703125" style="499" customWidth="1"/>
    <col min="6" max="19" width="8.7109375" style="499" customWidth="1"/>
    <col min="20" max="255" width="9.140625" style="499"/>
    <col min="256" max="256" width="41.42578125" style="499" customWidth="1"/>
    <col min="257" max="261" width="9.5703125" style="499" customWidth="1"/>
    <col min="262" max="511" width="9.140625" style="499"/>
    <col min="512" max="512" width="41.42578125" style="499" customWidth="1"/>
    <col min="513" max="517" width="9.5703125" style="499" customWidth="1"/>
    <col min="518" max="767" width="9.140625" style="499"/>
    <col min="768" max="768" width="41.42578125" style="499" customWidth="1"/>
    <col min="769" max="773" width="9.5703125" style="499" customWidth="1"/>
    <col min="774" max="1023" width="9.140625" style="499"/>
    <col min="1024" max="1024" width="41.42578125" style="499" customWidth="1"/>
    <col min="1025" max="1029" width="9.5703125" style="499" customWidth="1"/>
    <col min="1030" max="1279" width="9.140625" style="499"/>
    <col min="1280" max="1280" width="41.42578125" style="499" customWidth="1"/>
    <col min="1281" max="1285" width="9.5703125" style="499" customWidth="1"/>
    <col min="1286" max="1535" width="9.140625" style="499"/>
    <col min="1536" max="1536" width="41.42578125" style="499" customWidth="1"/>
    <col min="1537" max="1541" width="9.5703125" style="499" customWidth="1"/>
    <col min="1542" max="1791" width="9.140625" style="499"/>
    <col min="1792" max="1792" width="41.42578125" style="499" customWidth="1"/>
    <col min="1793" max="1797" width="9.5703125" style="499" customWidth="1"/>
    <col min="1798" max="2047" width="9.140625" style="499"/>
    <col min="2048" max="2048" width="41.42578125" style="499" customWidth="1"/>
    <col min="2049" max="2053" width="9.5703125" style="499" customWidth="1"/>
    <col min="2054" max="2303" width="9.140625" style="499"/>
    <col min="2304" max="2304" width="41.42578125" style="499" customWidth="1"/>
    <col min="2305" max="2309" width="9.5703125" style="499" customWidth="1"/>
    <col min="2310" max="2559" width="9.140625" style="499"/>
    <col min="2560" max="2560" width="41.42578125" style="499" customWidth="1"/>
    <col min="2561" max="2565" width="9.5703125" style="499" customWidth="1"/>
    <col min="2566" max="2815" width="9.140625" style="499"/>
    <col min="2816" max="2816" width="41.42578125" style="499" customWidth="1"/>
    <col min="2817" max="2821" width="9.5703125" style="499" customWidth="1"/>
    <col min="2822" max="3071" width="9.140625" style="499"/>
    <col min="3072" max="3072" width="41.42578125" style="499" customWidth="1"/>
    <col min="3073" max="3077" width="9.5703125" style="499" customWidth="1"/>
    <col min="3078" max="3327" width="9.140625" style="499"/>
    <col min="3328" max="3328" width="41.42578125" style="499" customWidth="1"/>
    <col min="3329" max="3333" width="9.5703125" style="499" customWidth="1"/>
    <col min="3334" max="3583" width="9.140625" style="499"/>
    <col min="3584" max="3584" width="41.42578125" style="499" customWidth="1"/>
    <col min="3585" max="3589" width="9.5703125" style="499" customWidth="1"/>
    <col min="3590" max="3839" width="9.140625" style="499"/>
    <col min="3840" max="3840" width="41.42578125" style="499" customWidth="1"/>
    <col min="3841" max="3845" width="9.5703125" style="499" customWidth="1"/>
    <col min="3846" max="4095" width="9.140625" style="499"/>
    <col min="4096" max="4096" width="41.42578125" style="499" customWidth="1"/>
    <col min="4097" max="4101" width="9.5703125" style="499" customWidth="1"/>
    <col min="4102" max="4351" width="9.140625" style="499"/>
    <col min="4352" max="4352" width="41.42578125" style="499" customWidth="1"/>
    <col min="4353" max="4357" width="9.5703125" style="499" customWidth="1"/>
    <col min="4358" max="4607" width="9.140625" style="499"/>
    <col min="4608" max="4608" width="41.42578125" style="499" customWidth="1"/>
    <col min="4609" max="4613" width="9.5703125" style="499" customWidth="1"/>
    <col min="4614" max="4863" width="9.140625" style="499"/>
    <col min="4864" max="4864" width="41.42578125" style="499" customWidth="1"/>
    <col min="4865" max="4869" width="9.5703125" style="499" customWidth="1"/>
    <col min="4870" max="5119" width="9.140625" style="499"/>
    <col min="5120" max="5120" width="41.42578125" style="499" customWidth="1"/>
    <col min="5121" max="5125" width="9.5703125" style="499" customWidth="1"/>
    <col min="5126" max="5375" width="9.140625" style="499"/>
    <col min="5376" max="5376" width="41.42578125" style="499" customWidth="1"/>
    <col min="5377" max="5381" width="9.5703125" style="499" customWidth="1"/>
    <col min="5382" max="5631" width="9.140625" style="499"/>
    <col min="5632" max="5632" width="41.42578125" style="499" customWidth="1"/>
    <col min="5633" max="5637" width="9.5703125" style="499" customWidth="1"/>
    <col min="5638" max="5887" width="9.140625" style="499"/>
    <col min="5888" max="5888" width="41.42578125" style="499" customWidth="1"/>
    <col min="5889" max="5893" width="9.5703125" style="499" customWidth="1"/>
    <col min="5894" max="6143" width="9.140625" style="499"/>
    <col min="6144" max="6144" width="41.42578125" style="499" customWidth="1"/>
    <col min="6145" max="6149" width="9.5703125" style="499" customWidth="1"/>
    <col min="6150" max="6399" width="9.140625" style="499"/>
    <col min="6400" max="6400" width="41.42578125" style="499" customWidth="1"/>
    <col min="6401" max="6405" width="9.5703125" style="499" customWidth="1"/>
    <col min="6406" max="6655" width="9.140625" style="499"/>
    <col min="6656" max="6656" width="41.42578125" style="499" customWidth="1"/>
    <col min="6657" max="6661" width="9.5703125" style="499" customWidth="1"/>
    <col min="6662" max="6911" width="9.140625" style="499"/>
    <col min="6912" max="6912" width="41.42578125" style="499" customWidth="1"/>
    <col min="6913" max="6917" width="9.5703125" style="499" customWidth="1"/>
    <col min="6918" max="7167" width="9.140625" style="499"/>
    <col min="7168" max="7168" width="41.42578125" style="499" customWidth="1"/>
    <col min="7169" max="7173" width="9.5703125" style="499" customWidth="1"/>
    <col min="7174" max="7423" width="9.140625" style="499"/>
    <col min="7424" max="7424" width="41.42578125" style="499" customWidth="1"/>
    <col min="7425" max="7429" width="9.5703125" style="499" customWidth="1"/>
    <col min="7430" max="7679" width="9.140625" style="499"/>
    <col min="7680" max="7680" width="41.42578125" style="499" customWidth="1"/>
    <col min="7681" max="7685" width="9.5703125" style="499" customWidth="1"/>
    <col min="7686" max="7935" width="9.140625" style="499"/>
    <col min="7936" max="7936" width="41.42578125" style="499" customWidth="1"/>
    <col min="7937" max="7941" width="9.5703125" style="499" customWidth="1"/>
    <col min="7942" max="8191" width="9.140625" style="499"/>
    <col min="8192" max="8192" width="41.42578125" style="499" customWidth="1"/>
    <col min="8193" max="8197" width="9.5703125" style="499" customWidth="1"/>
    <col min="8198" max="8447" width="9.140625" style="499"/>
    <col min="8448" max="8448" width="41.42578125" style="499" customWidth="1"/>
    <col min="8449" max="8453" width="9.5703125" style="499" customWidth="1"/>
    <col min="8454" max="8703" width="9.140625" style="499"/>
    <col min="8704" max="8704" width="41.42578125" style="499" customWidth="1"/>
    <col min="8705" max="8709" width="9.5703125" style="499" customWidth="1"/>
    <col min="8710" max="8959" width="9.140625" style="499"/>
    <col min="8960" max="8960" width="41.42578125" style="499" customWidth="1"/>
    <col min="8961" max="8965" width="9.5703125" style="499" customWidth="1"/>
    <col min="8966" max="9215" width="9.140625" style="499"/>
    <col min="9216" max="9216" width="41.42578125" style="499" customWidth="1"/>
    <col min="9217" max="9221" width="9.5703125" style="499" customWidth="1"/>
    <col min="9222" max="9471" width="9.140625" style="499"/>
    <col min="9472" max="9472" width="41.42578125" style="499" customWidth="1"/>
    <col min="9473" max="9477" width="9.5703125" style="499" customWidth="1"/>
    <col min="9478" max="9727" width="9.140625" style="499"/>
    <col min="9728" max="9728" width="41.42578125" style="499" customWidth="1"/>
    <col min="9729" max="9733" width="9.5703125" style="499" customWidth="1"/>
    <col min="9734" max="9983" width="9.140625" style="499"/>
    <col min="9984" max="9984" width="41.42578125" style="499" customWidth="1"/>
    <col min="9985" max="9989" width="9.5703125" style="499" customWidth="1"/>
    <col min="9990" max="10239" width="9.140625" style="499"/>
    <col min="10240" max="10240" width="41.42578125" style="499" customWidth="1"/>
    <col min="10241" max="10245" width="9.5703125" style="499" customWidth="1"/>
    <col min="10246" max="10495" width="9.140625" style="499"/>
    <col min="10496" max="10496" width="41.42578125" style="499" customWidth="1"/>
    <col min="10497" max="10501" width="9.5703125" style="499" customWidth="1"/>
    <col min="10502" max="10751" width="9.140625" style="499"/>
    <col min="10752" max="10752" width="41.42578125" style="499" customWidth="1"/>
    <col min="10753" max="10757" width="9.5703125" style="499" customWidth="1"/>
    <col min="10758" max="11007" width="9.140625" style="499"/>
    <col min="11008" max="11008" width="41.42578125" style="499" customWidth="1"/>
    <col min="11009" max="11013" width="9.5703125" style="499" customWidth="1"/>
    <col min="11014" max="11263" width="9.140625" style="499"/>
    <col min="11264" max="11264" width="41.42578125" style="499" customWidth="1"/>
    <col min="11265" max="11269" width="9.5703125" style="499" customWidth="1"/>
    <col min="11270" max="11519" width="9.140625" style="499"/>
    <col min="11520" max="11520" width="41.42578125" style="499" customWidth="1"/>
    <col min="11521" max="11525" width="9.5703125" style="499" customWidth="1"/>
    <col min="11526" max="11775" width="9.140625" style="499"/>
    <col min="11776" max="11776" width="41.42578125" style="499" customWidth="1"/>
    <col min="11777" max="11781" width="9.5703125" style="499" customWidth="1"/>
    <col min="11782" max="12031" width="9.140625" style="499"/>
    <col min="12032" max="12032" width="41.42578125" style="499" customWidth="1"/>
    <col min="12033" max="12037" width="9.5703125" style="499" customWidth="1"/>
    <col min="12038" max="12287" width="9.140625" style="499"/>
    <col min="12288" max="12288" width="41.42578125" style="499" customWidth="1"/>
    <col min="12289" max="12293" width="9.5703125" style="499" customWidth="1"/>
    <col min="12294" max="12543" width="9.140625" style="499"/>
    <col min="12544" max="12544" width="41.42578125" style="499" customWidth="1"/>
    <col min="12545" max="12549" width="9.5703125" style="499" customWidth="1"/>
    <col min="12550" max="12799" width="9.140625" style="499"/>
    <col min="12800" max="12800" width="41.42578125" style="499" customWidth="1"/>
    <col min="12801" max="12805" width="9.5703125" style="499" customWidth="1"/>
    <col min="12806" max="13055" width="9.140625" style="499"/>
    <col min="13056" max="13056" width="41.42578125" style="499" customWidth="1"/>
    <col min="13057" max="13061" width="9.5703125" style="499" customWidth="1"/>
    <col min="13062" max="13311" width="9.140625" style="499"/>
    <col min="13312" max="13312" width="41.42578125" style="499" customWidth="1"/>
    <col min="13313" max="13317" width="9.5703125" style="499" customWidth="1"/>
    <col min="13318" max="13567" width="9.140625" style="499"/>
    <col min="13568" max="13568" width="41.42578125" style="499" customWidth="1"/>
    <col min="13569" max="13573" width="9.5703125" style="499" customWidth="1"/>
    <col min="13574" max="13823" width="9.140625" style="499"/>
    <col min="13824" max="13824" width="41.42578125" style="499" customWidth="1"/>
    <col min="13825" max="13829" width="9.5703125" style="499" customWidth="1"/>
    <col min="13830" max="14079" width="9.140625" style="499"/>
    <col min="14080" max="14080" width="41.42578125" style="499" customWidth="1"/>
    <col min="14081" max="14085" width="9.5703125" style="499" customWidth="1"/>
    <col min="14086" max="14335" width="9.140625" style="499"/>
    <col min="14336" max="14336" width="41.42578125" style="499" customWidth="1"/>
    <col min="14337" max="14341" width="9.5703125" style="499" customWidth="1"/>
    <col min="14342" max="14591" width="9.140625" style="499"/>
    <col min="14592" max="14592" width="41.42578125" style="499" customWidth="1"/>
    <col min="14593" max="14597" width="9.5703125" style="499" customWidth="1"/>
    <col min="14598" max="14847" width="9.140625" style="499"/>
    <col min="14848" max="14848" width="41.42578125" style="499" customWidth="1"/>
    <col min="14849" max="14853" width="9.5703125" style="499" customWidth="1"/>
    <col min="14854" max="15103" width="9.140625" style="499"/>
    <col min="15104" max="15104" width="41.42578125" style="499" customWidth="1"/>
    <col min="15105" max="15109" width="9.5703125" style="499" customWidth="1"/>
    <col min="15110" max="15359" width="9.140625" style="499"/>
    <col min="15360" max="15360" width="41.42578125" style="499" customWidth="1"/>
    <col min="15361" max="15365" width="9.5703125" style="499" customWidth="1"/>
    <col min="15366" max="15615" width="9.140625" style="499"/>
    <col min="15616" max="15616" width="41.42578125" style="499" customWidth="1"/>
    <col min="15617" max="15621" width="9.5703125" style="499" customWidth="1"/>
    <col min="15622" max="15871" width="9.140625" style="499"/>
    <col min="15872" max="15872" width="41.42578125" style="499" customWidth="1"/>
    <col min="15873" max="15877" width="9.5703125" style="499" customWidth="1"/>
    <col min="15878" max="16127" width="9.140625" style="499"/>
    <col min="16128" max="16128" width="41.42578125" style="499" customWidth="1"/>
    <col min="16129" max="16133" width="9.5703125" style="499" customWidth="1"/>
    <col min="16134" max="16384" width="9.140625" style="499"/>
  </cols>
  <sheetData>
    <row r="1" spans="1:5" ht="21" customHeight="1">
      <c r="A1" s="457" t="s">
        <v>196</v>
      </c>
      <c r="B1" s="458"/>
      <c r="C1" s="459"/>
      <c r="D1" s="458"/>
      <c r="E1" s="460"/>
    </row>
    <row r="2" spans="1:5" ht="17.100000000000001" customHeight="1">
      <c r="A2" s="461"/>
      <c r="B2" s="462"/>
      <c r="C2" s="463"/>
      <c r="D2" s="462"/>
      <c r="E2" s="464"/>
    </row>
    <row r="3" spans="1:5" ht="14.1" customHeight="1">
      <c r="A3" s="465"/>
      <c r="B3" s="466"/>
      <c r="C3" s="463"/>
      <c r="D3" s="466"/>
      <c r="E3" s="464"/>
    </row>
    <row r="4" spans="1:5">
      <c r="A4" s="467"/>
      <c r="B4" s="468"/>
      <c r="C4" s="468"/>
      <c r="D4" s="468"/>
      <c r="E4" s="469" t="s">
        <v>1</v>
      </c>
    </row>
    <row r="5" spans="1:5">
      <c r="A5" s="470" t="s">
        <v>2</v>
      </c>
      <c r="B5" s="471">
        <v>2024</v>
      </c>
      <c r="C5" s="472"/>
      <c r="D5" s="471" t="s">
        <v>3</v>
      </c>
      <c r="E5" s="473"/>
    </row>
    <row r="6" spans="1:5">
      <c r="A6" s="467"/>
      <c r="B6" s="474"/>
      <c r="C6" s="475"/>
      <c r="D6" s="474"/>
      <c r="E6" s="476"/>
    </row>
    <row r="7" spans="1:5">
      <c r="A7" s="477"/>
      <c r="B7" s="478" t="s">
        <v>4</v>
      </c>
      <c r="C7" s="478" t="s">
        <v>5</v>
      </c>
      <c r="D7" s="478" t="s">
        <v>4</v>
      </c>
      <c r="E7" s="479" t="s">
        <v>5</v>
      </c>
    </row>
    <row r="8" spans="1:5">
      <c r="A8" s="480"/>
      <c r="B8" s="481"/>
      <c r="C8" s="482"/>
      <c r="D8" s="481"/>
      <c r="E8" s="483"/>
    </row>
    <row r="9" spans="1:5">
      <c r="A9" s="484"/>
      <c r="B9" s="485"/>
      <c r="C9" s="485"/>
      <c r="D9" s="485"/>
      <c r="E9" s="486"/>
    </row>
    <row r="10" spans="1:5">
      <c r="A10" s="487" t="s">
        <v>65</v>
      </c>
      <c r="B10" s="488">
        <v>-7457.3863158600016</v>
      </c>
      <c r="C10" s="488">
        <v>7443.04050379</v>
      </c>
      <c r="D10" s="488">
        <v>-5430.2307234399987</v>
      </c>
      <c r="E10" s="489">
        <v>-48.027073510001173</v>
      </c>
    </row>
    <row r="11" spans="1:5">
      <c r="A11" s="487" t="s">
        <v>197</v>
      </c>
      <c r="B11" s="488">
        <v>5.8286999999999998E-4</v>
      </c>
      <c r="C11" s="488">
        <v>4.5932899999999999E-3</v>
      </c>
      <c r="D11" s="488">
        <v>26.158135329999997</v>
      </c>
      <c r="E11" s="489">
        <v>117.60807649</v>
      </c>
    </row>
    <row r="12" spans="1:5">
      <c r="A12" s="487" t="s">
        <v>198</v>
      </c>
      <c r="B12" s="488">
        <v>-2260.4280190700006</v>
      </c>
      <c r="C12" s="488">
        <v>12806.237890230001</v>
      </c>
      <c r="D12" s="488">
        <v>-3022.886201159999</v>
      </c>
      <c r="E12" s="489">
        <v>5875.6842731999986</v>
      </c>
    </row>
    <row r="13" spans="1:5">
      <c r="A13" s="487" t="s">
        <v>199</v>
      </c>
      <c r="B13" s="488">
        <v>-2424.2683531300004</v>
      </c>
      <c r="C13" s="488">
        <v>7433.1185384200016</v>
      </c>
      <c r="D13" s="488">
        <v>-7382.5429249299996</v>
      </c>
      <c r="E13" s="489">
        <v>-21922.21935739</v>
      </c>
    </row>
    <row r="14" spans="1:5">
      <c r="A14" s="487" t="s">
        <v>200</v>
      </c>
      <c r="B14" s="488">
        <v>163.8403340599998</v>
      </c>
      <c r="C14" s="488">
        <v>5373.1193518100008</v>
      </c>
      <c r="D14" s="488">
        <v>4359.6567237700001</v>
      </c>
      <c r="E14" s="489">
        <v>27797.903630590001</v>
      </c>
    </row>
    <row r="15" spans="1:5">
      <c r="A15" s="487" t="s">
        <v>201</v>
      </c>
      <c r="B15" s="488">
        <v>1299.3998080200001</v>
      </c>
      <c r="C15" s="488">
        <v>14093.38031368</v>
      </c>
      <c r="D15" s="488">
        <v>1965.6271886900001</v>
      </c>
      <c r="E15" s="489">
        <v>16938.54916495</v>
      </c>
    </row>
    <row r="16" spans="1:5">
      <c r="A16" s="487" t="s">
        <v>202</v>
      </c>
      <c r="B16" s="488">
        <v>29.813370749999994</v>
      </c>
      <c r="C16" s="488">
        <v>413.22875362999991</v>
      </c>
      <c r="D16" s="488">
        <v>-8.3887852900000031</v>
      </c>
      <c r="E16" s="489">
        <v>816.59524318999968</v>
      </c>
    </row>
    <row r="17" spans="1:5">
      <c r="A17" s="487" t="s">
        <v>171</v>
      </c>
      <c r="B17" s="488">
        <v>21.036473370000003</v>
      </c>
      <c r="C17" s="488">
        <v>142.5806887</v>
      </c>
      <c r="D17" s="488">
        <v>4.6159698900000024</v>
      </c>
      <c r="E17" s="489">
        <v>298.71026780999989</v>
      </c>
    </row>
    <row r="18" spans="1:5">
      <c r="A18" s="487" t="s">
        <v>172</v>
      </c>
      <c r="B18" s="488">
        <v>8.7768973799999959</v>
      </c>
      <c r="C18" s="488">
        <v>270.64806493000003</v>
      </c>
      <c r="D18" s="488">
        <v>-13.004755180000005</v>
      </c>
      <c r="E18" s="489">
        <v>517.88497538000001</v>
      </c>
    </row>
    <row r="19" spans="1:5">
      <c r="A19" s="487" t="s">
        <v>203</v>
      </c>
      <c r="B19" s="488">
        <v>-5203.2369047900011</v>
      </c>
      <c r="C19" s="488">
        <v>-6891.3792893600021</v>
      </c>
      <c r="D19" s="488">
        <v>-2387.80720552</v>
      </c>
      <c r="E19" s="489">
        <v>-7584.2126047600004</v>
      </c>
    </row>
    <row r="20" spans="1:5">
      <c r="A20" s="487" t="s">
        <v>204</v>
      </c>
      <c r="B20" s="488">
        <v>-23.535345619999134</v>
      </c>
      <c r="C20" s="488">
        <v>1114.9485560000023</v>
      </c>
      <c r="D20" s="488">
        <v>-37.306666799999221</v>
      </c>
      <c r="E20" s="489">
        <v>726.29793837000034</v>
      </c>
    </row>
    <row r="21" spans="1:5">
      <c r="A21" s="493"/>
      <c r="B21" s="494"/>
      <c r="C21" s="495"/>
      <c r="D21" s="494"/>
      <c r="E21" s="496"/>
    </row>
    <row r="22" spans="1:5" ht="12" customHeight="1"/>
    <row r="23" spans="1:5" ht="10.35" customHeight="1">
      <c r="A23" s="497" t="s">
        <v>205</v>
      </c>
    </row>
    <row r="24" spans="1:5" ht="10.35" customHeight="1">
      <c r="A24" s="498" t="s">
        <v>84</v>
      </c>
      <c r="B24" s="498"/>
      <c r="D24" s="49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09C6-9869-47D0-A106-B5B182586159}">
  <dimension ref="A1:E44"/>
  <sheetViews>
    <sheetView showGridLines="0" workbookViewId="0"/>
  </sheetViews>
  <sheetFormatPr defaultRowHeight="12.75"/>
  <cols>
    <col min="1" max="1" width="40.5703125" style="499" customWidth="1"/>
    <col min="2" max="5" width="11.5703125" style="499" customWidth="1"/>
    <col min="6" max="19" width="8.7109375" style="499" customWidth="1"/>
    <col min="20" max="255" width="9.140625" style="499"/>
    <col min="256" max="256" width="41.42578125" style="499" customWidth="1"/>
    <col min="257" max="261" width="9.5703125" style="499" customWidth="1"/>
    <col min="262" max="511" width="9.140625" style="499"/>
    <col min="512" max="512" width="41.42578125" style="499" customWidth="1"/>
    <col min="513" max="517" width="9.5703125" style="499" customWidth="1"/>
    <col min="518" max="767" width="9.140625" style="499"/>
    <col min="768" max="768" width="41.42578125" style="499" customWidth="1"/>
    <col min="769" max="773" width="9.5703125" style="499" customWidth="1"/>
    <col min="774" max="1023" width="9.140625" style="499"/>
    <col min="1024" max="1024" width="41.42578125" style="499" customWidth="1"/>
    <col min="1025" max="1029" width="9.5703125" style="499" customWidth="1"/>
    <col min="1030" max="1279" width="9.140625" style="499"/>
    <col min="1280" max="1280" width="41.42578125" style="499" customWidth="1"/>
    <col min="1281" max="1285" width="9.5703125" style="499" customWidth="1"/>
    <col min="1286" max="1535" width="9.140625" style="499"/>
    <col min="1536" max="1536" width="41.42578125" style="499" customWidth="1"/>
    <col min="1537" max="1541" width="9.5703125" style="499" customWidth="1"/>
    <col min="1542" max="1791" width="9.140625" style="499"/>
    <col min="1792" max="1792" width="41.42578125" style="499" customWidth="1"/>
    <col min="1793" max="1797" width="9.5703125" style="499" customWidth="1"/>
    <col min="1798" max="2047" width="9.140625" style="499"/>
    <col min="2048" max="2048" width="41.42578125" style="499" customWidth="1"/>
    <col min="2049" max="2053" width="9.5703125" style="499" customWidth="1"/>
    <col min="2054" max="2303" width="9.140625" style="499"/>
    <col min="2304" max="2304" width="41.42578125" style="499" customWidth="1"/>
    <col min="2305" max="2309" width="9.5703125" style="499" customWidth="1"/>
    <col min="2310" max="2559" width="9.140625" style="499"/>
    <col min="2560" max="2560" width="41.42578125" style="499" customWidth="1"/>
    <col min="2561" max="2565" width="9.5703125" style="499" customWidth="1"/>
    <col min="2566" max="2815" width="9.140625" style="499"/>
    <col min="2816" max="2816" width="41.42578125" style="499" customWidth="1"/>
    <col min="2817" max="2821" width="9.5703125" style="499" customWidth="1"/>
    <col min="2822" max="3071" width="9.140625" style="499"/>
    <col min="3072" max="3072" width="41.42578125" style="499" customWidth="1"/>
    <col min="3073" max="3077" width="9.5703125" style="499" customWidth="1"/>
    <col min="3078" max="3327" width="9.140625" style="499"/>
    <col min="3328" max="3328" width="41.42578125" style="499" customWidth="1"/>
    <col min="3329" max="3333" width="9.5703125" style="499" customWidth="1"/>
    <col min="3334" max="3583" width="9.140625" style="499"/>
    <col min="3584" max="3584" width="41.42578125" style="499" customWidth="1"/>
    <col min="3585" max="3589" width="9.5703125" style="499" customWidth="1"/>
    <col min="3590" max="3839" width="9.140625" style="499"/>
    <col min="3840" max="3840" width="41.42578125" style="499" customWidth="1"/>
    <col min="3841" max="3845" width="9.5703125" style="499" customWidth="1"/>
    <col min="3846" max="4095" width="9.140625" style="499"/>
    <col min="4096" max="4096" width="41.42578125" style="499" customWidth="1"/>
    <col min="4097" max="4101" width="9.5703125" style="499" customWidth="1"/>
    <col min="4102" max="4351" width="9.140625" style="499"/>
    <col min="4352" max="4352" width="41.42578125" style="499" customWidth="1"/>
    <col min="4353" max="4357" width="9.5703125" style="499" customWidth="1"/>
    <col min="4358" max="4607" width="9.140625" style="499"/>
    <col min="4608" max="4608" width="41.42578125" style="499" customWidth="1"/>
    <col min="4609" max="4613" width="9.5703125" style="499" customWidth="1"/>
    <col min="4614" max="4863" width="9.140625" style="499"/>
    <col min="4864" max="4864" width="41.42578125" style="499" customWidth="1"/>
    <col min="4865" max="4869" width="9.5703125" style="499" customWidth="1"/>
    <col min="4870" max="5119" width="9.140625" style="499"/>
    <col min="5120" max="5120" width="41.42578125" style="499" customWidth="1"/>
    <col min="5121" max="5125" width="9.5703125" style="499" customWidth="1"/>
    <col min="5126" max="5375" width="9.140625" style="499"/>
    <col min="5376" max="5376" width="41.42578125" style="499" customWidth="1"/>
    <col min="5377" max="5381" width="9.5703125" style="499" customWidth="1"/>
    <col min="5382" max="5631" width="9.140625" style="499"/>
    <col min="5632" max="5632" width="41.42578125" style="499" customWidth="1"/>
    <col min="5633" max="5637" width="9.5703125" style="499" customWidth="1"/>
    <col min="5638" max="5887" width="9.140625" style="499"/>
    <col min="5888" max="5888" width="41.42578125" style="499" customWidth="1"/>
    <col min="5889" max="5893" width="9.5703125" style="499" customWidth="1"/>
    <col min="5894" max="6143" width="9.140625" style="499"/>
    <col min="6144" max="6144" width="41.42578125" style="499" customWidth="1"/>
    <col min="6145" max="6149" width="9.5703125" style="499" customWidth="1"/>
    <col min="6150" max="6399" width="9.140625" style="499"/>
    <col min="6400" max="6400" width="41.42578125" style="499" customWidth="1"/>
    <col min="6401" max="6405" width="9.5703125" style="499" customWidth="1"/>
    <col min="6406" max="6655" width="9.140625" style="499"/>
    <col min="6656" max="6656" width="41.42578125" style="499" customWidth="1"/>
    <col min="6657" max="6661" width="9.5703125" style="499" customWidth="1"/>
    <col min="6662" max="6911" width="9.140625" style="499"/>
    <col min="6912" max="6912" width="41.42578125" style="499" customWidth="1"/>
    <col min="6913" max="6917" width="9.5703125" style="499" customWidth="1"/>
    <col min="6918" max="7167" width="9.140625" style="499"/>
    <col min="7168" max="7168" width="41.42578125" style="499" customWidth="1"/>
    <col min="7169" max="7173" width="9.5703125" style="499" customWidth="1"/>
    <col min="7174" max="7423" width="9.140625" style="499"/>
    <col min="7424" max="7424" width="41.42578125" style="499" customWidth="1"/>
    <col min="7425" max="7429" width="9.5703125" style="499" customWidth="1"/>
    <col min="7430" max="7679" width="9.140625" style="499"/>
    <col min="7680" max="7680" width="41.42578125" style="499" customWidth="1"/>
    <col min="7681" max="7685" width="9.5703125" style="499" customWidth="1"/>
    <col min="7686" max="7935" width="9.140625" style="499"/>
    <col min="7936" max="7936" width="41.42578125" style="499" customWidth="1"/>
    <col min="7937" max="7941" width="9.5703125" style="499" customWidth="1"/>
    <col min="7942" max="8191" width="9.140625" style="499"/>
    <col min="8192" max="8192" width="41.42578125" style="499" customWidth="1"/>
    <col min="8193" max="8197" width="9.5703125" style="499" customWidth="1"/>
    <col min="8198" max="8447" width="9.140625" style="499"/>
    <col min="8448" max="8448" width="41.42578125" style="499" customWidth="1"/>
    <col min="8449" max="8453" width="9.5703125" style="499" customWidth="1"/>
    <col min="8454" max="8703" width="9.140625" style="499"/>
    <col min="8704" max="8704" width="41.42578125" style="499" customWidth="1"/>
    <col min="8705" max="8709" width="9.5703125" style="499" customWidth="1"/>
    <col min="8710" max="8959" width="9.140625" style="499"/>
    <col min="8960" max="8960" width="41.42578125" style="499" customWidth="1"/>
    <col min="8961" max="8965" width="9.5703125" style="499" customWidth="1"/>
    <col min="8966" max="9215" width="9.140625" style="499"/>
    <col min="9216" max="9216" width="41.42578125" style="499" customWidth="1"/>
    <col min="9217" max="9221" width="9.5703125" style="499" customWidth="1"/>
    <col min="9222" max="9471" width="9.140625" style="499"/>
    <col min="9472" max="9472" width="41.42578125" style="499" customWidth="1"/>
    <col min="9473" max="9477" width="9.5703125" style="499" customWidth="1"/>
    <col min="9478" max="9727" width="9.140625" style="499"/>
    <col min="9728" max="9728" width="41.42578125" style="499" customWidth="1"/>
    <col min="9729" max="9733" width="9.5703125" style="499" customWidth="1"/>
    <col min="9734" max="9983" width="9.140625" style="499"/>
    <col min="9984" max="9984" width="41.42578125" style="499" customWidth="1"/>
    <col min="9985" max="9989" width="9.5703125" style="499" customWidth="1"/>
    <col min="9990" max="10239" width="9.140625" style="499"/>
    <col min="10240" max="10240" width="41.42578125" style="499" customWidth="1"/>
    <col min="10241" max="10245" width="9.5703125" style="499" customWidth="1"/>
    <col min="10246" max="10495" width="9.140625" style="499"/>
    <col min="10496" max="10496" width="41.42578125" style="499" customWidth="1"/>
    <col min="10497" max="10501" width="9.5703125" style="499" customWidth="1"/>
    <col min="10502" max="10751" width="9.140625" style="499"/>
    <col min="10752" max="10752" width="41.42578125" style="499" customWidth="1"/>
    <col min="10753" max="10757" width="9.5703125" style="499" customWidth="1"/>
    <col min="10758" max="11007" width="9.140625" style="499"/>
    <col min="11008" max="11008" width="41.42578125" style="499" customWidth="1"/>
    <col min="11009" max="11013" width="9.5703125" style="499" customWidth="1"/>
    <col min="11014" max="11263" width="9.140625" style="499"/>
    <col min="11264" max="11264" width="41.42578125" style="499" customWidth="1"/>
    <col min="11265" max="11269" width="9.5703125" style="499" customWidth="1"/>
    <col min="11270" max="11519" width="9.140625" style="499"/>
    <col min="11520" max="11520" width="41.42578125" style="499" customWidth="1"/>
    <col min="11521" max="11525" width="9.5703125" style="499" customWidth="1"/>
    <col min="11526" max="11775" width="9.140625" style="499"/>
    <col min="11776" max="11776" width="41.42578125" style="499" customWidth="1"/>
    <col min="11777" max="11781" width="9.5703125" style="499" customWidth="1"/>
    <col min="11782" max="12031" width="9.140625" style="499"/>
    <col min="12032" max="12032" width="41.42578125" style="499" customWidth="1"/>
    <col min="12033" max="12037" width="9.5703125" style="499" customWidth="1"/>
    <col min="12038" max="12287" width="9.140625" style="499"/>
    <col min="12288" max="12288" width="41.42578125" style="499" customWidth="1"/>
    <col min="12289" max="12293" width="9.5703125" style="499" customWidth="1"/>
    <col min="12294" max="12543" width="9.140625" style="499"/>
    <col min="12544" max="12544" width="41.42578125" style="499" customWidth="1"/>
    <col min="12545" max="12549" width="9.5703125" style="499" customWidth="1"/>
    <col min="12550" max="12799" width="9.140625" style="499"/>
    <col min="12800" max="12800" width="41.42578125" style="499" customWidth="1"/>
    <col min="12801" max="12805" width="9.5703125" style="499" customWidth="1"/>
    <col min="12806" max="13055" width="9.140625" style="499"/>
    <col min="13056" max="13056" width="41.42578125" style="499" customWidth="1"/>
    <col min="13057" max="13061" width="9.5703125" style="499" customWidth="1"/>
    <col min="13062" max="13311" width="9.140625" style="499"/>
    <col min="13312" max="13312" width="41.42578125" style="499" customWidth="1"/>
    <col min="13313" max="13317" width="9.5703125" style="499" customWidth="1"/>
    <col min="13318" max="13567" width="9.140625" style="499"/>
    <col min="13568" max="13568" width="41.42578125" style="499" customWidth="1"/>
    <col min="13569" max="13573" width="9.5703125" style="499" customWidth="1"/>
    <col min="13574" max="13823" width="9.140625" style="499"/>
    <col min="13824" max="13824" width="41.42578125" style="499" customWidth="1"/>
    <col min="13825" max="13829" width="9.5703125" style="499" customWidth="1"/>
    <col min="13830" max="14079" width="9.140625" style="499"/>
    <col min="14080" max="14080" width="41.42578125" style="499" customWidth="1"/>
    <col min="14081" max="14085" width="9.5703125" style="499" customWidth="1"/>
    <col min="14086" max="14335" width="9.140625" style="499"/>
    <col min="14336" max="14336" width="41.42578125" style="499" customWidth="1"/>
    <col min="14337" max="14341" width="9.5703125" style="499" customWidth="1"/>
    <col min="14342" max="14591" width="9.140625" style="499"/>
    <col min="14592" max="14592" width="41.42578125" style="499" customWidth="1"/>
    <col min="14593" max="14597" width="9.5703125" style="499" customWidth="1"/>
    <col min="14598" max="14847" width="9.140625" style="499"/>
    <col min="14848" max="14848" width="41.42578125" style="499" customWidth="1"/>
    <col min="14849" max="14853" width="9.5703125" style="499" customWidth="1"/>
    <col min="14854" max="15103" width="9.140625" style="499"/>
    <col min="15104" max="15104" width="41.42578125" style="499" customWidth="1"/>
    <col min="15105" max="15109" width="9.5703125" style="499" customWidth="1"/>
    <col min="15110" max="15359" width="9.140625" style="499"/>
    <col min="15360" max="15360" width="41.42578125" style="499" customWidth="1"/>
    <col min="15361" max="15365" width="9.5703125" style="499" customWidth="1"/>
    <col min="15366" max="15615" width="9.140625" style="499"/>
    <col min="15616" max="15616" width="41.42578125" style="499" customWidth="1"/>
    <col min="15617" max="15621" width="9.5703125" style="499" customWidth="1"/>
    <col min="15622" max="15871" width="9.140625" style="499"/>
    <col min="15872" max="15872" width="41.42578125" style="499" customWidth="1"/>
    <col min="15873" max="15877" width="9.5703125" style="499" customWidth="1"/>
    <col min="15878" max="16127" width="9.140625" style="499"/>
    <col min="16128" max="16128" width="41.42578125" style="499" customWidth="1"/>
    <col min="16129" max="16133" width="9.5703125" style="499" customWidth="1"/>
    <col min="16134" max="16384" width="9.140625" style="499"/>
  </cols>
  <sheetData>
    <row r="1" spans="1:5" ht="21" customHeight="1">
      <c r="A1" s="457" t="s">
        <v>206</v>
      </c>
      <c r="B1" s="458"/>
      <c r="C1" s="459"/>
      <c r="D1" s="458"/>
      <c r="E1" s="460"/>
    </row>
    <row r="2" spans="1:5" ht="17.100000000000001" customHeight="1">
      <c r="A2" s="461"/>
      <c r="B2" s="462"/>
      <c r="C2" s="463"/>
      <c r="D2" s="462"/>
      <c r="E2" s="464"/>
    </row>
    <row r="3" spans="1:5" ht="14.1" customHeight="1">
      <c r="A3" s="465"/>
      <c r="B3" s="466"/>
      <c r="C3" s="463"/>
      <c r="D3" s="466"/>
      <c r="E3" s="464"/>
    </row>
    <row r="4" spans="1:5" ht="12.75" customHeight="1">
      <c r="A4" s="467"/>
      <c r="B4" s="468"/>
      <c r="C4" s="468"/>
      <c r="D4" s="468"/>
      <c r="E4" s="469" t="s">
        <v>1</v>
      </c>
    </row>
    <row r="5" spans="1:5" ht="12.75" customHeight="1">
      <c r="A5" s="470" t="s">
        <v>2</v>
      </c>
      <c r="B5" s="471">
        <v>2024</v>
      </c>
      <c r="C5" s="472"/>
      <c r="D5" s="471" t="s">
        <v>3</v>
      </c>
      <c r="E5" s="473"/>
    </row>
    <row r="6" spans="1:5" ht="12.75" customHeight="1">
      <c r="A6" s="467"/>
      <c r="B6" s="474"/>
      <c r="C6" s="475"/>
      <c r="D6" s="474"/>
      <c r="E6" s="476"/>
    </row>
    <row r="7" spans="1:5" ht="12.75" customHeight="1">
      <c r="A7" s="477"/>
      <c r="B7" s="478" t="s">
        <v>4</v>
      </c>
      <c r="C7" s="478" t="s">
        <v>5</v>
      </c>
      <c r="D7" s="478" t="s">
        <v>4</v>
      </c>
      <c r="E7" s="479" t="s">
        <v>5</v>
      </c>
    </row>
    <row r="8" spans="1:5" ht="12.75" customHeight="1">
      <c r="A8" s="480"/>
      <c r="B8" s="481"/>
      <c r="C8" s="482"/>
      <c r="D8" s="481"/>
      <c r="E8" s="483"/>
    </row>
    <row r="9" spans="1:5" ht="12.75" customHeight="1">
      <c r="A9" s="484"/>
      <c r="B9" s="485"/>
      <c r="C9" s="485"/>
      <c r="D9" s="485"/>
      <c r="E9" s="486"/>
    </row>
    <row r="10" spans="1:5" ht="12.75" customHeight="1">
      <c r="A10" s="487" t="s">
        <v>65</v>
      </c>
      <c r="B10" s="488">
        <v>-18097.94125693</v>
      </c>
      <c r="C10" s="488">
        <v>8509.1703692800002</v>
      </c>
      <c r="D10" s="488">
        <v>-1505.7156056599999</v>
      </c>
      <c r="E10" s="489">
        <v>32700.472005559997</v>
      </c>
    </row>
    <row r="11" spans="1:5" ht="12.75" customHeight="1">
      <c r="A11" s="487" t="s">
        <v>197</v>
      </c>
      <c r="B11" s="488">
        <v>0</v>
      </c>
      <c r="C11" s="488">
        <v>0</v>
      </c>
      <c r="D11" s="488">
        <v>0</v>
      </c>
      <c r="E11" s="489">
        <v>0</v>
      </c>
    </row>
    <row r="12" spans="1:5" ht="12.75" customHeight="1">
      <c r="A12" s="487" t="s">
        <v>198</v>
      </c>
      <c r="B12" s="488">
        <v>205.00383941999991</v>
      </c>
      <c r="C12" s="488">
        <v>-114.76572879999998</v>
      </c>
      <c r="D12" s="488">
        <v>337.90176238999999</v>
      </c>
      <c r="E12" s="489">
        <v>3407.0220824999997</v>
      </c>
    </row>
    <row r="13" spans="1:5" ht="12.75" customHeight="1">
      <c r="A13" s="487" t="s">
        <v>199</v>
      </c>
      <c r="B13" s="488">
        <v>198.73933003999991</v>
      </c>
      <c r="C13" s="488">
        <v>219.85083889999993</v>
      </c>
      <c r="D13" s="488">
        <v>330.02019225000004</v>
      </c>
      <c r="E13" s="489">
        <v>3935.7931796299999</v>
      </c>
    </row>
    <row r="14" spans="1:5" ht="12.75" customHeight="1">
      <c r="A14" s="487" t="s">
        <v>207</v>
      </c>
      <c r="B14" s="488">
        <v>6.2645093799999927</v>
      </c>
      <c r="C14" s="488">
        <v>-334.61656769999985</v>
      </c>
      <c r="D14" s="488">
        <v>7.8815701399999512</v>
      </c>
      <c r="E14" s="489">
        <v>-528.77109713000027</v>
      </c>
    </row>
    <row r="15" spans="1:5" ht="12.75" customHeight="1">
      <c r="A15" s="487" t="s">
        <v>202</v>
      </c>
      <c r="B15" s="488">
        <v>-15491.986453930002</v>
      </c>
      <c r="C15" s="488">
        <v>-3225.5783713600013</v>
      </c>
      <c r="D15" s="488">
        <v>119.68471879999969</v>
      </c>
      <c r="E15" s="489">
        <v>13445.455329690001</v>
      </c>
    </row>
    <row r="16" spans="1:5" ht="12.75" customHeight="1">
      <c r="A16" s="487" t="s">
        <v>171</v>
      </c>
      <c r="B16" s="488">
        <v>-13123.869996169999</v>
      </c>
      <c r="C16" s="488">
        <v>-2501.5493400299983</v>
      </c>
      <c r="D16" s="488">
        <v>-482.52369324000006</v>
      </c>
      <c r="E16" s="489">
        <v>9214.5135473800037</v>
      </c>
    </row>
    <row r="17" spans="1:5" ht="12.75" customHeight="1">
      <c r="A17" s="487" t="s">
        <v>176</v>
      </c>
      <c r="B17" s="488">
        <v>2563.1719187099998</v>
      </c>
      <c r="C17" s="488">
        <v>44402.1448504</v>
      </c>
      <c r="D17" s="488">
        <v>294.01539224999999</v>
      </c>
      <c r="E17" s="489">
        <v>36130.526047130006</v>
      </c>
    </row>
    <row r="18" spans="1:5" ht="12.75" customHeight="1">
      <c r="A18" s="487" t="s">
        <v>155</v>
      </c>
      <c r="B18" s="488">
        <v>15687.041914879999</v>
      </c>
      <c r="C18" s="488">
        <v>46903.694190429989</v>
      </c>
      <c r="D18" s="488">
        <v>776.53908548999993</v>
      </c>
      <c r="E18" s="489">
        <v>26916.012499750002</v>
      </c>
    </row>
    <row r="19" spans="1:5" ht="12.75" customHeight="1">
      <c r="A19" s="487" t="s">
        <v>172</v>
      </c>
      <c r="B19" s="488">
        <v>-2368.1164577599993</v>
      </c>
      <c r="C19" s="488">
        <v>-724.02903132999768</v>
      </c>
      <c r="D19" s="488">
        <v>602.20841203999964</v>
      </c>
      <c r="E19" s="489">
        <v>4230.9417823099993</v>
      </c>
    </row>
    <row r="20" spans="1:5" ht="12.75" customHeight="1">
      <c r="A20" s="487" t="s">
        <v>176</v>
      </c>
      <c r="B20" s="488">
        <v>10234.31831649</v>
      </c>
      <c r="C20" s="488">
        <v>64305.13824529</v>
      </c>
      <c r="D20" s="488">
        <v>10027.690672050001</v>
      </c>
      <c r="E20" s="489">
        <v>59907.976017969995</v>
      </c>
    </row>
    <row r="21" spans="1:5" ht="12.75" customHeight="1">
      <c r="A21" s="487" t="s">
        <v>155</v>
      </c>
      <c r="B21" s="488">
        <v>12602.434774249999</v>
      </c>
      <c r="C21" s="488">
        <v>65029.167276619992</v>
      </c>
      <c r="D21" s="488">
        <v>9425.4822600099997</v>
      </c>
      <c r="E21" s="489">
        <v>55677.034235660001</v>
      </c>
    </row>
    <row r="22" spans="1:5" ht="12.75" customHeight="1">
      <c r="A22" s="487" t="s">
        <v>203</v>
      </c>
      <c r="B22" s="488">
        <v>-2811.0535005500001</v>
      </c>
      <c r="C22" s="488">
        <v>11849.071010669999</v>
      </c>
      <c r="D22" s="488">
        <v>-1963.1659112199998</v>
      </c>
      <c r="E22" s="489">
        <v>15847.595438059998</v>
      </c>
    </row>
    <row r="23" spans="1:5" ht="12.75" customHeight="1">
      <c r="A23" s="487" t="s">
        <v>171</v>
      </c>
      <c r="B23" s="488">
        <v>-3294.9668600599998</v>
      </c>
      <c r="C23" s="488">
        <v>9756.3128167899977</v>
      </c>
      <c r="D23" s="488">
        <v>-2165.5565719299998</v>
      </c>
      <c r="E23" s="489">
        <v>11911.932411170003</v>
      </c>
    </row>
    <row r="24" spans="1:5" ht="12.75" customHeight="1">
      <c r="A24" s="487" t="s">
        <v>172</v>
      </c>
      <c r="B24" s="488">
        <v>483.91335951000002</v>
      </c>
      <c r="C24" s="488">
        <v>2092.7581938800004</v>
      </c>
      <c r="D24" s="488">
        <v>202.39066071000002</v>
      </c>
      <c r="E24" s="489">
        <v>3935.6630268900008</v>
      </c>
    </row>
    <row r="25" spans="1:5" ht="12.75" customHeight="1">
      <c r="A25" s="487" t="s">
        <v>208</v>
      </c>
      <c r="B25" s="488">
        <v>0</v>
      </c>
      <c r="C25" s="488">
        <v>0</v>
      </c>
      <c r="D25" s="488">
        <v>0</v>
      </c>
      <c r="E25" s="489">
        <v>0</v>
      </c>
    </row>
    <row r="26" spans="1:5" ht="12.75" customHeight="1">
      <c r="A26" s="487" t="s">
        <v>209</v>
      </c>
      <c r="B26" s="488">
        <v>9.4858130003103724E-2</v>
      </c>
      <c r="C26" s="488">
        <v>0.44345877000529299</v>
      </c>
      <c r="D26" s="488">
        <v>-0.13617562999979782</v>
      </c>
      <c r="E26" s="489">
        <v>0.3991553099980365</v>
      </c>
    </row>
    <row r="27" spans="1:5" ht="12.75" customHeight="1">
      <c r="A27" s="487" t="s">
        <v>27</v>
      </c>
      <c r="B27" s="488"/>
      <c r="C27" s="488"/>
      <c r="D27" s="488"/>
      <c r="E27" s="489"/>
    </row>
    <row r="28" spans="1:5" ht="12.75" customHeight="1">
      <c r="A28" s="490" t="s">
        <v>29</v>
      </c>
      <c r="B28" s="491"/>
      <c r="C28" s="491"/>
      <c r="D28" s="491"/>
      <c r="E28" s="492"/>
    </row>
    <row r="29" spans="1:5" ht="12.75" customHeight="1">
      <c r="A29" s="487" t="s">
        <v>210</v>
      </c>
      <c r="B29" s="488">
        <v>-2366.5868199700017</v>
      </c>
      <c r="C29" s="488">
        <v>-710.76459337999768</v>
      </c>
      <c r="D29" s="488">
        <v>652.32222340000044</v>
      </c>
      <c r="E29" s="489">
        <v>4322.3395184300007</v>
      </c>
    </row>
    <row r="30" spans="1:5" ht="12.75" customHeight="1">
      <c r="A30" s="487" t="s">
        <v>211</v>
      </c>
      <c r="B30" s="488">
        <v>10233.99818124</v>
      </c>
      <c r="C30" s="488">
        <v>64301.939975260007</v>
      </c>
      <c r="D30" s="488">
        <v>10027.49401737</v>
      </c>
      <c r="E30" s="489">
        <v>59901.035379050001</v>
      </c>
    </row>
    <row r="31" spans="1:5" ht="12.75" customHeight="1">
      <c r="A31" s="487" t="s">
        <v>212</v>
      </c>
      <c r="B31" s="488">
        <v>1215.3048400800001</v>
      </c>
      <c r="C31" s="488">
        <v>6001.3875188399998</v>
      </c>
      <c r="D31" s="488">
        <v>818.34839827999997</v>
      </c>
      <c r="E31" s="489">
        <v>5930.3270224400003</v>
      </c>
    </row>
    <row r="32" spans="1:5" ht="12.75" customHeight="1">
      <c r="A32" s="487" t="s">
        <v>213</v>
      </c>
      <c r="B32" s="488">
        <v>335.44235384000001</v>
      </c>
      <c r="C32" s="488">
        <v>3323.2757228999994</v>
      </c>
      <c r="D32" s="488">
        <v>227.62387069999997</v>
      </c>
      <c r="E32" s="489">
        <v>2693.4727580499998</v>
      </c>
    </row>
    <row r="33" spans="1:5" ht="12.75" customHeight="1">
      <c r="A33" s="487" t="s">
        <v>214</v>
      </c>
      <c r="B33" s="488">
        <v>1166.9138958000001</v>
      </c>
      <c r="C33" s="488">
        <v>9788.7894395600015</v>
      </c>
      <c r="D33" s="488">
        <v>437.50740722000006</v>
      </c>
      <c r="E33" s="489">
        <v>6231.399027460001</v>
      </c>
    </row>
    <row r="34" spans="1:5" ht="12.75" customHeight="1">
      <c r="A34" s="487" t="s">
        <v>215</v>
      </c>
      <c r="B34" s="488">
        <v>7516.3370915200003</v>
      </c>
      <c r="C34" s="488">
        <v>45188.487293960003</v>
      </c>
      <c r="D34" s="488">
        <v>8544.0143411699992</v>
      </c>
      <c r="E34" s="489">
        <v>45045.836571099993</v>
      </c>
    </row>
    <row r="35" spans="1:5" ht="12.75" customHeight="1">
      <c r="A35" s="487" t="s">
        <v>216</v>
      </c>
      <c r="B35" s="488">
        <v>12600.585001210002</v>
      </c>
      <c r="C35" s="488">
        <v>65012.704568639994</v>
      </c>
      <c r="D35" s="488">
        <v>9375.1717939699993</v>
      </c>
      <c r="E35" s="489">
        <v>55578.695860620006</v>
      </c>
    </row>
    <row r="36" spans="1:5" ht="12.75" customHeight="1">
      <c r="A36" s="487" t="s">
        <v>212</v>
      </c>
      <c r="B36" s="488">
        <v>516.57423103000008</v>
      </c>
      <c r="C36" s="488">
        <v>5297.0850309600009</v>
      </c>
      <c r="D36" s="488">
        <v>278.90967839000001</v>
      </c>
      <c r="E36" s="489">
        <v>4078.0006305699999</v>
      </c>
    </row>
    <row r="37" spans="1:5" ht="12.75" customHeight="1">
      <c r="A37" s="487" t="s">
        <v>213</v>
      </c>
      <c r="B37" s="488">
        <v>154.84788657000001</v>
      </c>
      <c r="C37" s="488">
        <v>1498.6659720999996</v>
      </c>
      <c r="D37" s="488">
        <v>80.538779129999995</v>
      </c>
      <c r="E37" s="489">
        <v>887.56985988999986</v>
      </c>
    </row>
    <row r="38" spans="1:5" ht="12.75" customHeight="1">
      <c r="A38" s="487" t="s">
        <v>214</v>
      </c>
      <c r="B38" s="488">
        <v>910.33756592999987</v>
      </c>
      <c r="C38" s="488">
        <v>8411.8723011000002</v>
      </c>
      <c r="D38" s="488">
        <v>131.61454619</v>
      </c>
      <c r="E38" s="489">
        <v>3207.4776672199996</v>
      </c>
    </row>
    <row r="39" spans="1:5" ht="12.75" customHeight="1">
      <c r="A39" s="487" t="s">
        <v>215</v>
      </c>
      <c r="B39" s="488">
        <v>11018.825317680001</v>
      </c>
      <c r="C39" s="488">
        <v>49805.081264479995</v>
      </c>
      <c r="D39" s="488">
        <v>8884.1087902599993</v>
      </c>
      <c r="E39" s="489">
        <v>47405.647702940005</v>
      </c>
    </row>
    <row r="40" spans="1:5" ht="12.75" customHeight="1">
      <c r="A40" s="493"/>
      <c r="B40" s="494"/>
      <c r="C40" s="495"/>
      <c r="D40" s="494"/>
      <c r="E40" s="496"/>
    </row>
    <row r="41" spans="1:5" ht="12" customHeight="1">
      <c r="A41" s="497"/>
    </row>
    <row r="42" spans="1:5" ht="10.35" customHeight="1">
      <c r="A42" s="497" t="s">
        <v>217</v>
      </c>
    </row>
    <row r="43" spans="1:5" ht="10.35" customHeight="1">
      <c r="A43" s="497" t="s">
        <v>218</v>
      </c>
    </row>
    <row r="44" spans="1:5" ht="10.35" customHeight="1">
      <c r="A44" s="498" t="s">
        <v>84</v>
      </c>
      <c r="B44" s="498"/>
      <c r="D44" s="49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7B534-8813-4A45-A4D9-2E284DA68C17}">
  <dimension ref="A1:H60"/>
  <sheetViews>
    <sheetView showGridLines="0" workbookViewId="0"/>
  </sheetViews>
  <sheetFormatPr defaultColWidth="9.5703125" defaultRowHeight="9"/>
  <cols>
    <col min="1" max="1" width="4.140625" style="13" customWidth="1"/>
    <col min="2" max="2" width="6.42578125" style="13" customWidth="1"/>
    <col min="3" max="3" width="10.5703125" style="308" customWidth="1"/>
    <col min="4" max="5" width="11.140625" style="308" customWidth="1"/>
    <col min="6" max="6" width="11" style="308" customWidth="1"/>
    <col min="7" max="7" width="11.85546875" style="308" customWidth="1"/>
    <col min="8" max="8" width="12.85546875" style="308" customWidth="1"/>
    <col min="9" max="16384" width="9.5703125" style="308"/>
  </cols>
  <sheetData>
    <row r="1" spans="1:8" ht="21" customHeight="1">
      <c r="A1" s="47" t="s">
        <v>219</v>
      </c>
      <c r="B1" s="430"/>
      <c r="C1" s="431"/>
      <c r="D1" s="431"/>
      <c r="E1" s="431"/>
      <c r="F1" s="431"/>
      <c r="G1" s="431"/>
      <c r="H1" s="432"/>
    </row>
    <row r="2" spans="1:8" ht="17.100000000000001" customHeight="1">
      <c r="A2" s="433"/>
      <c r="B2" s="370"/>
      <c r="C2" s="434"/>
      <c r="D2" s="434"/>
      <c r="E2" s="434"/>
      <c r="F2" s="434"/>
      <c r="G2" s="434"/>
      <c r="H2" s="435"/>
    </row>
    <row r="3" spans="1:8" ht="14.1" customHeight="1">
      <c r="A3" s="28"/>
      <c r="B3" s="370"/>
      <c r="C3" s="434"/>
      <c r="D3" s="434"/>
      <c r="E3" s="434"/>
      <c r="F3" s="434"/>
      <c r="G3" s="434"/>
      <c r="H3" s="435"/>
    </row>
    <row r="4" spans="1:8" ht="12.75" customHeight="1">
      <c r="A4" s="28"/>
      <c r="B4" s="370"/>
      <c r="C4" s="434"/>
      <c r="D4" s="434"/>
      <c r="E4" s="434"/>
      <c r="F4" s="434"/>
      <c r="G4" s="434"/>
      <c r="H4" s="341" t="s">
        <v>220</v>
      </c>
    </row>
    <row r="5" spans="1:8" ht="12" customHeight="1">
      <c r="A5" s="223" t="s">
        <v>2</v>
      </c>
      <c r="B5" s="225"/>
      <c r="C5" s="342" t="s">
        <v>221</v>
      </c>
      <c r="D5" s="342"/>
      <c r="E5" s="354"/>
      <c r="F5" s="342" t="s">
        <v>222</v>
      </c>
      <c r="G5" s="354"/>
      <c r="H5" s="315"/>
    </row>
    <row r="6" spans="1:8" ht="12" customHeight="1">
      <c r="A6" s="28"/>
      <c r="B6" s="261"/>
      <c r="C6" s="317"/>
      <c r="D6" s="317"/>
      <c r="E6" s="317"/>
      <c r="F6" s="347"/>
      <c r="G6" s="317"/>
      <c r="H6" s="318"/>
    </row>
    <row r="7" spans="1:8" ht="12" customHeight="1">
      <c r="A7" s="28"/>
      <c r="B7" s="261"/>
      <c r="C7" s="436" t="s">
        <v>223</v>
      </c>
      <c r="D7" s="319"/>
      <c r="E7" s="437" t="s">
        <v>224</v>
      </c>
      <c r="F7" s="436" t="s">
        <v>223</v>
      </c>
      <c r="G7" s="319"/>
      <c r="H7" s="346" t="s">
        <v>224</v>
      </c>
    </row>
    <row r="8" spans="1:8" ht="8.1" customHeight="1">
      <c r="A8" s="28"/>
      <c r="B8" s="261"/>
      <c r="C8" s="436"/>
      <c r="D8" s="319"/>
      <c r="E8" s="438"/>
      <c r="F8" s="436"/>
      <c r="G8" s="319"/>
      <c r="H8" s="439"/>
    </row>
    <row r="9" spans="1:8" ht="12" customHeight="1">
      <c r="A9" s="28"/>
      <c r="B9" s="261"/>
      <c r="C9" s="345" t="s">
        <v>225</v>
      </c>
      <c r="D9" s="355" t="s">
        <v>226</v>
      </c>
      <c r="E9" s="440" t="s">
        <v>226</v>
      </c>
      <c r="F9" s="437" t="s">
        <v>225</v>
      </c>
      <c r="G9" s="355" t="s">
        <v>226</v>
      </c>
      <c r="H9" s="441" t="s">
        <v>226</v>
      </c>
    </row>
    <row r="10" spans="1:8" ht="12" customHeight="1">
      <c r="A10" s="442"/>
      <c r="B10" s="206"/>
      <c r="C10" s="350"/>
      <c r="D10" s="350" t="s">
        <v>227</v>
      </c>
      <c r="E10" s="443" t="s">
        <v>227</v>
      </c>
      <c r="F10" s="438"/>
      <c r="G10" s="350" t="s">
        <v>227</v>
      </c>
      <c r="H10" s="325" t="s">
        <v>227</v>
      </c>
    </row>
    <row r="11" spans="1:8" ht="12" customHeight="1">
      <c r="A11" s="444">
        <v>2013</v>
      </c>
      <c r="B11" s="326" t="s">
        <v>4</v>
      </c>
      <c r="C11" s="445">
        <v>-5016.3586043099995</v>
      </c>
      <c r="D11" s="446">
        <v>-88384.030093089998</v>
      </c>
      <c r="E11" s="447">
        <v>-3.5805384180314732</v>
      </c>
      <c r="F11" s="445">
        <v>2086.90926833</v>
      </c>
      <c r="G11" s="446">
        <v>75211.029129400005</v>
      </c>
      <c r="H11" s="448">
        <v>3.0468850421718314</v>
      </c>
    </row>
    <row r="12" spans="1:8" ht="12" customHeight="1">
      <c r="A12" s="444">
        <v>2014</v>
      </c>
      <c r="B12" s="326" t="s">
        <v>4</v>
      </c>
      <c r="C12" s="445">
        <v>-10178.040302135008</v>
      </c>
      <c r="D12" s="446">
        <v>-110493.24134985499</v>
      </c>
      <c r="E12" s="447">
        <v>-4.5010253494308312</v>
      </c>
      <c r="F12" s="445">
        <v>7052.1464844500006</v>
      </c>
      <c r="G12" s="446">
        <v>87713.983217240006</v>
      </c>
      <c r="H12" s="448">
        <v>3.573095124526962</v>
      </c>
    </row>
    <row r="13" spans="1:8" ht="12" customHeight="1">
      <c r="A13" s="444">
        <v>2015</v>
      </c>
      <c r="B13" s="326" t="s">
        <v>4</v>
      </c>
      <c r="C13" s="445">
        <v>80.755297505003909</v>
      </c>
      <c r="D13" s="446">
        <v>-63408.884124215008</v>
      </c>
      <c r="E13" s="447">
        <v>-3.5302320795425537</v>
      </c>
      <c r="F13" s="445">
        <v>10348.798630559999</v>
      </c>
      <c r="G13" s="446">
        <v>64738.153494439997</v>
      </c>
      <c r="H13" s="448">
        <v>3.6042379454071689</v>
      </c>
    </row>
    <row r="14" spans="1:8" ht="12" customHeight="1">
      <c r="A14" s="444">
        <v>2016</v>
      </c>
      <c r="B14" s="326" t="s">
        <v>4</v>
      </c>
      <c r="C14" s="445">
        <v>-4995.6445407549991</v>
      </c>
      <c r="D14" s="446">
        <v>-30528.825466819981</v>
      </c>
      <c r="E14" s="447">
        <v>-1.6959192508877179</v>
      </c>
      <c r="F14" s="445">
        <v>11662.415922350003</v>
      </c>
      <c r="G14" s="446">
        <v>74294.627801190014</v>
      </c>
      <c r="H14" s="448">
        <v>4.1271712094694113</v>
      </c>
    </row>
    <row r="15" spans="1:8" ht="12" customHeight="1">
      <c r="A15" s="444">
        <v>2017</v>
      </c>
      <c r="B15" s="326" t="s">
        <v>4</v>
      </c>
      <c r="C15" s="445">
        <v>-3556.4677656200006</v>
      </c>
      <c r="D15" s="446">
        <v>-25263.598550210016</v>
      </c>
      <c r="E15" s="447">
        <v>-1.2244952905083359</v>
      </c>
      <c r="F15" s="445">
        <v>2025.1037526299976</v>
      </c>
      <c r="G15" s="446">
        <v>68885.49131523</v>
      </c>
      <c r="H15" s="448">
        <v>3.3387943341567548</v>
      </c>
    </row>
    <row r="16" spans="1:8" ht="12" customHeight="1">
      <c r="A16" s="444">
        <v>2018</v>
      </c>
      <c r="B16" s="326" t="s">
        <v>4</v>
      </c>
      <c r="C16" s="445">
        <v>-7002.9631411850023</v>
      </c>
      <c r="D16" s="446">
        <v>-53818.304220984995</v>
      </c>
      <c r="E16" s="447">
        <v>-2.8085766061611879</v>
      </c>
      <c r="F16" s="445">
        <v>8293.5410143999998</v>
      </c>
      <c r="G16" s="446">
        <v>78183.84004498001</v>
      </c>
      <c r="H16" s="448">
        <v>4.0801230605210659</v>
      </c>
    </row>
    <row r="17" spans="1:8" ht="12" customHeight="1">
      <c r="A17" s="444">
        <v>2019</v>
      </c>
      <c r="B17" s="326" t="s">
        <v>4</v>
      </c>
      <c r="C17" s="445">
        <v>-4829.7631511349928</v>
      </c>
      <c r="D17" s="446">
        <v>-63959.511165034994</v>
      </c>
      <c r="E17" s="447">
        <v>-3.4069319315316196</v>
      </c>
      <c r="F17" s="445">
        <v>2824.6457840999997</v>
      </c>
      <c r="G17" s="446">
        <v>69174.411753449996</v>
      </c>
      <c r="H17" s="448">
        <v>3.6847140941968464</v>
      </c>
    </row>
    <row r="18" spans="1:8" ht="12" customHeight="1">
      <c r="A18" s="444">
        <v>2020</v>
      </c>
      <c r="B18" s="326" t="s">
        <v>4</v>
      </c>
      <c r="C18" s="445">
        <v>-8218.3413867399977</v>
      </c>
      <c r="D18" s="446">
        <v>-24223.442477915007</v>
      </c>
      <c r="E18" s="447">
        <v>-1.6773296879404258</v>
      </c>
      <c r="F18" s="445">
        <v>1102.1604313699995</v>
      </c>
      <c r="G18" s="446">
        <v>38270.116307450007</v>
      </c>
      <c r="H18" s="448">
        <v>2.6499785198550407</v>
      </c>
    </row>
    <row r="19" spans="1:8" ht="12" customHeight="1">
      <c r="A19" s="444">
        <v>2021</v>
      </c>
      <c r="B19" s="326" t="s">
        <v>4</v>
      </c>
      <c r="C19" s="445">
        <v>-6915.6946479149874</v>
      </c>
      <c r="D19" s="446">
        <v>-39397.557333009972</v>
      </c>
      <c r="E19" s="447">
        <v>-2.4079458910621416</v>
      </c>
      <c r="F19" s="445">
        <v>-5178.1134675999992</v>
      </c>
      <c r="G19" s="446">
        <v>46440.50352019001</v>
      </c>
      <c r="H19" s="448">
        <v>2.8384048961482895</v>
      </c>
    </row>
    <row r="20" spans="1:8" ht="12" customHeight="1">
      <c r="A20" s="444">
        <v>2022</v>
      </c>
      <c r="B20" s="326" t="s">
        <v>4</v>
      </c>
      <c r="C20" s="445">
        <v>-6815.504015880003</v>
      </c>
      <c r="D20" s="446">
        <v>-41960.059748660038</v>
      </c>
      <c r="E20" s="447">
        <v>-2.1500641289773008</v>
      </c>
      <c r="F20" s="445">
        <v>-404.06167554999934</v>
      </c>
      <c r="G20" s="446">
        <v>75501.038733309993</v>
      </c>
      <c r="H20" s="448">
        <v>3.8687284063316794</v>
      </c>
    </row>
    <row r="21" spans="1:8" ht="1.5" customHeight="1">
      <c r="A21" s="444"/>
      <c r="B21" s="326"/>
      <c r="C21" s="445"/>
      <c r="D21" s="446"/>
      <c r="E21" s="447"/>
      <c r="F21" s="445"/>
      <c r="G21" s="446"/>
      <c r="H21" s="448"/>
    </row>
    <row r="22" spans="1:8" ht="12" customHeight="1">
      <c r="A22" s="444">
        <v>2023</v>
      </c>
      <c r="B22" s="326" t="s">
        <v>228</v>
      </c>
      <c r="C22" s="445">
        <v>-7857.5802949799954</v>
      </c>
      <c r="D22" s="446">
        <v>-42900.890439690033</v>
      </c>
      <c r="E22" s="447">
        <v>-2.1704211647661462</v>
      </c>
      <c r="F22" s="445">
        <v>5015.4021351900001</v>
      </c>
      <c r="G22" s="446">
        <v>76403.444744620007</v>
      </c>
      <c r="H22" s="448">
        <v>3.8653662391433148</v>
      </c>
    </row>
    <row r="23" spans="1:8" ht="12" customHeight="1">
      <c r="A23" s="444"/>
      <c r="B23" s="326" t="s">
        <v>229</v>
      </c>
      <c r="C23" s="445">
        <v>-4504.9160262050009</v>
      </c>
      <c r="D23" s="446">
        <v>-45919.732867340026</v>
      </c>
      <c r="E23" s="447">
        <v>-2.3052364245729091</v>
      </c>
      <c r="F23" s="445">
        <v>7431.744039019999</v>
      </c>
      <c r="G23" s="446">
        <v>74326.439364519989</v>
      </c>
      <c r="H23" s="448">
        <v>3.7312938171242092</v>
      </c>
    </row>
    <row r="24" spans="1:8" ht="12" customHeight="1">
      <c r="A24" s="444"/>
      <c r="B24" s="326" t="s">
        <v>230</v>
      </c>
      <c r="C24" s="445">
        <v>-1713.2785422699994</v>
      </c>
      <c r="D24" s="446">
        <v>-45833.667688060013</v>
      </c>
      <c r="E24" s="447">
        <v>-2.2886372055148452</v>
      </c>
      <c r="F24" s="445">
        <v>10774.655360950001</v>
      </c>
      <c r="G24" s="446">
        <v>78106.61679819999</v>
      </c>
      <c r="H24" s="448">
        <v>3.9001397491874492</v>
      </c>
    </row>
    <row r="25" spans="1:8" ht="12" customHeight="1">
      <c r="A25" s="444"/>
      <c r="B25" s="326" t="s">
        <v>231</v>
      </c>
      <c r="C25" s="445">
        <v>-1245.7529917499994</v>
      </c>
      <c r="D25" s="446">
        <v>-48749.026600200013</v>
      </c>
      <c r="E25" s="447">
        <v>-2.4264597220745996</v>
      </c>
      <c r="F25" s="445">
        <v>4737.3386526999993</v>
      </c>
      <c r="G25" s="446">
        <v>71851.259624939994</v>
      </c>
      <c r="H25" s="448">
        <v>3.5763624346814447</v>
      </c>
    </row>
    <row r="26" spans="1:8" ht="12" customHeight="1">
      <c r="A26" s="444"/>
      <c r="B26" s="326" t="s">
        <v>232</v>
      </c>
      <c r="C26" s="445">
        <v>270.67930014999683</v>
      </c>
      <c r="D26" s="446">
        <v>-45026.412431845012</v>
      </c>
      <c r="E26" s="447">
        <v>-2.2263677513116691</v>
      </c>
      <c r="F26" s="445">
        <v>5278.7931908199989</v>
      </c>
      <c r="G26" s="446">
        <v>73618.980859369985</v>
      </c>
      <c r="H26" s="448">
        <v>3.6401506586345689</v>
      </c>
    </row>
    <row r="27" spans="1:8" ht="12" customHeight="1">
      <c r="A27" s="444"/>
      <c r="B27" s="326" t="s">
        <v>233</v>
      </c>
      <c r="C27" s="445">
        <v>-1389.7249234499989</v>
      </c>
      <c r="D27" s="446">
        <v>-47308.936204960009</v>
      </c>
      <c r="E27" s="447">
        <v>-2.316621931876524</v>
      </c>
      <c r="F27" s="445">
        <v>2386.3530027099996</v>
      </c>
      <c r="G27" s="446">
        <v>72655.549478369998</v>
      </c>
      <c r="H27" s="448">
        <v>3.5577937889984765</v>
      </c>
    </row>
    <row r="28" spans="1:8" ht="12" customHeight="1">
      <c r="A28" s="444"/>
      <c r="B28" s="326" t="s">
        <v>234</v>
      </c>
      <c r="C28" s="445">
        <v>-3237.4678889900006</v>
      </c>
      <c r="D28" s="446">
        <v>-45247.088162495005</v>
      </c>
      <c r="E28" s="447">
        <v>-2.1833556107785643</v>
      </c>
      <c r="F28" s="445">
        <v>6885.4744517500003</v>
      </c>
      <c r="G28" s="446">
        <v>72290.122154629993</v>
      </c>
      <c r="H28" s="448">
        <v>3.4882917380970282</v>
      </c>
    </row>
    <row r="29" spans="1:8" ht="12" customHeight="1">
      <c r="A29" s="444"/>
      <c r="B29" s="326" t="s">
        <v>235</v>
      </c>
      <c r="C29" s="445">
        <v>-585.10810820000165</v>
      </c>
      <c r="D29" s="446">
        <v>-39192.538188945</v>
      </c>
      <c r="E29" s="447">
        <v>-1.8727189024386377</v>
      </c>
      <c r="F29" s="445">
        <v>6736.4473345400002</v>
      </c>
      <c r="G29" s="446">
        <v>69220.789155830003</v>
      </c>
      <c r="H29" s="448">
        <v>3.307544912475386</v>
      </c>
    </row>
    <row r="30" spans="1:8" ht="12" customHeight="1">
      <c r="A30" s="444"/>
      <c r="B30" s="326" t="s">
        <v>236</v>
      </c>
      <c r="C30" s="445">
        <v>-1167.264189094999</v>
      </c>
      <c r="D30" s="446">
        <v>-33614.998518054999</v>
      </c>
      <c r="E30" s="447">
        <v>-1.5896479433695827</v>
      </c>
      <c r="F30" s="445">
        <v>5757.01955051</v>
      </c>
      <c r="G30" s="446">
        <v>65747.119725309996</v>
      </c>
      <c r="H30" s="448">
        <v>3.1091708541256273</v>
      </c>
    </row>
    <row r="31" spans="1:8" ht="12" customHeight="1">
      <c r="A31" s="444"/>
      <c r="B31" s="326" t="s">
        <v>237</v>
      </c>
      <c r="C31" s="445">
        <v>184.4841637250002</v>
      </c>
      <c r="D31" s="446">
        <v>-28668.238097625002</v>
      </c>
      <c r="E31" s="447">
        <v>-1.3425759058177662</v>
      </c>
      <c r="F31" s="445">
        <v>3070.4297326400001</v>
      </c>
      <c r="G31" s="446">
        <v>64287.965206079985</v>
      </c>
      <c r="H31" s="448">
        <v>3.010700302746693</v>
      </c>
    </row>
    <row r="32" spans="1:8" ht="12" customHeight="1">
      <c r="A32" s="444"/>
      <c r="B32" s="326" t="s">
        <v>238</v>
      </c>
      <c r="C32" s="445">
        <v>-239.67909270999581</v>
      </c>
      <c r="D32" s="446">
        <v>-28301.112609655</v>
      </c>
      <c r="E32" s="447">
        <v>-1.3073442635876165</v>
      </c>
      <c r="F32" s="445">
        <v>6668.2466781199992</v>
      </c>
      <c r="G32" s="446">
        <v>64337.842453399986</v>
      </c>
      <c r="H32" s="448">
        <v>2.9720283588554524</v>
      </c>
    </row>
    <row r="33" spans="1:8" ht="12" customHeight="1">
      <c r="A33" s="444"/>
      <c r="B33" s="326" t="s">
        <v>4</v>
      </c>
      <c r="C33" s="445">
        <v>-5587.618585809998</v>
      </c>
      <c r="D33" s="446">
        <v>-27073.227179584996</v>
      </c>
      <c r="E33" s="447">
        <v>-1.2356610515106776</v>
      </c>
      <c r="F33" s="445">
        <v>-1991.5398434699987</v>
      </c>
      <c r="G33" s="446">
        <v>62750.364285479998</v>
      </c>
      <c r="H33" s="448">
        <v>2.8640169345656439</v>
      </c>
    </row>
    <row r="34" spans="1:8" ht="2.1" customHeight="1">
      <c r="A34" s="444"/>
      <c r="B34" s="326"/>
      <c r="C34" s="445"/>
      <c r="D34" s="446"/>
      <c r="E34" s="447"/>
      <c r="F34" s="445"/>
      <c r="G34" s="446"/>
      <c r="H34" s="448"/>
    </row>
    <row r="35" spans="1:8" ht="12" customHeight="1">
      <c r="A35" s="444">
        <v>2024</v>
      </c>
      <c r="B35" s="326" t="s">
        <v>228</v>
      </c>
      <c r="C35" s="445">
        <v>-3556.5510759400054</v>
      </c>
      <c r="D35" s="446">
        <v>-22772.197960545003</v>
      </c>
      <c r="E35" s="447">
        <v>-1.0274685533565551</v>
      </c>
      <c r="F35" s="445">
        <v>8000.9083606699987</v>
      </c>
      <c r="G35" s="446">
        <v>65735.870510959998</v>
      </c>
      <c r="H35" s="448">
        <v>2.9659648969568959</v>
      </c>
    </row>
    <row r="36" spans="1:8" ht="12" customHeight="1">
      <c r="A36" s="444"/>
      <c r="B36" s="326" t="s">
        <v>229</v>
      </c>
      <c r="C36" s="445">
        <v>-3685.5395006600024</v>
      </c>
      <c r="D36" s="446">
        <v>-21952.821435000002</v>
      </c>
      <c r="E36" s="447">
        <v>-0.98105066206732661</v>
      </c>
      <c r="F36" s="445">
        <v>4560.63720767</v>
      </c>
      <c r="G36" s="446">
        <v>62864.763679609991</v>
      </c>
      <c r="H36" s="448">
        <v>2.8093663591805829</v>
      </c>
    </row>
    <row r="37" spans="1:8" ht="12" customHeight="1">
      <c r="A37" s="444"/>
      <c r="B37" s="326" t="s">
        <v>230</v>
      </c>
      <c r="C37" s="445">
        <v>-6547.509975709997</v>
      </c>
      <c r="D37" s="446">
        <v>-26787.052868439998</v>
      </c>
      <c r="E37" s="447">
        <v>-1.1894576609674326</v>
      </c>
      <c r="F37" s="445">
        <v>10492.33524712</v>
      </c>
      <c r="G37" s="446">
        <v>62582.443565779991</v>
      </c>
      <c r="H37" s="448">
        <v>2.7789233592427727</v>
      </c>
    </row>
    <row r="38" spans="1:8" ht="12" customHeight="1">
      <c r="A38" s="444"/>
      <c r="B38" s="326" t="s">
        <v>231</v>
      </c>
      <c r="C38" s="445">
        <v>-2160.1015238399877</v>
      </c>
      <c r="D38" s="446">
        <v>-27701.40140052999</v>
      </c>
      <c r="E38" s="447">
        <v>-1.2234552529456382</v>
      </c>
      <c r="F38" s="445">
        <v>6758.4097310799998</v>
      </c>
      <c r="G38" s="446">
        <v>64603.514644160001</v>
      </c>
      <c r="H38" s="448">
        <v>2.8532675371663982</v>
      </c>
    </row>
    <row r="39" spans="1:8" ht="12" customHeight="1">
      <c r="A39" s="444"/>
      <c r="B39" s="326" t="s">
        <v>232</v>
      </c>
      <c r="C39" s="445">
        <v>-2046.3794871800094</v>
      </c>
      <c r="D39" s="446">
        <v>-30018.460187859993</v>
      </c>
      <c r="E39" s="447">
        <v>-1.3229876867016324</v>
      </c>
      <c r="F39" s="445">
        <v>4961.4185024599992</v>
      </c>
      <c r="G39" s="446">
        <v>64286.139955799998</v>
      </c>
      <c r="H39" s="448">
        <v>2.8332489759583628</v>
      </c>
    </row>
    <row r="40" spans="1:8" ht="12" customHeight="1">
      <c r="A40" s="444"/>
      <c r="B40" s="326" t="s">
        <v>233</v>
      </c>
      <c r="C40" s="445">
        <v>-4969.3082773900032</v>
      </c>
      <c r="D40" s="446">
        <v>-33598.043541799998</v>
      </c>
      <c r="E40" s="447">
        <v>-1.4845270692652104</v>
      </c>
      <c r="F40" s="445">
        <v>6203.1590480000004</v>
      </c>
      <c r="G40" s="446">
        <v>68102.946001089993</v>
      </c>
      <c r="H40" s="448">
        <v>3.0091236327360442</v>
      </c>
    </row>
    <row r="41" spans="1:8" ht="12" customHeight="1">
      <c r="A41" s="444"/>
      <c r="B41" s="326" t="s">
        <v>234</v>
      </c>
      <c r="C41" s="445">
        <v>-6628.8180710400047</v>
      </c>
      <c r="D41" s="446">
        <v>-36989.393723850008</v>
      </c>
      <c r="E41" s="447">
        <v>-1.6404704104275185</v>
      </c>
      <c r="F41" s="445">
        <v>8531.489569970001</v>
      </c>
      <c r="G41" s="446">
        <v>69748.961119309999</v>
      </c>
      <c r="H41" s="448">
        <v>3.0933490753732227</v>
      </c>
    </row>
    <row r="42" spans="1:8" ht="12" customHeight="1">
      <c r="A42" s="444"/>
      <c r="B42" s="326" t="s">
        <v>235</v>
      </c>
      <c r="C42" s="445">
        <v>-7149.5108399900128</v>
      </c>
      <c r="D42" s="446">
        <v>-43553.796455640018</v>
      </c>
      <c r="E42" s="447">
        <v>-1.9398984578480474</v>
      </c>
      <c r="F42" s="445">
        <v>8198.3951384499996</v>
      </c>
      <c r="G42" s="446">
        <v>71210.908923219991</v>
      </c>
      <c r="H42" s="448">
        <v>3.1717540982405783</v>
      </c>
    </row>
    <row r="43" spans="1:8" ht="12" customHeight="1">
      <c r="A43" s="444"/>
      <c r="B43" s="326" t="s">
        <v>236</v>
      </c>
      <c r="C43" s="445">
        <v>-7382.7396997800097</v>
      </c>
      <c r="D43" s="446">
        <v>-49769.271966325025</v>
      </c>
      <c r="E43" s="447">
        <v>-2.2231067700077278</v>
      </c>
      <c r="F43" s="445">
        <v>3861.4865874600005</v>
      </c>
      <c r="G43" s="446">
        <v>69315.37596017</v>
      </c>
      <c r="H43" s="448">
        <v>3.0961972211879893</v>
      </c>
    </row>
    <row r="44" spans="1:8" ht="12" customHeight="1">
      <c r="A44" s="444"/>
      <c r="B44" s="326" t="s">
        <v>237</v>
      </c>
      <c r="C44" s="445">
        <v>-7386.7882039900051</v>
      </c>
      <c r="D44" s="446">
        <v>-57340.544334040038</v>
      </c>
      <c r="E44" s="447">
        <v>-2.5643161072472584</v>
      </c>
      <c r="F44" s="445">
        <v>6698.2680350699993</v>
      </c>
      <c r="G44" s="446">
        <v>72943.214262599999</v>
      </c>
      <c r="H44" s="448">
        <v>3.2620802857801232</v>
      </c>
    </row>
    <row r="45" spans="1:8" ht="12" customHeight="1">
      <c r="A45" s="444"/>
      <c r="B45" s="326" t="s">
        <v>238</v>
      </c>
      <c r="C45" s="445">
        <v>-4418.4795757799966</v>
      </c>
      <c r="D45" s="446">
        <v>-61519.344817110032</v>
      </c>
      <c r="E45" s="447">
        <v>-2.77726644307065</v>
      </c>
      <c r="F45" s="445">
        <v>5663.9833909099998</v>
      </c>
      <c r="G45" s="446">
        <v>71938.950975390006</v>
      </c>
      <c r="H45" s="448">
        <v>3.2476554340365436</v>
      </c>
    </row>
    <row r="46" spans="1:8" ht="12" customHeight="1">
      <c r="A46" s="444"/>
      <c r="B46" s="326" t="s">
        <v>4</v>
      </c>
      <c r="C46" s="445">
        <v>-10236.583973169998</v>
      </c>
      <c r="D46" s="446">
        <v>-66168.310204470035</v>
      </c>
      <c r="E46" s="447">
        <v>-3.0285443472335625</v>
      </c>
      <c r="F46" s="445">
        <v>160.29523132999893</v>
      </c>
      <c r="G46" s="446">
        <v>74090.78605019</v>
      </c>
      <c r="H46" s="448">
        <v>3.3911585558253474</v>
      </c>
    </row>
    <row r="47" spans="1:8" ht="3.6" customHeight="1">
      <c r="A47" s="444"/>
      <c r="B47" s="326"/>
      <c r="C47" s="445"/>
      <c r="D47" s="446"/>
      <c r="E47" s="447"/>
      <c r="F47" s="445"/>
      <c r="G47" s="446"/>
      <c r="H47" s="448"/>
    </row>
    <row r="48" spans="1:8" ht="12" customHeight="1">
      <c r="A48" s="444">
        <v>2025</v>
      </c>
      <c r="B48" s="326" t="s">
        <v>228</v>
      </c>
      <c r="C48" s="445">
        <v>-9813.9794080799966</v>
      </c>
      <c r="D48" s="446">
        <v>-72425.738536610021</v>
      </c>
      <c r="E48" s="447">
        <v>-3.3493260489627237</v>
      </c>
      <c r="F48" s="445">
        <v>6707.8193522299998</v>
      </c>
      <c r="G48" s="446">
        <v>72797.697041749998</v>
      </c>
      <c r="H48" s="448">
        <v>3.3665272585819923</v>
      </c>
    </row>
    <row r="49" spans="1:8" ht="12" customHeight="1">
      <c r="A49" s="444"/>
      <c r="B49" s="326" t="s">
        <v>229</v>
      </c>
      <c r="C49" s="445">
        <v>-10246.830800900008</v>
      </c>
      <c r="D49" s="446">
        <v>-78987.029836850023</v>
      </c>
      <c r="E49" s="447">
        <v>-3.6688602625540767</v>
      </c>
      <c r="F49" s="445">
        <v>10039.042521370002</v>
      </c>
      <c r="G49" s="446">
        <v>78276.102355450013</v>
      </c>
      <c r="H49" s="448">
        <v>3.6358384665522054</v>
      </c>
    </row>
    <row r="50" spans="1:8" ht="12" customHeight="1">
      <c r="A50" s="444"/>
      <c r="B50" s="326" t="s">
        <v>230</v>
      </c>
      <c r="C50" s="445">
        <v>-3068.6642055599987</v>
      </c>
      <c r="D50" s="446">
        <v>-75508.184066700022</v>
      </c>
      <c r="E50" s="447">
        <v>-3.5206411121067407</v>
      </c>
      <c r="F50" s="445">
        <v>6294.6722524200004</v>
      </c>
      <c r="G50" s="446">
        <v>74078.439360749995</v>
      </c>
      <c r="H50" s="448">
        <v>3.4539779013064624</v>
      </c>
    </row>
    <row r="51" spans="1:8" ht="12" customHeight="1">
      <c r="A51" s="444"/>
      <c r="B51" s="326" t="s">
        <v>231</v>
      </c>
      <c r="C51" s="445">
        <v>-1762.6956764300019</v>
      </c>
      <c r="D51" s="446">
        <v>-75110.778219290034</v>
      </c>
      <c r="E51" s="447">
        <v>-3.5111569907151718</v>
      </c>
      <c r="F51" s="445">
        <v>5371.1722533000002</v>
      </c>
      <c r="G51" s="446">
        <v>72691.201882969995</v>
      </c>
      <c r="H51" s="448">
        <v>3.3980505555370404</v>
      </c>
    </row>
    <row r="52" spans="1:8" ht="12" customHeight="1">
      <c r="A52" s="444"/>
      <c r="B52" s="326" t="s">
        <v>232</v>
      </c>
      <c r="C52" s="445">
        <v>-3420.5966143099963</v>
      </c>
      <c r="D52" s="446">
        <v>-76484.995346420023</v>
      </c>
      <c r="E52" s="447">
        <v>-3.5763526926606644</v>
      </c>
      <c r="F52" s="445">
        <v>3862.5695247999997</v>
      </c>
      <c r="G52" s="446">
        <v>71592.352905309992</v>
      </c>
      <c r="H52" s="448">
        <v>3.3475782135718233</v>
      </c>
    </row>
    <row r="53" spans="1:8" ht="12" customHeight="1">
      <c r="A53" s="444"/>
      <c r="B53" s="326" t="s">
        <v>233</v>
      </c>
      <c r="C53" s="445">
        <v>-5333.4398661800024</v>
      </c>
      <c r="D53" s="446">
        <v>-76849.126935210035</v>
      </c>
      <c r="E53" s="447">
        <v>-3.5794329211122786</v>
      </c>
      <c r="F53" s="445">
        <v>3067.8750252200011</v>
      </c>
      <c r="G53" s="446">
        <v>68457.068882530002</v>
      </c>
      <c r="H53" s="448">
        <v>3.1885526331036274</v>
      </c>
    </row>
    <row r="54" spans="1:8" ht="12" customHeight="1">
      <c r="A54" s="444"/>
      <c r="B54" s="326" t="s">
        <v>234</v>
      </c>
      <c r="C54" s="445">
        <v>-7162.350979089998</v>
      </c>
      <c r="D54" s="446">
        <v>-77382.659843260029</v>
      </c>
      <c r="E54" s="447">
        <v>-3.5801904956196196</v>
      </c>
      <c r="F54" s="445">
        <v>8402.1426047799996</v>
      </c>
      <c r="G54" s="446">
        <v>68327.721917339994</v>
      </c>
      <c r="H54" s="448">
        <v>3.1612542279019085</v>
      </c>
    </row>
    <row r="55" spans="1:8" ht="10.5" customHeight="1">
      <c r="A55" s="449"/>
      <c r="B55" s="326" t="s">
        <v>235</v>
      </c>
      <c r="C55" s="445">
        <v>-4605.1117222099901</v>
      </c>
      <c r="D55" s="446">
        <v>-74838.260725479995</v>
      </c>
      <c r="E55" s="447">
        <v>-3.4384172498031438</v>
      </c>
      <c r="F55" s="445">
        <v>7770.6142214800011</v>
      </c>
      <c r="G55" s="446">
        <v>67899.941000370003</v>
      </c>
      <c r="H55" s="448">
        <v>3.1196386197788746</v>
      </c>
    </row>
    <row r="56" spans="1:8" ht="10.5" customHeight="1">
      <c r="A56" s="449"/>
      <c r="B56" s="326" t="s">
        <v>236</v>
      </c>
      <c r="C56" s="445">
        <v>-9633.5133478199914</v>
      </c>
      <c r="D56" s="446">
        <v>-77089.034373519971</v>
      </c>
      <c r="E56" s="447">
        <v>-3.5078493527457795</v>
      </c>
      <c r="F56" s="445">
        <v>10651.705788470001</v>
      </c>
      <c r="G56" s="446">
        <v>74690.16020138</v>
      </c>
      <c r="H56" s="448">
        <v>3.398691295695965</v>
      </c>
    </row>
    <row r="57" spans="1:8" ht="10.5" customHeight="1">
      <c r="A57" s="449"/>
      <c r="B57" s="326" t="s">
        <v>237</v>
      </c>
      <c r="C57" s="445">
        <v>-5425.223996340007</v>
      </c>
      <c r="D57" s="446">
        <v>-75127.470165869992</v>
      </c>
      <c r="E57" s="447">
        <v>-3.3888658439998816</v>
      </c>
      <c r="F57" s="445">
        <v>10936.52739675</v>
      </c>
      <c r="G57" s="446">
        <v>78928.419563060001</v>
      </c>
      <c r="H57" s="448">
        <v>3.5603198748419969</v>
      </c>
    </row>
    <row r="58" spans="1:8" ht="10.5" customHeight="1">
      <c r="A58" s="449"/>
      <c r="B58" s="326" t="s">
        <v>238</v>
      </c>
      <c r="C58" s="445">
        <v>-4955.9326369100063</v>
      </c>
      <c r="D58" s="446">
        <v>-75664.923226999992</v>
      </c>
      <c r="E58" s="447">
        <v>-3.3711654145437864</v>
      </c>
      <c r="F58" s="445">
        <v>9820.2893943600011</v>
      </c>
      <c r="G58" s="446">
        <v>83084.725566510009</v>
      </c>
      <c r="H58" s="448">
        <v>3.701746349049797</v>
      </c>
    </row>
    <row r="59" spans="1:8" ht="10.5" customHeight="1">
      <c r="A59" s="450"/>
      <c r="B59" s="337" t="s">
        <v>4</v>
      </c>
      <c r="C59" s="451">
        <v>-3362.7521165100038</v>
      </c>
      <c r="D59" s="452">
        <v>-68791.09137034</v>
      </c>
      <c r="E59" s="453">
        <v>-3.0171522797120534</v>
      </c>
      <c r="F59" s="451">
        <v>-5248.2641492599987</v>
      </c>
      <c r="G59" s="452">
        <v>77676.16618592001</v>
      </c>
      <c r="H59" s="454">
        <v>3.4068484336939591</v>
      </c>
    </row>
    <row r="60" spans="1:8" ht="10.5" customHeight="1">
      <c r="A60" s="449"/>
      <c r="B60" s="370"/>
      <c r="C60" s="455"/>
      <c r="D60" s="455"/>
      <c r="E60" s="456"/>
      <c r="F60" s="455"/>
      <c r="G60" s="455"/>
      <c r="H60" s="456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2CBE-A375-42B5-8878-60E7DC1ECA35}">
  <dimension ref="A1:I39"/>
  <sheetViews>
    <sheetView showGridLines="0" workbookViewId="0"/>
  </sheetViews>
  <sheetFormatPr defaultColWidth="9.140625" defaultRowHeight="12.75"/>
  <cols>
    <col min="1" max="1" width="40.85546875" style="422" customWidth="1"/>
    <col min="2" max="3" width="6.5703125" style="422" customWidth="1"/>
    <col min="4" max="6" width="6.5703125" style="429" customWidth="1"/>
    <col min="7" max="7" width="6.5703125" style="398" customWidth="1"/>
    <col min="8" max="16384" width="9.140625" style="398"/>
  </cols>
  <sheetData>
    <row r="1" spans="1:9" s="131" customFormat="1" ht="21" customHeight="1">
      <c r="A1" s="8" t="s">
        <v>239</v>
      </c>
      <c r="B1" s="127"/>
      <c r="C1" s="127"/>
      <c r="D1" s="127"/>
      <c r="E1" s="127"/>
      <c r="F1" s="127"/>
      <c r="G1" s="397"/>
    </row>
    <row r="2" spans="1:9" s="54" customFormat="1" ht="17.100000000000001" customHeight="1">
      <c r="A2" s="93" t="s">
        <v>240</v>
      </c>
      <c r="B2" s="398"/>
      <c r="C2" s="398"/>
      <c r="G2" s="399"/>
    </row>
    <row r="3" spans="1:9" s="54" customFormat="1" ht="14.1" customHeight="1">
      <c r="A3" s="400" t="s">
        <v>241</v>
      </c>
      <c r="B3" s="398"/>
      <c r="C3" s="398"/>
      <c r="G3" s="399"/>
    </row>
    <row r="4" spans="1:9" s="131" customFormat="1" ht="12.75" customHeight="1">
      <c r="A4" s="12"/>
      <c r="B4" s="13"/>
      <c r="C4" s="13"/>
      <c r="E4" s="401"/>
      <c r="F4" s="401"/>
      <c r="G4" s="402" t="s">
        <v>1</v>
      </c>
    </row>
    <row r="5" spans="1:9" s="131" customFormat="1" ht="12.75" customHeight="1">
      <c r="A5" s="223" t="s">
        <v>2</v>
      </c>
      <c r="B5" s="34">
        <v>2024</v>
      </c>
      <c r="C5" s="35"/>
      <c r="D5" s="403"/>
      <c r="E5" s="35">
        <v>2025</v>
      </c>
      <c r="F5" s="404"/>
      <c r="G5" s="405"/>
    </row>
    <row r="6" spans="1:9" s="131" customFormat="1" ht="12.75" customHeight="1">
      <c r="A6" s="78"/>
      <c r="B6" s="38"/>
      <c r="C6" s="39"/>
      <c r="D6" s="406"/>
      <c r="E6" s="407"/>
      <c r="F6" s="407"/>
      <c r="G6" s="408"/>
    </row>
    <row r="7" spans="1:9" s="131" customFormat="1" ht="12.75" customHeight="1">
      <c r="A7" s="78"/>
      <c r="B7" s="409" t="s">
        <v>4</v>
      </c>
      <c r="C7" s="410" t="s">
        <v>5</v>
      </c>
      <c r="D7" s="262" t="s">
        <v>242</v>
      </c>
      <c r="E7" s="409" t="s">
        <v>4</v>
      </c>
      <c r="F7" s="411" t="s">
        <v>5</v>
      </c>
      <c r="G7" s="412" t="s">
        <v>242</v>
      </c>
    </row>
    <row r="8" spans="1:9" s="131" customFormat="1" ht="12.75" customHeight="1">
      <c r="A8" s="413"/>
      <c r="B8" s="414"/>
      <c r="C8" s="414"/>
      <c r="D8" s="207"/>
      <c r="E8" s="414"/>
      <c r="F8" s="414"/>
      <c r="G8" s="415"/>
    </row>
    <row r="9" spans="1:9" s="422" customFormat="1" ht="12.75" customHeight="1">
      <c r="A9" s="416"/>
      <c r="B9" s="417"/>
      <c r="C9" s="417"/>
      <c r="D9" s="418"/>
      <c r="E9" s="419"/>
      <c r="F9" s="420"/>
      <c r="G9" s="421"/>
    </row>
    <row r="10" spans="1:9" s="422" customFormat="1" ht="12.75" customHeight="1">
      <c r="A10" s="362" t="s">
        <v>243</v>
      </c>
      <c r="B10" s="99">
        <v>913.80034419000003</v>
      </c>
      <c r="C10" s="99">
        <v>7934.9068645000016</v>
      </c>
      <c r="D10" s="423">
        <v>19.217413000782983</v>
      </c>
      <c r="E10" s="104">
        <v>891.24615605999918</v>
      </c>
      <c r="F10" s="76">
        <v>7463.3112008299986</v>
      </c>
      <c r="G10" s="424">
        <v>16.822082289360658</v>
      </c>
      <c r="I10" s="425"/>
    </row>
    <row r="11" spans="1:9" s="422" customFormat="1" ht="12.75" customHeight="1">
      <c r="A11" s="12" t="s">
        <v>244</v>
      </c>
      <c r="B11" s="99">
        <v>424.79039970000002</v>
      </c>
      <c r="C11" s="99">
        <v>2850.2700186400002</v>
      </c>
      <c r="D11" s="423">
        <v>6.9030194112310843</v>
      </c>
      <c r="E11" s="104">
        <v>452.57397966000002</v>
      </c>
      <c r="F11" s="76">
        <v>3369.0266050099999</v>
      </c>
      <c r="G11" s="424">
        <v>7.5936861346771707</v>
      </c>
      <c r="I11" s="425"/>
    </row>
    <row r="12" spans="1:9" s="422" customFormat="1" ht="12.75" customHeight="1">
      <c r="A12" s="362" t="s">
        <v>245</v>
      </c>
      <c r="B12" s="99">
        <v>839.86194231000002</v>
      </c>
      <c r="C12" s="99">
        <v>4594.7191529600004</v>
      </c>
      <c r="D12" s="423">
        <v>11.1278704454717</v>
      </c>
      <c r="E12" s="104">
        <v>658.38863136999998</v>
      </c>
      <c r="F12" s="76">
        <v>4954.1052433999994</v>
      </c>
      <c r="G12" s="424">
        <v>11.166406415608101</v>
      </c>
      <c r="I12" s="425"/>
    </row>
    <row r="13" spans="1:9" s="422" customFormat="1" ht="12.75" customHeight="1">
      <c r="A13" s="362" t="s">
        <v>246</v>
      </c>
      <c r="B13" s="99">
        <v>602.51622864000001</v>
      </c>
      <c r="C13" s="99">
        <v>4579.8725681200003</v>
      </c>
      <c r="D13" s="423">
        <v>11.091913759729374</v>
      </c>
      <c r="E13" s="104">
        <v>800.24602385999992</v>
      </c>
      <c r="F13" s="76">
        <v>4772.5972868099998</v>
      </c>
      <c r="G13" s="424">
        <v>10.757292860006787</v>
      </c>
      <c r="I13" s="425"/>
    </row>
    <row r="14" spans="1:9" s="422" customFormat="1" ht="12.75" customHeight="1">
      <c r="A14" s="362" t="s">
        <v>247</v>
      </c>
      <c r="B14" s="99">
        <v>3641.3257483000002</v>
      </c>
      <c r="C14" s="99">
        <v>14396.763027499999</v>
      </c>
      <c r="D14" s="423">
        <v>34.867270113989399</v>
      </c>
      <c r="E14" s="104">
        <v>2094.7261704799998</v>
      </c>
      <c r="F14" s="76">
        <v>13043.35804171</v>
      </c>
      <c r="G14" s="424">
        <v>29.399342517412148</v>
      </c>
      <c r="I14" s="425"/>
    </row>
    <row r="15" spans="1:9" s="422" customFormat="1" ht="12.75" customHeight="1">
      <c r="A15" s="362" t="s">
        <v>248</v>
      </c>
      <c r="B15" s="99">
        <v>0</v>
      </c>
      <c r="C15" s="99">
        <v>6933.6610918100014</v>
      </c>
      <c r="D15" s="423">
        <v>16.792513268795485</v>
      </c>
      <c r="E15" s="104">
        <v>0</v>
      </c>
      <c r="F15" s="76">
        <v>4900.9510929000007</v>
      </c>
      <c r="G15" s="424">
        <v>11.046598535476745</v>
      </c>
      <c r="I15" s="425"/>
    </row>
    <row r="16" spans="1:9" s="422" customFormat="1" ht="12.75" customHeight="1">
      <c r="A16" s="362" t="s">
        <v>249</v>
      </c>
      <c r="B16" s="99">
        <v>0</v>
      </c>
      <c r="C16" s="99">
        <v>0</v>
      </c>
      <c r="D16" s="99">
        <v>0</v>
      </c>
      <c r="E16" s="104">
        <v>0</v>
      </c>
      <c r="F16" s="76">
        <v>5862.8061125300001</v>
      </c>
      <c r="G16" s="424">
        <v>13.214591247458396</v>
      </c>
      <c r="I16" s="425"/>
    </row>
    <row r="17" spans="1:9" s="422" customFormat="1" ht="12.75" customHeight="1">
      <c r="A17" s="362" t="s">
        <v>65</v>
      </c>
      <c r="B17" s="99">
        <v>6422.29466314</v>
      </c>
      <c r="C17" s="99">
        <v>41290.192723529995</v>
      </c>
      <c r="D17" s="423">
        <v>100</v>
      </c>
      <c r="E17" s="104">
        <v>4897.1809614299982</v>
      </c>
      <c r="F17" s="76">
        <v>44366.155583189997</v>
      </c>
      <c r="G17" s="424">
        <v>100</v>
      </c>
      <c r="I17" s="425"/>
    </row>
    <row r="18" spans="1:9" s="422" customFormat="1" ht="12.6" customHeight="1">
      <c r="A18" s="426"/>
      <c r="B18" s="396"/>
      <c r="C18" s="396"/>
      <c r="D18" s="193"/>
      <c r="E18" s="427"/>
      <c r="F18" s="428"/>
      <c r="G18" s="194"/>
    </row>
    <row r="19" spans="1:9" ht="5.25" customHeight="1"/>
    <row r="20" spans="1:9">
      <c r="A20" s="116" t="s">
        <v>250</v>
      </c>
      <c r="B20" s="195"/>
      <c r="C20" s="195"/>
    </row>
    <row r="21" spans="1:9">
      <c r="B21" s="398"/>
      <c r="C21" s="398"/>
      <c r="D21" s="398"/>
      <c r="E21" s="398"/>
      <c r="F21" s="398"/>
    </row>
    <row r="22" spans="1:9">
      <c r="B22" s="398"/>
      <c r="C22" s="398"/>
      <c r="D22" s="398"/>
      <c r="E22" s="398"/>
      <c r="F22" s="398"/>
    </row>
    <row r="23" spans="1:9">
      <c r="B23" s="398"/>
      <c r="C23" s="398"/>
      <c r="D23" s="398"/>
      <c r="E23" s="398"/>
      <c r="F23" s="398"/>
    </row>
    <row r="24" spans="1:9">
      <c r="B24" s="398"/>
      <c r="C24" s="398"/>
      <c r="D24" s="398"/>
      <c r="E24" s="398"/>
      <c r="F24" s="398"/>
    </row>
    <row r="25" spans="1:9">
      <c r="B25" s="398"/>
      <c r="C25" s="398"/>
      <c r="D25" s="398"/>
      <c r="E25" s="398"/>
      <c r="F25" s="398"/>
    </row>
    <row r="26" spans="1:9">
      <c r="B26" s="398"/>
      <c r="C26" s="398"/>
      <c r="D26" s="398"/>
      <c r="E26" s="398"/>
      <c r="F26" s="398"/>
    </row>
    <row r="27" spans="1:9">
      <c r="B27" s="398"/>
      <c r="C27" s="398"/>
      <c r="D27" s="398"/>
      <c r="E27" s="398"/>
      <c r="F27" s="398"/>
    </row>
    <row r="28" spans="1:9">
      <c r="B28" s="398"/>
      <c r="C28" s="398"/>
      <c r="D28" s="398"/>
      <c r="E28" s="398"/>
      <c r="F28" s="398"/>
    </row>
    <row r="29" spans="1:9">
      <c r="B29" s="398"/>
      <c r="C29" s="398"/>
      <c r="D29" s="398"/>
      <c r="E29" s="398"/>
      <c r="F29" s="398"/>
    </row>
    <row r="30" spans="1:9">
      <c r="B30" s="398"/>
      <c r="C30" s="398"/>
      <c r="D30" s="398"/>
      <c r="E30" s="398"/>
      <c r="F30" s="398"/>
    </row>
    <row r="31" spans="1:9">
      <c r="B31" s="398"/>
      <c r="C31" s="398"/>
      <c r="D31" s="398"/>
      <c r="E31" s="398"/>
      <c r="F31" s="398"/>
    </row>
    <row r="32" spans="1:9">
      <c r="B32" s="398"/>
      <c r="C32" s="398"/>
      <c r="D32" s="398"/>
      <c r="E32" s="398"/>
      <c r="F32" s="398"/>
    </row>
    <row r="33" spans="2:6">
      <c r="B33" s="398"/>
      <c r="C33" s="398"/>
      <c r="D33" s="398"/>
      <c r="E33" s="398"/>
      <c r="F33" s="398"/>
    </row>
    <row r="34" spans="2:6">
      <c r="B34" s="398"/>
      <c r="C34" s="398"/>
      <c r="D34" s="398"/>
      <c r="E34" s="398"/>
      <c r="F34" s="398"/>
    </row>
    <row r="35" spans="2:6">
      <c r="B35" s="398"/>
      <c r="C35" s="398"/>
      <c r="D35" s="398"/>
      <c r="E35" s="398"/>
      <c r="F35" s="398"/>
    </row>
    <row r="36" spans="2:6">
      <c r="B36" s="398"/>
      <c r="C36" s="398"/>
      <c r="D36" s="398"/>
      <c r="E36" s="398"/>
      <c r="F36" s="398"/>
    </row>
    <row r="37" spans="2:6">
      <c r="B37" s="398"/>
      <c r="C37" s="398"/>
      <c r="D37" s="398"/>
      <c r="E37" s="398"/>
      <c r="F37" s="398"/>
    </row>
    <row r="38" spans="2:6">
      <c r="B38" s="398"/>
      <c r="C38" s="398"/>
      <c r="D38" s="398"/>
      <c r="E38" s="398"/>
      <c r="F38" s="398"/>
    </row>
    <row r="39" spans="2:6">
      <c r="E39" s="398"/>
      <c r="F39" s="39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8DCC-C7E3-48A7-A37C-D1073107BFB8}">
  <dimension ref="A1:H27"/>
  <sheetViews>
    <sheetView showGridLines="0" workbookViewId="0"/>
  </sheetViews>
  <sheetFormatPr defaultColWidth="9.140625" defaultRowHeight="12.75"/>
  <cols>
    <col min="1" max="1" width="32.85546875" style="54" customWidth="1"/>
    <col min="2" max="5" width="9.85546875" style="54" customWidth="1"/>
    <col min="6" max="16384" width="9.140625" style="54"/>
  </cols>
  <sheetData>
    <row r="1" spans="1:8" ht="21" customHeight="1">
      <c r="A1" s="8" t="s">
        <v>251</v>
      </c>
      <c r="B1" s="127"/>
      <c r="C1" s="127"/>
      <c r="D1" s="127"/>
      <c r="E1" s="376"/>
    </row>
    <row r="2" spans="1:8" ht="17.100000000000001" customHeight="1">
      <c r="A2" s="111" t="s">
        <v>252</v>
      </c>
      <c r="B2" s="131"/>
      <c r="C2" s="131"/>
      <c r="D2" s="131"/>
      <c r="E2" s="377"/>
    </row>
    <row r="3" spans="1:8" ht="14.1" customHeight="1">
      <c r="A3" s="378"/>
      <c r="B3" s="131"/>
      <c r="C3" s="131"/>
      <c r="D3" s="131"/>
      <c r="E3" s="377"/>
    </row>
    <row r="4" spans="1:8">
      <c r="A4" s="291"/>
      <c r="B4" s="286"/>
      <c r="C4" s="286"/>
      <c r="D4" s="286"/>
      <c r="E4" s="56" t="s">
        <v>1</v>
      </c>
    </row>
    <row r="5" spans="1:8">
      <c r="A5" s="379" t="s">
        <v>2</v>
      </c>
      <c r="B5" s="34">
        <v>2024</v>
      </c>
      <c r="C5" s="313"/>
      <c r="D5" s="34">
        <v>2025</v>
      </c>
      <c r="E5" s="140"/>
    </row>
    <row r="6" spans="1:8">
      <c r="A6" s="291"/>
      <c r="B6" s="289"/>
      <c r="C6" s="323"/>
      <c r="D6" s="289"/>
      <c r="E6" s="290"/>
    </row>
    <row r="7" spans="1:8">
      <c r="A7" s="291"/>
      <c r="B7" s="380" t="s">
        <v>4</v>
      </c>
      <c r="C7" s="381" t="s">
        <v>5</v>
      </c>
      <c r="D7" s="380" t="s">
        <v>4</v>
      </c>
      <c r="E7" s="382" t="s">
        <v>5</v>
      </c>
    </row>
    <row r="8" spans="1:8">
      <c r="A8" s="15"/>
      <c r="B8" s="383"/>
      <c r="C8" s="383"/>
      <c r="D8" s="383"/>
      <c r="E8" s="384"/>
    </row>
    <row r="9" spans="1:8">
      <c r="A9" s="385"/>
      <c r="B9" s="386"/>
      <c r="C9" s="387"/>
      <c r="D9" s="386"/>
      <c r="E9" s="388"/>
    </row>
    <row r="10" spans="1:8">
      <c r="A10" s="98" t="s">
        <v>65</v>
      </c>
      <c r="B10" s="389">
        <v>1.0321527201531893</v>
      </c>
      <c r="C10" s="389">
        <v>1.0304260157897938</v>
      </c>
      <c r="D10" s="389">
        <v>1.0257443470561765</v>
      </c>
      <c r="E10" s="390">
        <v>0.92527288168813504</v>
      </c>
      <c r="F10" s="391"/>
      <c r="G10" s="391"/>
      <c r="H10" s="391"/>
    </row>
    <row r="11" spans="1:8">
      <c r="A11" s="12" t="s">
        <v>253</v>
      </c>
      <c r="B11" s="392">
        <v>17941.490259329999</v>
      </c>
      <c r="C11" s="392">
        <v>64559.696513549992</v>
      </c>
      <c r="D11" s="392">
        <v>12315.554494939999</v>
      </c>
      <c r="E11" s="393">
        <v>68292.8600401</v>
      </c>
      <c r="F11" s="391"/>
      <c r="G11" s="391"/>
      <c r="H11" s="391"/>
    </row>
    <row r="12" spans="1:8">
      <c r="A12" s="12" t="s">
        <v>254</v>
      </c>
      <c r="B12" s="392">
        <v>17382.59262318</v>
      </c>
      <c r="C12" s="392">
        <v>62653.403082090008</v>
      </c>
      <c r="D12" s="392">
        <v>12006.456121630001</v>
      </c>
      <c r="E12" s="393">
        <v>73808.344966839999</v>
      </c>
      <c r="F12" s="391"/>
      <c r="G12" s="391"/>
      <c r="H12" s="391"/>
    </row>
    <row r="13" spans="1:8">
      <c r="A13" s="12" t="s">
        <v>27</v>
      </c>
      <c r="B13" s="392"/>
      <c r="C13" s="392"/>
      <c r="D13" s="392"/>
      <c r="E13" s="393"/>
      <c r="F13" s="391"/>
      <c r="G13" s="391"/>
      <c r="H13" s="391"/>
    </row>
    <row r="14" spans="1:8">
      <c r="A14" s="12" t="s">
        <v>255</v>
      </c>
      <c r="B14" s="394">
        <v>1.6382046462949509</v>
      </c>
      <c r="C14" s="394">
        <v>1.5076839990915925</v>
      </c>
      <c r="D14" s="394">
        <v>1.207918195351813</v>
      </c>
      <c r="E14" s="395">
        <v>0.88047911304824511</v>
      </c>
      <c r="F14" s="391"/>
      <c r="G14" s="391"/>
      <c r="H14" s="391"/>
    </row>
    <row r="15" spans="1:8">
      <c r="A15" s="12" t="s">
        <v>211</v>
      </c>
      <c r="B15" s="392">
        <v>10425.15316781</v>
      </c>
      <c r="C15" s="392">
        <v>19371.20921959</v>
      </c>
      <c r="D15" s="392">
        <v>3771.54015377</v>
      </c>
      <c r="E15" s="393">
        <v>23247.023469</v>
      </c>
      <c r="F15" s="391"/>
      <c r="G15" s="391"/>
      <c r="H15" s="391"/>
    </row>
    <row r="16" spans="1:8">
      <c r="A16" s="12" t="s">
        <v>216</v>
      </c>
      <c r="B16" s="392">
        <v>6363.7673054999996</v>
      </c>
      <c r="C16" s="392">
        <v>12848.321817609998</v>
      </c>
      <c r="D16" s="392">
        <v>3122.3473313700001</v>
      </c>
      <c r="E16" s="393">
        <v>26402.697263900001</v>
      </c>
      <c r="F16" s="391"/>
      <c r="G16" s="391"/>
      <c r="H16" s="391"/>
    </row>
    <row r="17" spans="1:8">
      <c r="A17" s="199" t="s">
        <v>27</v>
      </c>
      <c r="B17" s="392"/>
      <c r="C17" s="392"/>
      <c r="D17" s="392"/>
      <c r="E17" s="393"/>
      <c r="F17" s="391"/>
      <c r="G17" s="391"/>
      <c r="H17" s="391"/>
    </row>
    <row r="18" spans="1:8" s="94" customFormat="1">
      <c r="A18" s="98" t="s">
        <v>256</v>
      </c>
      <c r="B18" s="394">
        <v>0.68213596956291123</v>
      </c>
      <c r="C18" s="394">
        <v>0.90730676763672991</v>
      </c>
      <c r="D18" s="394">
        <v>0.9617187883310413</v>
      </c>
      <c r="E18" s="395">
        <v>0.95022088619846756</v>
      </c>
      <c r="F18" s="391"/>
      <c r="G18" s="391"/>
      <c r="H18" s="391"/>
    </row>
    <row r="19" spans="1:8">
      <c r="A19" s="12" t="s">
        <v>211</v>
      </c>
      <c r="B19" s="392">
        <v>7516.3370915200003</v>
      </c>
      <c r="C19" s="392">
        <v>45188.487293960003</v>
      </c>
      <c r="D19" s="392">
        <v>8544.0143411699992</v>
      </c>
      <c r="E19" s="393">
        <v>45045.836571099993</v>
      </c>
      <c r="F19" s="391"/>
      <c r="G19" s="391"/>
      <c r="H19" s="391"/>
    </row>
    <row r="20" spans="1:8">
      <c r="A20" s="12" t="s">
        <v>216</v>
      </c>
      <c r="B20" s="392">
        <v>11018.825317680001</v>
      </c>
      <c r="C20" s="392">
        <v>49805.081264479995</v>
      </c>
      <c r="D20" s="392">
        <v>8884.1087902599993</v>
      </c>
      <c r="E20" s="393">
        <v>47405.647702939998</v>
      </c>
      <c r="F20" s="391"/>
      <c r="G20" s="391"/>
      <c r="H20" s="391"/>
    </row>
    <row r="21" spans="1:8">
      <c r="A21" s="302"/>
      <c r="B21" s="396"/>
      <c r="C21" s="374"/>
      <c r="D21" s="396"/>
      <c r="E21" s="375"/>
    </row>
    <row r="22" spans="1:8" ht="6.75" customHeight="1">
      <c r="A22" s="13"/>
      <c r="B22" s="13"/>
      <c r="C22" s="13"/>
      <c r="D22" s="13"/>
      <c r="E22" s="13"/>
    </row>
    <row r="23" spans="1:8" ht="9" customHeight="1">
      <c r="A23" s="109" t="s">
        <v>257</v>
      </c>
      <c r="B23" s="13"/>
      <c r="C23" s="13"/>
      <c r="D23" s="13"/>
      <c r="E23" s="13"/>
    </row>
    <row r="24" spans="1:8" ht="9" customHeight="1">
      <c r="A24" s="109" t="s">
        <v>258</v>
      </c>
    </row>
    <row r="25" spans="1:8" ht="10.35" customHeight="1">
      <c r="A25" s="109" t="s">
        <v>259</v>
      </c>
    </row>
    <row r="26" spans="1:8" ht="10.35" customHeight="1">
      <c r="A26" s="32"/>
    </row>
    <row r="27" spans="1:8" ht="10.35" customHeight="1">
      <c r="A27" s="10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FAFB-B6B1-422E-A580-F3B566629F09}">
  <dimension ref="A1:Q64"/>
  <sheetViews>
    <sheetView showGridLines="0" workbookViewId="0"/>
  </sheetViews>
  <sheetFormatPr defaultColWidth="9.28515625" defaultRowHeight="9"/>
  <cols>
    <col min="1" max="1" width="3.7109375" style="13" customWidth="1"/>
    <col min="2" max="2" width="4.5703125" style="13" customWidth="1"/>
    <col min="3" max="3" width="8" style="308" customWidth="1"/>
    <col min="4" max="4" width="11" style="308" customWidth="1"/>
    <col min="5" max="5" width="9.28515625" style="308"/>
    <col min="6" max="6" width="6.28515625" style="308" customWidth="1"/>
    <col min="7" max="7" width="7.5703125" style="308" customWidth="1"/>
    <col min="8" max="8" width="5.42578125" style="308" customWidth="1"/>
    <col min="9" max="9" width="6.28515625" style="308" customWidth="1"/>
    <col min="10" max="10" width="6.42578125" style="308" customWidth="1"/>
    <col min="11" max="11" width="6.28515625" style="308" customWidth="1"/>
    <col min="12" max="12" width="5.85546875" style="308" customWidth="1"/>
    <col min="13" max="13" width="7.7109375" style="308" customWidth="1"/>
    <col min="14" max="16384" width="9.28515625" style="308"/>
  </cols>
  <sheetData>
    <row r="1" spans="1:14" ht="21" customHeight="1">
      <c r="A1" s="47" t="s">
        <v>260</v>
      </c>
      <c r="B1" s="305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4" ht="17.100000000000001" customHeight="1">
      <c r="A2" s="78"/>
      <c r="M2" s="309"/>
    </row>
    <row r="3" spans="1:14" ht="14.1" customHeight="1">
      <c r="A3" s="78"/>
      <c r="M3" s="309"/>
    </row>
    <row r="4" spans="1:14" ht="12.75" customHeight="1">
      <c r="A4" s="12"/>
      <c r="L4" s="340"/>
      <c r="M4" s="341" t="s">
        <v>1</v>
      </c>
    </row>
    <row r="5" spans="1:14" ht="12.75" customHeight="1">
      <c r="A5" s="223" t="s">
        <v>261</v>
      </c>
      <c r="B5" s="313"/>
      <c r="C5" s="342" t="s">
        <v>262</v>
      </c>
      <c r="D5" s="314"/>
      <c r="E5" s="314"/>
      <c r="F5" s="314"/>
      <c r="G5" s="343"/>
      <c r="H5" s="344"/>
      <c r="I5" s="314" t="s">
        <v>263</v>
      </c>
      <c r="J5" s="314"/>
      <c r="K5" s="345"/>
      <c r="L5" s="342" t="s">
        <v>264</v>
      </c>
      <c r="M5" s="346" t="s">
        <v>265</v>
      </c>
    </row>
    <row r="6" spans="1:14" ht="12.75" customHeight="1">
      <c r="A6" s="78"/>
      <c r="B6" s="316"/>
      <c r="C6" s="347"/>
      <c r="D6" s="317"/>
      <c r="E6" s="317"/>
      <c r="F6" s="317"/>
      <c r="G6" s="348"/>
      <c r="H6" s="349"/>
      <c r="I6" s="317"/>
      <c r="J6" s="317"/>
      <c r="K6" s="350"/>
      <c r="L6" s="351"/>
      <c r="M6" s="352" t="s">
        <v>266</v>
      </c>
    </row>
    <row r="7" spans="1:14" ht="12.75" customHeight="1">
      <c r="A7" s="78"/>
      <c r="B7" s="316"/>
      <c r="C7" s="353" t="s">
        <v>267</v>
      </c>
      <c r="D7" s="354"/>
      <c r="E7" s="354"/>
      <c r="F7" s="355"/>
      <c r="G7" s="355" t="s">
        <v>268</v>
      </c>
      <c r="H7" s="345" t="s">
        <v>264</v>
      </c>
      <c r="I7" s="345" t="s">
        <v>269</v>
      </c>
      <c r="J7" s="345" t="s">
        <v>270</v>
      </c>
      <c r="K7" s="345" t="s">
        <v>264</v>
      </c>
      <c r="L7" s="356"/>
      <c r="M7" s="357"/>
    </row>
    <row r="8" spans="1:14" ht="12.75" customHeight="1">
      <c r="A8" s="78"/>
      <c r="B8" s="316"/>
      <c r="C8" s="358"/>
      <c r="D8" s="359"/>
      <c r="E8" s="359"/>
      <c r="F8" s="324"/>
      <c r="G8" s="360"/>
      <c r="H8" s="319"/>
      <c r="I8" s="319"/>
      <c r="J8" s="319"/>
      <c r="K8" s="319"/>
      <c r="L8" s="356"/>
      <c r="M8" s="357"/>
    </row>
    <row r="9" spans="1:14" ht="12.75" customHeight="1">
      <c r="A9" s="291"/>
      <c r="B9" s="316"/>
      <c r="C9" s="319" t="s">
        <v>65</v>
      </c>
      <c r="D9" s="612" t="s">
        <v>271</v>
      </c>
      <c r="E9" s="612" t="s">
        <v>272</v>
      </c>
      <c r="F9" s="319" t="s">
        <v>273</v>
      </c>
      <c r="G9" s="360"/>
      <c r="H9" s="361"/>
      <c r="I9" s="319"/>
      <c r="J9" s="319"/>
      <c r="K9" s="361"/>
      <c r="L9" s="356"/>
      <c r="M9" s="357"/>
    </row>
    <row r="10" spans="1:14" ht="12.75" customHeight="1">
      <c r="A10" s="291"/>
      <c r="B10" s="316"/>
      <c r="C10" s="319"/>
      <c r="D10" s="613"/>
      <c r="E10" s="613"/>
      <c r="F10" s="319"/>
      <c r="G10" s="360"/>
      <c r="H10" s="361"/>
      <c r="I10" s="319"/>
      <c r="J10" s="319"/>
      <c r="K10" s="361"/>
      <c r="L10" s="356"/>
      <c r="M10" s="357"/>
      <c r="N10" s="362"/>
    </row>
    <row r="11" spans="1:14" ht="21.6" customHeight="1">
      <c r="A11" s="322"/>
      <c r="B11" s="323"/>
      <c r="C11" s="350"/>
      <c r="D11" s="614"/>
      <c r="E11" s="614"/>
      <c r="F11" s="350"/>
      <c r="G11" s="324"/>
      <c r="H11" s="363"/>
      <c r="I11" s="350"/>
      <c r="J11" s="350"/>
      <c r="K11" s="363"/>
      <c r="L11" s="364"/>
      <c r="M11" s="365"/>
    </row>
    <row r="12" spans="1:14" hidden="1">
      <c r="A12" s="291"/>
      <c r="B12" s="316"/>
      <c r="C12" s="319"/>
      <c r="D12" s="319"/>
      <c r="E12" s="319"/>
      <c r="F12" s="319"/>
      <c r="G12" s="360"/>
      <c r="H12" s="361"/>
      <c r="I12" s="319"/>
      <c r="J12" s="319"/>
      <c r="K12" s="361"/>
      <c r="L12" s="356"/>
      <c r="M12" s="357"/>
    </row>
    <row r="13" spans="1:14" ht="12" customHeight="1">
      <c r="A13" s="28">
        <v>2008</v>
      </c>
      <c r="B13" s="326"/>
      <c r="C13" s="327">
        <v>187984.41</v>
      </c>
      <c r="D13" s="327">
        <v>46110.29</v>
      </c>
      <c r="E13" s="327">
        <v>45304.78</v>
      </c>
      <c r="F13" s="327">
        <v>96569.34</v>
      </c>
      <c r="G13" s="327">
        <v>140084.07</v>
      </c>
      <c r="H13" s="327">
        <v>47900.34</v>
      </c>
      <c r="I13" s="327">
        <v>421239.82</v>
      </c>
      <c r="J13" s="327">
        <v>470123.27899999998</v>
      </c>
      <c r="K13" s="327">
        <v>-48883.459000000017</v>
      </c>
      <c r="L13" s="366">
        <v>-983.11900000001333</v>
      </c>
      <c r="M13" s="367">
        <v>1013</v>
      </c>
    </row>
    <row r="14" spans="1:14" ht="12" customHeight="1">
      <c r="A14" s="28">
        <v>2009</v>
      </c>
      <c r="B14" s="326"/>
      <c r="C14" s="327">
        <v>144666.04401163</v>
      </c>
      <c r="D14" s="327">
        <v>31373.85</v>
      </c>
      <c r="E14" s="327">
        <v>35851.077814370001</v>
      </c>
      <c r="F14" s="327">
        <v>77441.116197259995</v>
      </c>
      <c r="G14" s="327">
        <v>134741.84459710997</v>
      </c>
      <c r="H14" s="327">
        <v>9924.1994145199969</v>
      </c>
      <c r="I14" s="327">
        <v>336257.29601823003</v>
      </c>
      <c r="J14" s="327">
        <v>317449.70367491001</v>
      </c>
      <c r="K14" s="327">
        <v>18807.592343319993</v>
      </c>
      <c r="L14" s="366">
        <v>28731.791757839994</v>
      </c>
      <c r="M14" s="367">
        <v>3391</v>
      </c>
    </row>
    <row r="15" spans="1:14" ht="12" customHeight="1">
      <c r="A15" s="28">
        <v>2010</v>
      </c>
      <c r="B15" s="326"/>
      <c r="C15" s="327">
        <v>176590.09022406</v>
      </c>
      <c r="D15" s="327">
        <v>37618.203099999999</v>
      </c>
      <c r="E15" s="327">
        <v>41168.936635029997</v>
      </c>
      <c r="F15" s="327">
        <v>97801.950489030001</v>
      </c>
      <c r="G15" s="327">
        <v>178239.91123778999</v>
      </c>
      <c r="H15" s="327">
        <v>-1649.8210137300025</v>
      </c>
      <c r="I15" s="327">
        <v>378355.51276519004</v>
      </c>
      <c r="J15" s="327">
        <v>352351.03200658999</v>
      </c>
      <c r="K15" s="327">
        <v>26004.190758599987</v>
      </c>
      <c r="L15" s="366">
        <v>24354.369744869986</v>
      </c>
      <c r="M15" s="367">
        <v>-16784</v>
      </c>
    </row>
    <row r="16" spans="1:14" ht="12" customHeight="1">
      <c r="A16" s="28">
        <v>2011</v>
      </c>
      <c r="B16" s="326"/>
      <c r="C16" s="327">
        <v>251185.37</v>
      </c>
      <c r="D16" s="327">
        <v>51754.106100000005</v>
      </c>
      <c r="E16" s="327">
        <v>50463.259999999987</v>
      </c>
      <c r="F16" s="327">
        <v>148968.00389999998</v>
      </c>
      <c r="G16" s="327">
        <v>207235.51</v>
      </c>
      <c r="H16" s="327">
        <v>43949.86</v>
      </c>
      <c r="I16" s="327">
        <v>393997.22000000003</v>
      </c>
      <c r="J16" s="327">
        <v>372668.52999999997</v>
      </c>
      <c r="K16" s="327">
        <v>21328.690000000002</v>
      </c>
      <c r="L16" s="366">
        <v>65278.549999999981</v>
      </c>
      <c r="M16" s="367">
        <v>-1583</v>
      </c>
    </row>
    <row r="17" spans="1:13" ht="12" customHeight="1">
      <c r="A17" s="28">
        <v>2012</v>
      </c>
      <c r="B17" s="326"/>
      <c r="C17" s="327">
        <v>224611.66198783999</v>
      </c>
      <c r="D17" s="327">
        <v>47598.590000000004</v>
      </c>
      <c r="E17" s="327">
        <v>40214.825843059996</v>
      </c>
      <c r="F17" s="327">
        <v>136798.24614478002</v>
      </c>
      <c r="G17" s="327">
        <v>216238.31477894002</v>
      </c>
      <c r="H17" s="327">
        <v>8373.3472088999952</v>
      </c>
      <c r="I17" s="327">
        <v>391550.13748065999</v>
      </c>
      <c r="J17" s="327">
        <v>383170.30870613008</v>
      </c>
      <c r="K17" s="327">
        <v>8379.8287745299967</v>
      </c>
      <c r="L17" s="366">
        <v>16753.176183430001</v>
      </c>
      <c r="M17" s="367">
        <v>-6069.4168863800005</v>
      </c>
    </row>
    <row r="18" spans="1:13" ht="12" customHeight="1">
      <c r="A18" s="28">
        <v>2013</v>
      </c>
      <c r="B18" s="326"/>
      <c r="C18" s="327">
        <v>232920.13324265985</v>
      </c>
      <c r="D18" s="327">
        <v>38258.572023629997</v>
      </c>
      <c r="E18" s="327">
        <v>62459.936980460006</v>
      </c>
      <c r="F18" s="327">
        <v>132201.62423856984</v>
      </c>
      <c r="G18" s="327">
        <v>221784.5461795899</v>
      </c>
      <c r="H18" s="327">
        <v>11135.58706306995</v>
      </c>
      <c r="I18" s="327">
        <v>451740.10061419988</v>
      </c>
      <c r="J18" s="327">
        <v>475136.40217740042</v>
      </c>
      <c r="K18" s="327">
        <v>-23396.301563200541</v>
      </c>
      <c r="L18" s="366">
        <v>-12260.714500130591</v>
      </c>
      <c r="M18" s="367">
        <v>-18123.804585149992</v>
      </c>
    </row>
    <row r="19" spans="1:13" ht="12" customHeight="1">
      <c r="A19" s="28">
        <v>2014</v>
      </c>
      <c r="B19" s="326"/>
      <c r="C19" s="327">
        <v>222270.20000000019</v>
      </c>
      <c r="D19" s="327">
        <v>39089.562277069999</v>
      </c>
      <c r="E19" s="327">
        <v>62445.800000000032</v>
      </c>
      <c r="F19" s="327">
        <v>120734.83772293014</v>
      </c>
      <c r="G19" s="327">
        <v>218132.8</v>
      </c>
      <c r="H19" s="327">
        <v>4137.4000000001979</v>
      </c>
      <c r="I19" s="327">
        <v>513192.59999999992</v>
      </c>
      <c r="J19" s="327">
        <v>526616.88799646997</v>
      </c>
      <c r="K19" s="327">
        <v>-13424.287996470055</v>
      </c>
      <c r="L19" s="366">
        <v>-9286.8879964698572</v>
      </c>
      <c r="M19" s="367">
        <v>-28261.252198509992</v>
      </c>
    </row>
    <row r="20" spans="1:13" ht="12" customHeight="1">
      <c r="A20" s="28">
        <v>2015</v>
      </c>
      <c r="B20" s="326"/>
      <c r="C20" s="327">
        <v>181659.85150694012</v>
      </c>
      <c r="D20" s="327">
        <v>34772.750039410021</v>
      </c>
      <c r="E20" s="327">
        <v>47483.825569689987</v>
      </c>
      <c r="F20" s="327">
        <v>99403.275897840111</v>
      </c>
      <c r="G20" s="327">
        <v>156174.11397199999</v>
      </c>
      <c r="H20" s="327">
        <v>25485.737534940126</v>
      </c>
      <c r="I20" s="327">
        <v>522730.7885567898</v>
      </c>
      <c r="J20" s="327">
        <v>538802.15842139057</v>
      </c>
      <c r="K20" s="327">
        <v>-16071.369864600769</v>
      </c>
      <c r="L20" s="366">
        <v>9414.3676703393576</v>
      </c>
      <c r="M20" s="367">
        <v>-20139.484810659997</v>
      </c>
    </row>
    <row r="21" spans="1:13" ht="12" customHeight="1">
      <c r="A21" s="28">
        <v>2016</v>
      </c>
      <c r="B21" s="326"/>
      <c r="C21" s="327">
        <v>173540.10753346997</v>
      </c>
      <c r="D21" s="327">
        <v>29942.437605800002</v>
      </c>
      <c r="E21" s="327">
        <v>53757.944451859999</v>
      </c>
      <c r="F21" s="327">
        <v>89839.725475809973</v>
      </c>
      <c r="G21" s="327">
        <v>126061.26298644001</v>
      </c>
      <c r="H21" s="327">
        <v>47478.844547029963</v>
      </c>
      <c r="I21" s="327">
        <v>448436.49583694007</v>
      </c>
      <c r="J21" s="327">
        <v>500167.70252762974</v>
      </c>
      <c r="K21" s="327">
        <v>-51731.206690689665</v>
      </c>
      <c r="L21" s="366">
        <v>-4252.3621436597023</v>
      </c>
      <c r="M21" s="367">
        <v>-24540.793068659994</v>
      </c>
    </row>
    <row r="22" spans="1:13" ht="12" customHeight="1">
      <c r="A22" s="28">
        <v>2017</v>
      </c>
      <c r="B22" s="326"/>
      <c r="C22" s="327">
        <v>195581.02235553</v>
      </c>
      <c r="D22" s="327">
        <v>28506.218654910008</v>
      </c>
      <c r="E22" s="327">
        <v>53832.10888708003</v>
      </c>
      <c r="F22" s="327">
        <v>113242.69481353996</v>
      </c>
      <c r="G22" s="327">
        <v>142405.11148822997</v>
      </c>
      <c r="H22" s="327">
        <v>53175.91086730003</v>
      </c>
      <c r="I22" s="327">
        <v>482754.69256772986</v>
      </c>
      <c r="J22" s="327">
        <v>535305.54561398015</v>
      </c>
      <c r="K22" s="327">
        <v>-52550.853046250297</v>
      </c>
      <c r="L22" s="366">
        <v>625.05782104973332</v>
      </c>
      <c r="M22" s="367">
        <v>-23295.562207679999</v>
      </c>
    </row>
    <row r="23" spans="1:13" ht="12" customHeight="1">
      <c r="A23" s="28">
        <v>2018</v>
      </c>
      <c r="B23" s="326"/>
      <c r="C23" s="327">
        <v>226813.39209810007</v>
      </c>
      <c r="D23" s="327">
        <v>34172.622899329981</v>
      </c>
      <c r="E23" s="327">
        <v>74912.403452519953</v>
      </c>
      <c r="F23" s="327">
        <v>117728.36574625013</v>
      </c>
      <c r="G23" s="327">
        <v>177445.95011964987</v>
      </c>
      <c r="H23" s="327">
        <v>49367.441978450195</v>
      </c>
      <c r="I23" s="327">
        <v>524661.68701008987</v>
      </c>
      <c r="J23" s="327">
        <v>575023.97726686962</v>
      </c>
      <c r="K23" s="327">
        <v>-50362.290256779757</v>
      </c>
      <c r="L23" s="366">
        <v>-994.84827832956216</v>
      </c>
      <c r="M23" s="367">
        <v>-24864.99667416</v>
      </c>
    </row>
    <row r="24" spans="1:13" ht="12" customHeight="1">
      <c r="A24" s="28">
        <v>2019</v>
      </c>
      <c r="B24" s="326"/>
      <c r="C24" s="327">
        <v>196376.35863260005</v>
      </c>
      <c r="D24" s="327">
        <v>32019.508568000008</v>
      </c>
      <c r="E24" s="327">
        <v>57559.97931367001</v>
      </c>
      <c r="F24" s="327">
        <v>106796.87075093001</v>
      </c>
      <c r="G24" s="327">
        <v>175352.61273918004</v>
      </c>
      <c r="H24" s="327">
        <v>21023.745893420011</v>
      </c>
      <c r="I24" s="327">
        <v>560754.80692865001</v>
      </c>
      <c r="J24" s="327">
        <v>626546.9433257801</v>
      </c>
      <c r="K24" s="327">
        <v>-65792.136397130089</v>
      </c>
      <c r="L24" s="366">
        <v>-44768.390503710078</v>
      </c>
      <c r="M24" s="367">
        <v>-33930.641319800008</v>
      </c>
    </row>
    <row r="25" spans="1:13" ht="12" customHeight="1">
      <c r="A25" s="28">
        <v>2020</v>
      </c>
      <c r="B25" s="326"/>
      <c r="C25" s="327">
        <v>192310.11459029987</v>
      </c>
      <c r="D25" s="327">
        <v>23745.353512999995</v>
      </c>
      <c r="E25" s="327">
        <v>68760.984538329998</v>
      </c>
      <c r="F25" s="327">
        <v>99803.776538969891</v>
      </c>
      <c r="G25" s="327">
        <v>165452.76245006997</v>
      </c>
      <c r="H25" s="327">
        <v>26857.352140229894</v>
      </c>
      <c r="I25" s="327">
        <v>485130.98794281029</v>
      </c>
      <c r="J25" s="327">
        <v>539911.11419782974</v>
      </c>
      <c r="K25" s="327">
        <v>-54780.126255019451</v>
      </c>
      <c r="L25" s="366">
        <v>-27922.774114789558</v>
      </c>
      <c r="M25" s="367">
        <v>-35853.329635350005</v>
      </c>
    </row>
    <row r="26" spans="1:13" ht="12" customHeight="1">
      <c r="A26" s="28">
        <v>2021</v>
      </c>
      <c r="B26" s="326"/>
      <c r="C26" s="327">
        <v>225180.11632552985</v>
      </c>
      <c r="D26" s="327">
        <v>28407.345636000005</v>
      </c>
      <c r="E26" s="327">
        <v>53356.515910460032</v>
      </c>
      <c r="F26" s="327">
        <v>143416.2547790698</v>
      </c>
      <c r="G26" s="327">
        <v>209959.45735994988</v>
      </c>
      <c r="H26" s="327">
        <v>15220.658965579962</v>
      </c>
      <c r="I26" s="327">
        <v>540784.91998384008</v>
      </c>
      <c r="J26" s="327">
        <v>551582.36450398993</v>
      </c>
      <c r="K26" s="327">
        <v>-10797.444520149846</v>
      </c>
      <c r="L26" s="366">
        <v>4423.214445430116</v>
      </c>
      <c r="M26" s="367">
        <v>-20668.48279088</v>
      </c>
    </row>
    <row r="27" spans="1:13" ht="10.5" customHeight="1">
      <c r="A27" s="28">
        <v>2022</v>
      </c>
      <c r="B27" s="326"/>
      <c r="C27" s="327">
        <v>272200.68001784006</v>
      </c>
      <c r="D27" s="327">
        <v>34131.097717000011</v>
      </c>
      <c r="E27" s="327">
        <v>59581.336839949967</v>
      </c>
      <c r="F27" s="327">
        <v>178488.24546089009</v>
      </c>
      <c r="G27" s="327">
        <v>242321.20322127987</v>
      </c>
      <c r="H27" s="327">
        <v>29879.476796560193</v>
      </c>
      <c r="I27" s="327">
        <v>592103.26585153013</v>
      </c>
      <c r="J27" s="327">
        <v>625215.36726452992</v>
      </c>
      <c r="K27" s="327">
        <v>-33112.101412999793</v>
      </c>
      <c r="L27" s="366">
        <v>-3232.6246164395998</v>
      </c>
      <c r="M27" s="367">
        <v>-24538.984296509996</v>
      </c>
    </row>
    <row r="28" spans="1:13" ht="12" customHeight="1">
      <c r="A28" s="28">
        <v>2023</v>
      </c>
      <c r="B28" s="326"/>
      <c r="C28" s="327">
        <v>280973.10489199002</v>
      </c>
      <c r="D28" s="327">
        <v>31450.28389700003</v>
      </c>
      <c r="E28" s="327">
        <v>64655.41110415</v>
      </c>
      <c r="F28" s="327">
        <v>184867.40989084</v>
      </c>
      <c r="G28" s="327">
        <v>219853.40044016001</v>
      </c>
      <c r="H28" s="327">
        <v>61119.70445183001</v>
      </c>
      <c r="I28" s="327">
        <v>601196.52551356039</v>
      </c>
      <c r="J28" s="327">
        <v>650825.40833823988</v>
      </c>
      <c r="K28" s="327">
        <v>-49628.882824679487</v>
      </c>
      <c r="L28" s="366">
        <v>11490.821627150523</v>
      </c>
      <c r="M28" s="367">
        <v>-14428.383825079996</v>
      </c>
    </row>
    <row r="29" spans="1:13" ht="3" customHeight="1">
      <c r="A29" s="28"/>
      <c r="B29" s="326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67"/>
    </row>
    <row r="30" spans="1:13" ht="10.5" customHeight="1">
      <c r="A30" s="28">
        <v>2024</v>
      </c>
      <c r="B30" s="326" t="s">
        <v>228</v>
      </c>
      <c r="C30" s="327">
        <v>23627.656826860002</v>
      </c>
      <c r="D30" s="327">
        <v>2134.8027710000001</v>
      </c>
      <c r="E30" s="327">
        <v>3869.2991461300003</v>
      </c>
      <c r="F30" s="327">
        <v>17623.554909730003</v>
      </c>
      <c r="G30" s="327">
        <v>17469.799826099999</v>
      </c>
      <c r="H30" s="327">
        <v>6157.8570007600028</v>
      </c>
      <c r="I30" s="327">
        <v>57204.347193830006</v>
      </c>
      <c r="J30" s="327">
        <v>58159.463897400004</v>
      </c>
      <c r="K30" s="327">
        <v>-955.11670356999821</v>
      </c>
      <c r="L30" s="366">
        <v>5202.7402971900046</v>
      </c>
      <c r="M30" s="367">
        <v>-9683.1131098199894</v>
      </c>
    </row>
    <row r="31" spans="1:13" ht="10.5" customHeight="1">
      <c r="A31" s="28"/>
      <c r="B31" s="326" t="s">
        <v>229</v>
      </c>
      <c r="C31" s="327">
        <v>20273.54012731</v>
      </c>
      <c r="D31" s="327">
        <v>2194.9261960000003</v>
      </c>
      <c r="E31" s="327">
        <v>3680.4242057600004</v>
      </c>
      <c r="F31" s="327">
        <v>14398.189725549999</v>
      </c>
      <c r="G31" s="327">
        <v>16284.049802850001</v>
      </c>
      <c r="H31" s="327">
        <v>3989.4903244599991</v>
      </c>
      <c r="I31" s="327">
        <v>40063.440696960002</v>
      </c>
      <c r="J31" s="327">
        <v>46212.845508049992</v>
      </c>
      <c r="K31" s="327">
        <v>-6149.4048110899894</v>
      </c>
      <c r="L31" s="366">
        <v>-2159.9144866299903</v>
      </c>
      <c r="M31" s="367">
        <v>-12027.768965059997</v>
      </c>
    </row>
    <row r="32" spans="1:13" ht="10.5" customHeight="1">
      <c r="A32" s="28"/>
      <c r="B32" s="326" t="s">
        <v>230</v>
      </c>
      <c r="C32" s="327">
        <v>27224.888931499998</v>
      </c>
      <c r="D32" s="327">
        <v>3382.043255</v>
      </c>
      <c r="E32" s="327">
        <v>6873.7280256699996</v>
      </c>
      <c r="F32" s="327">
        <v>16969.117650829998</v>
      </c>
      <c r="G32" s="327">
        <v>18378.140469629994</v>
      </c>
      <c r="H32" s="327">
        <v>8846.7484618700037</v>
      </c>
      <c r="I32" s="327">
        <v>52070.430023199995</v>
      </c>
      <c r="J32" s="327">
        <v>59197.199152549991</v>
      </c>
      <c r="K32" s="327">
        <v>-7126.7691293499956</v>
      </c>
      <c r="L32" s="366">
        <v>1719.979332520008</v>
      </c>
      <c r="M32" s="367">
        <v>-10471.155307570001</v>
      </c>
    </row>
    <row r="33" spans="1:14" ht="10.5" customHeight="1">
      <c r="A33" s="28"/>
      <c r="B33" s="326" t="s">
        <v>231</v>
      </c>
      <c r="C33" s="327">
        <v>32867.561300199995</v>
      </c>
      <c r="D33" s="327">
        <v>3694.4944449999998</v>
      </c>
      <c r="E33" s="327">
        <v>9144.7883903700003</v>
      </c>
      <c r="F33" s="327">
        <v>20028.278464829993</v>
      </c>
      <c r="G33" s="327">
        <v>18281.846238449998</v>
      </c>
      <c r="H33" s="327">
        <v>14585.715061749997</v>
      </c>
      <c r="I33" s="327">
        <v>50624.236890550012</v>
      </c>
      <c r="J33" s="327">
        <v>63425.165576119995</v>
      </c>
      <c r="K33" s="327">
        <v>-12800.928685569983</v>
      </c>
      <c r="L33" s="366">
        <v>1784.7863761800145</v>
      </c>
      <c r="M33" s="367">
        <v>-9015.5078916700022</v>
      </c>
    </row>
    <row r="34" spans="1:14" ht="10.5" customHeight="1">
      <c r="A34" s="28"/>
      <c r="B34" s="326" t="s">
        <v>232</v>
      </c>
      <c r="C34" s="327">
        <v>26518.192814229998</v>
      </c>
      <c r="D34" s="327">
        <v>2911.1733709999999</v>
      </c>
      <c r="E34" s="327">
        <v>6648.6004130700003</v>
      </c>
      <c r="F34" s="327">
        <v>16958.419030159996</v>
      </c>
      <c r="G34" s="327">
        <v>19095.641533230006</v>
      </c>
      <c r="H34" s="327">
        <v>7422.5512809999927</v>
      </c>
      <c r="I34" s="327">
        <v>40778.556002710007</v>
      </c>
      <c r="J34" s="327">
        <v>48913.707130900002</v>
      </c>
      <c r="K34" s="327">
        <v>-8135.1511281899948</v>
      </c>
      <c r="L34" s="366">
        <v>-712.59984719000204</v>
      </c>
      <c r="M34" s="367">
        <v>-9742.0289687199947</v>
      </c>
    </row>
    <row r="35" spans="1:14" ht="10.5" customHeight="1">
      <c r="A35" s="28"/>
      <c r="B35" s="326" t="s">
        <v>233</v>
      </c>
      <c r="C35" s="327">
        <v>27299.102343779996</v>
      </c>
      <c r="D35" s="327">
        <v>3133.9192590000002</v>
      </c>
      <c r="E35" s="327">
        <v>7318.94757871</v>
      </c>
      <c r="F35" s="327">
        <v>16846.235506069992</v>
      </c>
      <c r="G35" s="327">
        <v>17282.96690607</v>
      </c>
      <c r="H35" s="327">
        <v>10016.135437709996</v>
      </c>
      <c r="I35" s="327">
        <v>53489.680271760008</v>
      </c>
      <c r="J35" s="327">
        <v>57902.324500150011</v>
      </c>
      <c r="K35" s="327">
        <v>-4412.6442283900033</v>
      </c>
      <c r="L35" s="366">
        <v>5603.4912093199928</v>
      </c>
      <c r="M35" s="367">
        <v>-4562.3432314500078</v>
      </c>
    </row>
    <row r="36" spans="1:14" ht="10.5" customHeight="1">
      <c r="A36" s="28"/>
      <c r="B36" s="326" t="s">
        <v>234</v>
      </c>
      <c r="C36" s="327">
        <v>25819.919745640003</v>
      </c>
      <c r="D36" s="327">
        <v>2693.6086850000002</v>
      </c>
      <c r="E36" s="327">
        <v>6023.9889419299998</v>
      </c>
      <c r="F36" s="327">
        <v>17102.322118710006</v>
      </c>
      <c r="G36" s="327">
        <v>20630.815533689998</v>
      </c>
      <c r="H36" s="327">
        <v>5189.1042119500053</v>
      </c>
      <c r="I36" s="327">
        <v>49413.753166959992</v>
      </c>
      <c r="J36" s="327">
        <v>52521.521541989998</v>
      </c>
      <c r="K36" s="327">
        <v>-3107.7683750300057</v>
      </c>
      <c r="L36" s="366">
        <v>2081.3358369199996</v>
      </c>
      <c r="M36" s="367">
        <v>-2368.7567525500017</v>
      </c>
    </row>
    <row r="37" spans="1:14" ht="10.5" customHeight="1">
      <c r="A37" s="28"/>
      <c r="B37" s="326" t="s">
        <v>235</v>
      </c>
      <c r="C37" s="327">
        <v>22860.969935040001</v>
      </c>
      <c r="D37" s="327">
        <v>3396.5719660000004</v>
      </c>
      <c r="E37" s="327">
        <v>6127.58038932</v>
      </c>
      <c r="F37" s="327">
        <v>13336.817579720002</v>
      </c>
      <c r="G37" s="327">
        <v>20417.82384596</v>
      </c>
      <c r="H37" s="327">
        <v>2443.1460890800008</v>
      </c>
      <c r="I37" s="327">
        <v>44297.516674949999</v>
      </c>
      <c r="J37" s="327">
        <v>49514.248568290008</v>
      </c>
      <c r="K37" s="327">
        <v>-5216.7318933400093</v>
      </c>
      <c r="L37" s="366">
        <v>-2773.5858042600084</v>
      </c>
      <c r="M37" s="367">
        <v>-3428.2867866699999</v>
      </c>
    </row>
    <row r="38" spans="1:14" ht="10.5" customHeight="1">
      <c r="A38" s="28"/>
      <c r="B38" s="326" t="s">
        <v>236</v>
      </c>
      <c r="C38" s="327">
        <v>22235.771490400002</v>
      </c>
      <c r="D38" s="327">
        <v>2919.2785559999998</v>
      </c>
      <c r="E38" s="327">
        <v>5977.0456053499993</v>
      </c>
      <c r="F38" s="327">
        <v>13339.447329050003</v>
      </c>
      <c r="G38" s="327">
        <v>21672.186275870001</v>
      </c>
      <c r="H38" s="327">
        <v>563.58521453000139</v>
      </c>
      <c r="I38" s="327">
        <v>49560.652028049997</v>
      </c>
      <c r="J38" s="327">
        <v>54107.694429330004</v>
      </c>
      <c r="K38" s="327">
        <v>-4547.0424012800067</v>
      </c>
      <c r="L38" s="366">
        <v>-3983.4571867500053</v>
      </c>
      <c r="M38" s="367">
        <v>-7275.1805016300059</v>
      </c>
    </row>
    <row r="39" spans="1:14" ht="10.5" customHeight="1">
      <c r="A39" s="28"/>
      <c r="B39" s="326" t="s">
        <v>237</v>
      </c>
      <c r="C39" s="327">
        <v>27858.619461800001</v>
      </c>
      <c r="D39" s="327">
        <v>2486.9342230000002</v>
      </c>
      <c r="E39" s="327">
        <v>7659.7322404199995</v>
      </c>
      <c r="F39" s="327">
        <v>17711.952998380002</v>
      </c>
      <c r="G39" s="327">
        <v>21312.133145869997</v>
      </c>
      <c r="H39" s="327">
        <v>6546.4863159300039</v>
      </c>
      <c r="I39" s="327">
        <v>47888.506473449997</v>
      </c>
      <c r="J39" s="327">
        <v>51645.038467789993</v>
      </c>
      <c r="K39" s="327">
        <v>-3756.5319943399954</v>
      </c>
      <c r="L39" s="366">
        <v>2789.9543215900085</v>
      </c>
      <c r="M39" s="367">
        <v>-5187.847587539989</v>
      </c>
    </row>
    <row r="40" spans="1:14" ht="10.5" customHeight="1">
      <c r="A40" s="28"/>
      <c r="B40" s="326" t="s">
        <v>238</v>
      </c>
      <c r="C40" s="327">
        <v>20713.550455449997</v>
      </c>
      <c r="D40" s="327">
        <v>2176.3656089999999</v>
      </c>
      <c r="E40" s="327">
        <v>5657.3675598500004</v>
      </c>
      <c r="F40" s="327">
        <v>12879.817286599995</v>
      </c>
      <c r="G40" s="327">
        <v>19724.527056800001</v>
      </c>
      <c r="H40" s="327">
        <v>989.02339864999522</v>
      </c>
      <c r="I40" s="327">
        <v>48864.573286719999</v>
      </c>
      <c r="J40" s="327">
        <v>51010.189922570004</v>
      </c>
      <c r="K40" s="327">
        <v>-2145.616635850005</v>
      </c>
      <c r="L40" s="366">
        <v>-1156.5932372000098</v>
      </c>
      <c r="M40" s="367">
        <v>-6357.7981532400008</v>
      </c>
    </row>
    <row r="41" spans="1:14" ht="10.5" customHeight="1">
      <c r="A41" s="28"/>
      <c r="B41" s="326" t="s">
        <v>4</v>
      </c>
      <c r="C41" s="327">
        <v>22779.544855919998</v>
      </c>
      <c r="D41" s="327">
        <v>2069.2686879999997</v>
      </c>
      <c r="E41" s="327">
        <v>5028.5020993399994</v>
      </c>
      <c r="F41" s="327">
        <v>15681.774068579998</v>
      </c>
      <c r="G41" s="327">
        <v>20498.460700690004</v>
      </c>
      <c r="H41" s="327">
        <v>2281.0841552299935</v>
      </c>
      <c r="I41" s="327">
        <v>58080.606482849995</v>
      </c>
      <c r="J41" s="327">
        <v>87322.278330090034</v>
      </c>
      <c r="K41" s="327">
        <v>-29241.671847240039</v>
      </c>
      <c r="L41" s="366">
        <v>-26960.587692010045</v>
      </c>
      <c r="M41" s="367">
        <v>-12877.213542019999</v>
      </c>
    </row>
    <row r="42" spans="1:14" ht="10.5" customHeight="1">
      <c r="A42" s="28"/>
      <c r="B42" s="326" t="s">
        <v>5</v>
      </c>
      <c r="C42" s="327">
        <v>300079.31828813005</v>
      </c>
      <c r="D42" s="327">
        <v>33193.387024000003</v>
      </c>
      <c r="E42" s="327">
        <v>74010.004595919992</v>
      </c>
      <c r="F42" s="327">
        <v>192875.92666821007</v>
      </c>
      <c r="G42" s="327">
        <v>231048.39133521009</v>
      </c>
      <c r="H42" s="327">
        <v>69030.926952919952</v>
      </c>
      <c r="I42" s="327">
        <v>592336.29919198994</v>
      </c>
      <c r="J42" s="327">
        <v>679931.67702523002</v>
      </c>
      <c r="K42" s="327">
        <v>-87595.377833240083</v>
      </c>
      <c r="L42" s="366">
        <v>-18564.450880320132</v>
      </c>
      <c r="M42" s="367">
        <v>-12877.213542019999</v>
      </c>
    </row>
    <row r="43" spans="1:14" ht="4.5" customHeight="1">
      <c r="A43" s="28"/>
      <c r="B43" s="326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09"/>
    </row>
    <row r="44" spans="1:14" ht="10.5" customHeight="1">
      <c r="A44" s="28">
        <v>2025</v>
      </c>
      <c r="B44" s="326" t="s">
        <v>228</v>
      </c>
      <c r="C44" s="327">
        <v>19750.901081440003</v>
      </c>
      <c r="D44" s="327">
        <v>2259.2632779999994</v>
      </c>
      <c r="E44" s="327">
        <v>4180.4252631300005</v>
      </c>
      <c r="F44" s="327">
        <v>13311.212540310004</v>
      </c>
      <c r="G44" s="327">
        <v>21974.092321609998</v>
      </c>
      <c r="H44" s="327">
        <v>-2223.1912401699956</v>
      </c>
      <c r="I44" s="327">
        <v>46050.585128049999</v>
      </c>
      <c r="J44" s="327">
        <v>50752.24715073999</v>
      </c>
      <c r="K44" s="327">
        <v>-4701.6620226899904</v>
      </c>
      <c r="L44" s="366">
        <v>-6924.853262859986</v>
      </c>
      <c r="M44" s="367">
        <v>-19922.565272350002</v>
      </c>
      <c r="N44" s="368"/>
    </row>
    <row r="45" spans="1:14" ht="10.5" customHeight="1">
      <c r="A45" s="28"/>
      <c r="B45" s="326" t="s">
        <v>229</v>
      </c>
      <c r="C45" s="327">
        <v>21816.753505890003</v>
      </c>
      <c r="D45" s="327">
        <v>2211.4694170000002</v>
      </c>
      <c r="E45" s="327">
        <v>7286.0351121999993</v>
      </c>
      <c r="F45" s="327">
        <v>12319.248976690003</v>
      </c>
      <c r="G45" s="327">
        <v>16813.216702929996</v>
      </c>
      <c r="H45" s="327">
        <v>5003.5368029600068</v>
      </c>
      <c r="I45" s="327">
        <v>42809.025482880003</v>
      </c>
      <c r="J45" s="327">
        <v>48435.09812788001</v>
      </c>
      <c r="K45" s="327">
        <v>-5626.0726450000075</v>
      </c>
      <c r="L45" s="366">
        <v>-622.53584204000072</v>
      </c>
      <c r="M45" s="367">
        <v>-20734.515855789999</v>
      </c>
      <c r="N45" s="368"/>
    </row>
    <row r="46" spans="1:14" ht="10.5" customHeight="1">
      <c r="A46" s="28"/>
      <c r="B46" s="326" t="s">
        <v>230</v>
      </c>
      <c r="C46" s="327">
        <v>22070.270615500005</v>
      </c>
      <c r="D46" s="327">
        <v>2224.2084539999996</v>
      </c>
      <c r="E46" s="327">
        <v>6574.52903883</v>
      </c>
      <c r="F46" s="327">
        <v>13271.533122670005</v>
      </c>
      <c r="G46" s="327">
        <v>17566.351009530001</v>
      </c>
      <c r="H46" s="327">
        <v>4503.9196059700043</v>
      </c>
      <c r="I46" s="327">
        <v>48062.072993149988</v>
      </c>
      <c r="J46" s="327">
        <v>60951.340684399998</v>
      </c>
      <c r="K46" s="327">
        <v>-12889.26769125001</v>
      </c>
      <c r="L46" s="366">
        <v>-8385.3480852800058</v>
      </c>
      <c r="M46" s="367">
        <v>-28593.295185020012</v>
      </c>
      <c r="N46" s="368"/>
    </row>
    <row r="47" spans="1:14" ht="10.5" customHeight="1">
      <c r="A47" s="28"/>
      <c r="B47" s="326" t="s">
        <v>231</v>
      </c>
      <c r="C47" s="327">
        <v>27991.558522539995</v>
      </c>
      <c r="D47" s="327">
        <v>3455.8555789999996</v>
      </c>
      <c r="E47" s="327">
        <v>7458.5563873600004</v>
      </c>
      <c r="F47" s="327">
        <v>17077.146556179996</v>
      </c>
      <c r="G47" s="327">
        <v>19762.140288649996</v>
      </c>
      <c r="H47" s="327">
        <v>8229.4182338899991</v>
      </c>
      <c r="I47" s="327">
        <v>52906.309914889993</v>
      </c>
      <c r="J47" s="327">
        <v>54110.575671210005</v>
      </c>
      <c r="K47" s="327">
        <v>-1204.2657563200119</v>
      </c>
      <c r="L47" s="366">
        <v>7025.1524775699872</v>
      </c>
      <c r="M47" s="367">
        <v>-20699.448512700001</v>
      </c>
      <c r="N47" s="368"/>
    </row>
    <row r="48" spans="1:14" ht="10.5" customHeight="1">
      <c r="A48" s="28"/>
      <c r="B48" s="326" t="s">
        <v>232</v>
      </c>
      <c r="C48" s="327">
        <v>25416.015473560001</v>
      </c>
      <c r="D48" s="327">
        <v>2931.4078369999997</v>
      </c>
      <c r="E48" s="327">
        <v>6536.7519957400009</v>
      </c>
      <c r="F48" s="327">
        <v>15947.855640820002</v>
      </c>
      <c r="G48" s="327">
        <v>19121.346263299998</v>
      </c>
      <c r="H48" s="327">
        <v>6294.6692102600027</v>
      </c>
      <c r="I48" s="327">
        <v>46474.259645290003</v>
      </c>
      <c r="J48" s="327">
        <v>54201.147809429996</v>
      </c>
      <c r="K48" s="327">
        <v>-7726.888164139993</v>
      </c>
      <c r="L48" s="366">
        <v>-1432.2189538799903</v>
      </c>
      <c r="M48" s="367">
        <v>-22263.793457209998</v>
      </c>
      <c r="N48" s="368"/>
    </row>
    <row r="49" spans="1:17" ht="10.5" customHeight="1">
      <c r="A49" s="28"/>
      <c r="B49" s="326" t="s">
        <v>233</v>
      </c>
      <c r="C49" s="327">
        <v>23754.829188939995</v>
      </c>
      <c r="D49" s="327">
        <v>3566.5665650000001</v>
      </c>
      <c r="E49" s="327">
        <v>4634.1134146699997</v>
      </c>
      <c r="F49" s="327">
        <v>15554.149209269995</v>
      </c>
      <c r="G49" s="327">
        <v>20091.895051289997</v>
      </c>
      <c r="H49" s="327">
        <v>3662.9341376499979</v>
      </c>
      <c r="I49" s="327">
        <v>46769.588851389999</v>
      </c>
      <c r="J49" s="327">
        <v>54438.029158180012</v>
      </c>
      <c r="K49" s="327">
        <v>-7668.440306790013</v>
      </c>
      <c r="L49" s="366">
        <v>-4005.5061691400151</v>
      </c>
      <c r="M49" s="367">
        <v>-24832.419899330009</v>
      </c>
      <c r="N49" s="368"/>
    </row>
    <row r="50" spans="1:17" ht="10.5" customHeight="1">
      <c r="A50" s="28"/>
      <c r="B50" s="326" t="s">
        <v>234</v>
      </c>
      <c r="C50" s="327">
        <v>29243.783302219999</v>
      </c>
      <c r="D50" s="327">
        <v>2940.091394</v>
      </c>
      <c r="E50" s="327">
        <v>5976.2407528599988</v>
      </c>
      <c r="F50" s="327">
        <v>20327.451155360002</v>
      </c>
      <c r="G50" s="327">
        <v>20365.308947550002</v>
      </c>
      <c r="H50" s="327">
        <v>8878.4743546699974</v>
      </c>
      <c r="I50" s="327">
        <v>43908.586226359999</v>
      </c>
      <c r="J50" s="327">
        <v>53282.888578390004</v>
      </c>
      <c r="K50" s="327">
        <v>-9374.3023520300048</v>
      </c>
      <c r="L50" s="366">
        <v>-495.82799736000743</v>
      </c>
      <c r="M50" s="367">
        <v>-25898.45264317</v>
      </c>
      <c r="N50" s="368"/>
      <c r="P50" s="369"/>
      <c r="Q50" s="369"/>
    </row>
    <row r="51" spans="1:17" ht="10.5" customHeight="1">
      <c r="A51" s="28"/>
      <c r="B51" s="326" t="s">
        <v>235</v>
      </c>
      <c r="C51" s="327">
        <v>22255.816294690001</v>
      </c>
      <c r="D51" s="327">
        <v>2909.7945370000002</v>
      </c>
      <c r="E51" s="327">
        <v>5111.0232475699995</v>
      </c>
      <c r="F51" s="327">
        <v>14234.99851012</v>
      </c>
      <c r="G51" s="327">
        <v>20548.09290698</v>
      </c>
      <c r="H51" s="327">
        <v>1707.7233877100007</v>
      </c>
      <c r="I51" s="327">
        <v>43087.883312309998</v>
      </c>
      <c r="J51" s="327">
        <v>47103.817319090012</v>
      </c>
      <c r="K51" s="327">
        <v>-4015.9340067800149</v>
      </c>
      <c r="L51" s="366">
        <v>-2308.2106190700142</v>
      </c>
      <c r="M51" s="367">
        <v>-27922.405743659991</v>
      </c>
      <c r="N51" s="368"/>
    </row>
    <row r="52" spans="1:17" ht="10.5" customHeight="1">
      <c r="A52" s="28"/>
      <c r="B52" s="326" t="s">
        <v>236</v>
      </c>
      <c r="C52" s="327">
        <v>22877.21617951</v>
      </c>
      <c r="D52" s="327">
        <v>2778.358905</v>
      </c>
      <c r="E52" s="327">
        <v>5675.7430569599992</v>
      </c>
      <c r="F52" s="327">
        <v>14423.114217549999</v>
      </c>
      <c r="G52" s="327">
        <v>22424.575056790003</v>
      </c>
      <c r="H52" s="327">
        <v>452.64112271999693</v>
      </c>
      <c r="I52" s="327">
        <v>56544.906435630008</v>
      </c>
      <c r="J52" s="327">
        <v>57190.74516571001</v>
      </c>
      <c r="K52" s="327">
        <v>-645.83873008000228</v>
      </c>
      <c r="L52" s="366">
        <v>-193.19760736000535</v>
      </c>
      <c r="M52" s="367">
        <v>-28239.018040539999</v>
      </c>
      <c r="N52" s="368"/>
    </row>
    <row r="53" spans="1:17" ht="10.5" customHeight="1">
      <c r="A53" s="28"/>
      <c r="B53" s="326" t="s">
        <v>237</v>
      </c>
      <c r="C53" s="327">
        <v>25266.333214230002</v>
      </c>
      <c r="D53" s="327">
        <v>2493.1854659999999</v>
      </c>
      <c r="E53" s="327">
        <v>5162.9346159899987</v>
      </c>
      <c r="F53" s="327">
        <v>17610.213132240006</v>
      </c>
      <c r="G53" s="327">
        <v>20120.607568070005</v>
      </c>
      <c r="H53" s="327">
        <v>5145.7256461599973</v>
      </c>
      <c r="I53" s="327">
        <v>53169.127932319985</v>
      </c>
      <c r="J53" s="327">
        <v>53656.110922689986</v>
      </c>
      <c r="K53" s="327">
        <v>-486.98299037000106</v>
      </c>
      <c r="L53" s="366">
        <v>4658.7426557899962</v>
      </c>
      <c r="M53" s="367">
        <v>-22847.654773749993</v>
      </c>
      <c r="N53" s="368"/>
    </row>
    <row r="54" spans="1:17" ht="10.5" customHeight="1">
      <c r="A54" s="370"/>
      <c r="B54" s="326" t="s">
        <v>238</v>
      </c>
      <c r="C54" s="327">
        <v>18860.129025740003</v>
      </c>
      <c r="D54" s="327">
        <v>1976.8432499999999</v>
      </c>
      <c r="E54" s="327">
        <v>4285.8381032699999</v>
      </c>
      <c r="F54" s="327">
        <v>12597.447672470005</v>
      </c>
      <c r="G54" s="327">
        <v>18785.841024050005</v>
      </c>
      <c r="H54" s="327">
        <v>74.288001689998055</v>
      </c>
      <c r="I54" s="327">
        <v>45411.497590409999</v>
      </c>
      <c r="J54" s="327">
        <v>52556.619458409994</v>
      </c>
      <c r="K54" s="327">
        <v>-7145.1218679999947</v>
      </c>
      <c r="L54" s="366">
        <v>-7070.8338663099967</v>
      </c>
      <c r="M54" s="367">
        <v>-30318.039602740006</v>
      </c>
      <c r="N54" s="368"/>
    </row>
    <row r="55" spans="1:17" ht="10.5" customHeight="1">
      <c r="A55" s="370"/>
      <c r="B55" s="326" t="s">
        <v>4</v>
      </c>
      <c r="C55" s="327">
        <v>28330.31620668</v>
      </c>
      <c r="D55" s="327">
        <v>2522.4490060000003</v>
      </c>
      <c r="E55" s="327">
        <v>6787.7942171000004</v>
      </c>
      <c r="F55" s="327">
        <v>19020.072983580001</v>
      </c>
      <c r="G55" s="327">
        <v>20912.484252439994</v>
      </c>
      <c r="H55" s="327">
        <v>7417.8319542400059</v>
      </c>
      <c r="I55" s="327">
        <v>68065.017646399996</v>
      </c>
      <c r="J55" s="327">
        <v>87673.524508239992</v>
      </c>
      <c r="K55" s="327">
        <v>-19608.506861839996</v>
      </c>
      <c r="L55" s="366">
        <v>-12190.674907599991</v>
      </c>
      <c r="M55" s="367">
        <v>-42411.641004160003</v>
      </c>
      <c r="N55" s="368"/>
    </row>
    <row r="56" spans="1:17" ht="10.5" customHeight="1">
      <c r="A56" s="370"/>
      <c r="B56" s="326" t="s">
        <v>5</v>
      </c>
      <c r="C56" s="327">
        <v>287633.92261094006</v>
      </c>
      <c r="D56" s="327">
        <v>32269.493687999966</v>
      </c>
      <c r="E56" s="327">
        <v>69669.985205679986</v>
      </c>
      <c r="F56" s="327">
        <v>185694.44371726012</v>
      </c>
      <c r="G56" s="327">
        <v>238485.95139319001</v>
      </c>
      <c r="H56" s="327">
        <v>49147.971217750048</v>
      </c>
      <c r="I56" s="327">
        <v>593258.86115908041</v>
      </c>
      <c r="J56" s="327">
        <v>674352.14455437008</v>
      </c>
      <c r="K56" s="327">
        <v>-81093.283395289676</v>
      </c>
      <c r="L56" s="366">
        <v>-31945.312177539628</v>
      </c>
      <c r="M56" s="367">
        <v>-42411.641004160003</v>
      </c>
      <c r="N56" s="368"/>
    </row>
    <row r="57" spans="1:17" ht="2.1" customHeight="1">
      <c r="A57" s="28"/>
      <c r="B57" s="326"/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67"/>
      <c r="N57" s="1"/>
    </row>
    <row r="58" spans="1:17" ht="11.85" customHeight="1">
      <c r="A58" s="332" t="s">
        <v>29</v>
      </c>
      <c r="B58" s="333"/>
      <c r="C58" s="371"/>
      <c r="D58" s="371"/>
      <c r="E58" s="371"/>
      <c r="F58" s="371"/>
      <c r="G58" s="371"/>
      <c r="H58" s="371"/>
      <c r="I58" s="371"/>
      <c r="J58" s="371"/>
      <c r="K58" s="371"/>
      <c r="L58" s="371"/>
      <c r="M58" s="372"/>
    </row>
    <row r="59" spans="1:17" ht="12.6" customHeight="1">
      <c r="A59" s="28">
        <v>2024</v>
      </c>
      <c r="B59" s="326" t="s">
        <v>4</v>
      </c>
      <c r="C59" s="327">
        <v>22779.544855919998</v>
      </c>
      <c r="D59" s="327">
        <v>2069.2686879999997</v>
      </c>
      <c r="E59" s="327">
        <v>5028.5020993399994</v>
      </c>
      <c r="F59" s="327">
        <v>15681.774068579998</v>
      </c>
      <c r="G59" s="327">
        <v>20498.460700690004</v>
      </c>
      <c r="H59" s="327">
        <v>2281.0841552299935</v>
      </c>
      <c r="I59" s="327">
        <v>58080.606482849995</v>
      </c>
      <c r="J59" s="327">
        <v>87322.278330090034</v>
      </c>
      <c r="K59" s="327">
        <v>-29241.671847240039</v>
      </c>
      <c r="L59" s="366">
        <v>-26960.587692010045</v>
      </c>
      <c r="M59" s="367">
        <v>-12877.213542019999</v>
      </c>
    </row>
    <row r="60" spans="1:17" ht="12.6" customHeight="1">
      <c r="A60" s="80"/>
      <c r="B60" s="337" t="s">
        <v>5</v>
      </c>
      <c r="C60" s="373">
        <v>300079.31828813005</v>
      </c>
      <c r="D60" s="373">
        <v>33193.387024000003</v>
      </c>
      <c r="E60" s="373">
        <v>74010.004595919992</v>
      </c>
      <c r="F60" s="373">
        <v>192875.92666821007</v>
      </c>
      <c r="G60" s="373">
        <v>231048.39133521009</v>
      </c>
      <c r="H60" s="373">
        <v>69030.926952919952</v>
      </c>
      <c r="I60" s="373">
        <v>592336.29919198994</v>
      </c>
      <c r="J60" s="373">
        <v>679931.67702523002</v>
      </c>
      <c r="K60" s="373">
        <v>-87595.377833240083</v>
      </c>
      <c r="L60" s="374">
        <v>-18564.450880320132</v>
      </c>
      <c r="M60" s="375">
        <v>-12877.213542019999</v>
      </c>
    </row>
    <row r="61" spans="1:17" ht="8.85" customHeight="1">
      <c r="A61" s="32" t="s">
        <v>274</v>
      </c>
    </row>
    <row r="62" spans="1:17" ht="8.85" customHeight="1">
      <c r="A62" s="32" t="s">
        <v>275</v>
      </c>
    </row>
    <row r="63" spans="1:17">
      <c r="G63" s="1"/>
    </row>
    <row r="64" spans="1:17"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mergeCells count="2">
    <mergeCell ref="D9:D11"/>
    <mergeCell ref="E9:E11"/>
  </mergeCells>
  <pageMargins left="0.66100000000000003" right="0.66100000000000003" top="0.98399999999999999" bottom="0.81" header="0.49300000000000005" footer="0.49300000000000005"/>
  <pageSetup paperSize="9" orientation="portrait" r:id="rId1"/>
  <headerFooter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00AD-18E4-49B5-81E8-B305E7A8BC7B}">
  <dimension ref="A1:G226"/>
  <sheetViews>
    <sheetView showGridLines="0" workbookViewId="0"/>
  </sheetViews>
  <sheetFormatPr defaultColWidth="9.28515625" defaultRowHeight="9"/>
  <cols>
    <col min="1" max="1" width="4.5703125" style="13" customWidth="1"/>
    <col min="2" max="2" width="6.42578125" style="13" customWidth="1"/>
    <col min="3" max="4" width="14.5703125" style="308" customWidth="1"/>
    <col min="5" max="5" width="15.7109375" style="308" customWidth="1"/>
    <col min="6" max="6" width="15.28515625" style="308" customWidth="1"/>
    <col min="7" max="7" width="15.5703125" style="308" customWidth="1"/>
    <col min="8" max="16384" width="9.28515625" style="308"/>
  </cols>
  <sheetData>
    <row r="1" spans="1:7" ht="21" customHeight="1">
      <c r="A1" s="47" t="s">
        <v>276</v>
      </c>
      <c r="B1" s="305"/>
      <c r="C1" s="306"/>
      <c r="D1" s="306"/>
      <c r="E1" s="306"/>
      <c r="F1" s="306"/>
      <c r="G1" s="307"/>
    </row>
    <row r="2" spans="1:7" ht="17.100000000000001" customHeight="1">
      <c r="A2" s="78"/>
      <c r="G2" s="309"/>
    </row>
    <row r="3" spans="1:7" ht="14.1" customHeight="1">
      <c r="A3" s="78"/>
      <c r="G3" s="309"/>
    </row>
    <row r="4" spans="1:7" ht="12.75" customHeight="1">
      <c r="A4" s="12"/>
      <c r="C4" s="310"/>
      <c r="D4" s="311"/>
      <c r="G4" s="312" t="s">
        <v>1</v>
      </c>
    </row>
    <row r="5" spans="1:7" ht="12.75" customHeight="1">
      <c r="A5" s="223" t="s">
        <v>261</v>
      </c>
      <c r="B5" s="313"/>
      <c r="C5" s="314" t="s">
        <v>263</v>
      </c>
      <c r="D5" s="314"/>
      <c r="E5" s="314"/>
      <c r="F5" s="314"/>
      <c r="G5" s="315"/>
    </row>
    <row r="6" spans="1:7" ht="12.75" customHeight="1">
      <c r="A6" s="78"/>
      <c r="B6" s="316"/>
      <c r="C6" s="317"/>
      <c r="D6" s="317"/>
      <c r="E6" s="317"/>
      <c r="F6" s="317"/>
      <c r="G6" s="318"/>
    </row>
    <row r="7" spans="1:7" s="321" customFormat="1" ht="12.75" customHeight="1">
      <c r="A7" s="291"/>
      <c r="B7" s="316"/>
      <c r="C7" s="319" t="s">
        <v>277</v>
      </c>
      <c r="D7" s="319" t="s">
        <v>278</v>
      </c>
      <c r="E7" s="319" t="s">
        <v>279</v>
      </c>
      <c r="F7" s="319" t="s">
        <v>279</v>
      </c>
      <c r="G7" s="320" t="s">
        <v>264</v>
      </c>
    </row>
    <row r="8" spans="1:7" ht="12.75" customHeight="1">
      <c r="A8" s="322"/>
      <c r="B8" s="323"/>
      <c r="C8" s="324"/>
      <c r="D8" s="324" t="s">
        <v>280</v>
      </c>
      <c r="E8" s="324" t="s">
        <v>281</v>
      </c>
      <c r="F8" s="324" t="s">
        <v>282</v>
      </c>
      <c r="G8" s="325"/>
    </row>
    <row r="9" spans="1:7" ht="4.9000000000000004" customHeight="1">
      <c r="A9" s="28"/>
      <c r="B9" s="326"/>
      <c r="C9" s="327"/>
      <c r="D9" s="327"/>
      <c r="E9" s="327"/>
      <c r="F9" s="327"/>
      <c r="G9" s="309"/>
    </row>
    <row r="10" spans="1:7">
      <c r="A10" s="28">
        <v>2011</v>
      </c>
      <c r="B10" s="326" t="s">
        <v>228</v>
      </c>
      <c r="C10" s="328">
        <v>-2369.8975871500006</v>
      </c>
      <c r="D10" s="329">
        <v>-4718.3973697900001</v>
      </c>
      <c r="E10" s="329">
        <v>7844.9719583499991</v>
      </c>
      <c r="F10" s="329">
        <v>13678.812998590001</v>
      </c>
      <c r="G10" s="330">
        <v>14435.489999999998</v>
      </c>
    </row>
    <row r="11" spans="1:7">
      <c r="A11" s="28"/>
      <c r="B11" s="326" t="s">
        <v>229</v>
      </c>
      <c r="C11" s="328">
        <v>-1853.4334932899988</v>
      </c>
      <c r="D11" s="329">
        <v>-3376.6248944100003</v>
      </c>
      <c r="E11" s="329">
        <v>2834.6369385300004</v>
      </c>
      <c r="F11" s="329">
        <v>10313.05144917</v>
      </c>
      <c r="G11" s="330">
        <v>7917.630000000001</v>
      </c>
    </row>
    <row r="12" spans="1:7">
      <c r="A12" s="28"/>
      <c r="B12" s="326" t="s">
        <v>230</v>
      </c>
      <c r="C12" s="328">
        <v>-3209.0576592400002</v>
      </c>
      <c r="D12" s="329">
        <v>-5203.0926617800005</v>
      </c>
      <c r="E12" s="329">
        <v>1362.9941239499994</v>
      </c>
      <c r="F12" s="329">
        <v>16046.206197070002</v>
      </c>
      <c r="G12" s="330">
        <v>8997.0500000000011</v>
      </c>
    </row>
    <row r="13" spans="1:7">
      <c r="A13" s="28"/>
      <c r="B13" s="326" t="s">
        <v>231</v>
      </c>
      <c r="C13" s="328">
        <v>-2988.1325115</v>
      </c>
      <c r="D13" s="329">
        <v>-3644.3042701299996</v>
      </c>
      <c r="E13" s="329">
        <v>-2232.1091989500005</v>
      </c>
      <c r="F13" s="329">
        <v>7095.1159805799925</v>
      </c>
      <c r="G13" s="330">
        <v>-1769.4300000000007</v>
      </c>
    </row>
    <row r="14" spans="1:7">
      <c r="A14" s="28"/>
      <c r="B14" s="326" t="s">
        <v>232</v>
      </c>
      <c r="C14" s="328">
        <v>-3644.2244983400001</v>
      </c>
      <c r="D14" s="329">
        <v>-4536.1491574199999</v>
      </c>
      <c r="E14" s="329">
        <v>748.7565342700002</v>
      </c>
      <c r="F14" s="329">
        <v>5424.667121489998</v>
      </c>
      <c r="G14" s="330">
        <v>-2006.9499999999987</v>
      </c>
    </row>
    <row r="15" spans="1:7">
      <c r="A15" s="28"/>
      <c r="B15" s="326" t="s">
        <v>233</v>
      </c>
      <c r="C15" s="328">
        <v>-3468.9067162699998</v>
      </c>
      <c r="D15" s="329">
        <v>-5254.4610983800012</v>
      </c>
      <c r="E15" s="329">
        <v>-707.37107256000013</v>
      </c>
      <c r="F15" s="329">
        <v>5496.768887209998</v>
      </c>
      <c r="G15" s="330">
        <v>-3933.9700000000012</v>
      </c>
    </row>
    <row r="16" spans="1:7">
      <c r="A16" s="28"/>
      <c r="B16" s="326" t="s">
        <v>234</v>
      </c>
      <c r="C16" s="328">
        <v>-3419.8200216100008</v>
      </c>
      <c r="D16" s="329">
        <v>-3426.4574216999999</v>
      </c>
      <c r="E16" s="329">
        <v>-578.5520251400003</v>
      </c>
      <c r="F16" s="329">
        <v>16996.299468450001</v>
      </c>
      <c r="G16" s="330">
        <v>9571.4700000000012</v>
      </c>
    </row>
    <row r="17" spans="1:7">
      <c r="A17" s="28"/>
      <c r="B17" s="326" t="s">
        <v>235</v>
      </c>
      <c r="C17" s="328">
        <v>-3040.2560523500001</v>
      </c>
      <c r="D17" s="329">
        <v>-6631.2517971099996</v>
      </c>
      <c r="E17" s="329">
        <v>403.59318698000061</v>
      </c>
      <c r="F17" s="329">
        <v>6755.7846624800004</v>
      </c>
      <c r="G17" s="330">
        <v>-2512.1300000000006</v>
      </c>
    </row>
    <row r="18" spans="1:7">
      <c r="A18" s="28"/>
      <c r="B18" s="326" t="s">
        <v>236</v>
      </c>
      <c r="C18" s="328">
        <v>-3179.3462339000002</v>
      </c>
      <c r="D18" s="329">
        <v>-2467.7359622800004</v>
      </c>
      <c r="E18" s="329">
        <v>338.86985152999978</v>
      </c>
      <c r="F18" s="329">
        <v>5034.452344649997</v>
      </c>
      <c r="G18" s="330">
        <v>-273.76000000000022</v>
      </c>
    </row>
    <row r="19" spans="1:7">
      <c r="A19" s="28"/>
      <c r="B19" s="326" t="s">
        <v>237</v>
      </c>
      <c r="C19" s="328">
        <v>-3385.95943837</v>
      </c>
      <c r="D19" s="329">
        <v>-2988.6698364200001</v>
      </c>
      <c r="E19" s="329">
        <v>-3148.6850610399997</v>
      </c>
      <c r="F19" s="329">
        <v>7521.1943358299959</v>
      </c>
      <c r="G19" s="330">
        <v>-2002.1200000000017</v>
      </c>
    </row>
    <row r="20" spans="1:7">
      <c r="A20" s="28"/>
      <c r="B20" s="326" t="s">
        <v>238</v>
      </c>
      <c r="C20" s="328">
        <v>-2456.3896661100007</v>
      </c>
      <c r="D20" s="329">
        <v>-5073.310420830001</v>
      </c>
      <c r="E20" s="329">
        <v>-3034.7628971700001</v>
      </c>
      <c r="F20" s="329">
        <v>7094.4029841100028</v>
      </c>
      <c r="G20" s="330">
        <v>-3470.0600000000009</v>
      </c>
    </row>
    <row r="21" spans="1:7">
      <c r="A21" s="28"/>
      <c r="B21" s="326" t="s">
        <v>4</v>
      </c>
      <c r="C21" s="328">
        <v>-3806.7260717199997</v>
      </c>
      <c r="D21" s="329">
        <v>-6327.8610753299999</v>
      </c>
      <c r="E21" s="329">
        <v>703.3874072899996</v>
      </c>
      <c r="F21" s="329">
        <v>5806.6697397600037</v>
      </c>
      <c r="G21" s="330">
        <v>-3624.529999999997</v>
      </c>
    </row>
    <row r="22" spans="1:7">
      <c r="A22" s="28"/>
      <c r="B22" s="326" t="s">
        <v>5</v>
      </c>
      <c r="C22" s="328">
        <v>-36822.149949849991</v>
      </c>
      <c r="D22" s="329">
        <v>-53648.315965580005</v>
      </c>
      <c r="E22" s="329">
        <v>4535.7297460400014</v>
      </c>
      <c r="F22" s="329">
        <v>107263.42616938999</v>
      </c>
      <c r="G22" s="330">
        <v>21328.690000000002</v>
      </c>
    </row>
    <row r="23" spans="1:7" ht="4.9000000000000004" customHeight="1">
      <c r="A23" s="28"/>
      <c r="B23" s="326"/>
      <c r="C23" s="328"/>
      <c r="D23" s="329"/>
      <c r="E23" s="329"/>
      <c r="F23" s="329"/>
      <c r="G23" s="330"/>
    </row>
    <row r="24" spans="1:7">
      <c r="A24" s="28">
        <v>2012</v>
      </c>
      <c r="B24" s="326" t="s">
        <v>228</v>
      </c>
      <c r="C24" s="328">
        <v>-3241.88168838</v>
      </c>
      <c r="D24" s="329">
        <v>-2319.0307518300006</v>
      </c>
      <c r="E24" s="329">
        <v>1189.38581006</v>
      </c>
      <c r="F24" s="329">
        <v>11273.126630149998</v>
      </c>
      <c r="G24" s="330">
        <v>6901.5999999999995</v>
      </c>
    </row>
    <row r="25" spans="1:7">
      <c r="A25" s="28"/>
      <c r="B25" s="326" t="s">
        <v>229</v>
      </c>
      <c r="C25" s="328">
        <v>-2843.7848444600004</v>
      </c>
      <c r="D25" s="329">
        <v>-1898.1558028699999</v>
      </c>
      <c r="E25" s="329">
        <v>-3288.1925708100007</v>
      </c>
      <c r="F25" s="329">
        <v>10214.813218140003</v>
      </c>
      <c r="G25" s="330">
        <v>2184.6800000000003</v>
      </c>
    </row>
    <row r="26" spans="1:7">
      <c r="A26" s="28"/>
      <c r="B26" s="326" t="s">
        <v>230</v>
      </c>
      <c r="C26" s="328">
        <v>-3331.5330920199995</v>
      </c>
      <c r="D26" s="329">
        <v>-2548.1273197400005</v>
      </c>
      <c r="E26" s="329">
        <v>-2685.31360305</v>
      </c>
      <c r="F26" s="329">
        <v>8273.6340148100007</v>
      </c>
      <c r="G26" s="330">
        <v>-291.3399999999981</v>
      </c>
    </row>
    <row r="27" spans="1:7">
      <c r="A27" s="28"/>
      <c r="B27" s="326" t="s">
        <v>231</v>
      </c>
      <c r="C27" s="328">
        <v>-2706.8204779300004</v>
      </c>
      <c r="D27" s="329">
        <v>-2516.1732048499998</v>
      </c>
      <c r="E27" s="329">
        <v>-1153.6077788600001</v>
      </c>
      <c r="F27" s="329">
        <v>5438.0714616399928</v>
      </c>
      <c r="G27" s="330">
        <v>-938.53000000000202</v>
      </c>
    </row>
    <row r="28" spans="1:7">
      <c r="A28" s="28"/>
      <c r="B28" s="326" t="s">
        <v>232</v>
      </c>
      <c r="C28" s="328">
        <v>-2998.3106113700005</v>
      </c>
      <c r="D28" s="329">
        <v>-3151.1955949600001</v>
      </c>
      <c r="E28" s="329">
        <v>-2345.0877218599999</v>
      </c>
      <c r="F28" s="329">
        <v>2167.7157027199951</v>
      </c>
      <c r="G28" s="330">
        <v>-6326.87822547</v>
      </c>
    </row>
    <row r="29" spans="1:7">
      <c r="A29" s="28"/>
      <c r="B29" s="326" t="s">
        <v>233</v>
      </c>
      <c r="C29" s="328">
        <v>-3574.5366915</v>
      </c>
      <c r="D29" s="329">
        <v>-2608.6642379599998</v>
      </c>
      <c r="E29" s="329">
        <v>-2190.7360119800001</v>
      </c>
      <c r="F29" s="329">
        <v>9654.1269414399994</v>
      </c>
      <c r="G29" s="330">
        <v>1280.190000000001</v>
      </c>
    </row>
    <row r="30" spans="1:7">
      <c r="A30" s="28"/>
      <c r="B30" s="326" t="s">
        <v>234</v>
      </c>
      <c r="C30" s="328">
        <v>-2995.8625623400003</v>
      </c>
      <c r="D30" s="329">
        <v>-3323.9599550200001</v>
      </c>
      <c r="E30" s="329">
        <v>-370.32115572999993</v>
      </c>
      <c r="F30" s="329">
        <v>8031.253673090001</v>
      </c>
      <c r="G30" s="330">
        <v>1341.1099999999988</v>
      </c>
    </row>
    <row r="31" spans="1:7">
      <c r="A31" s="28"/>
      <c r="B31" s="326" t="s">
        <v>235</v>
      </c>
      <c r="C31" s="328">
        <v>-3154.7979588899998</v>
      </c>
      <c r="D31" s="329">
        <v>-3330.8683469500002</v>
      </c>
      <c r="E31" s="329">
        <v>-1942.68120628</v>
      </c>
      <c r="F31" s="329">
        <v>8206.8175121199984</v>
      </c>
      <c r="G31" s="330">
        <v>-221.52999999999906</v>
      </c>
    </row>
    <row r="32" spans="1:7">
      <c r="A32" s="28"/>
      <c r="B32" s="326" t="s">
        <v>236</v>
      </c>
      <c r="C32" s="328">
        <v>-3155.76649434</v>
      </c>
      <c r="D32" s="329">
        <v>-2539.2374352500001</v>
      </c>
      <c r="E32" s="329">
        <v>-1140.9576629799999</v>
      </c>
      <c r="F32" s="329">
        <v>8040.5285925699991</v>
      </c>
      <c r="G32" s="330">
        <v>1204.5669999999993</v>
      </c>
    </row>
    <row r="33" spans="1:7">
      <c r="A33" s="28"/>
      <c r="B33" s="326" t="s">
        <v>237</v>
      </c>
      <c r="C33" s="328">
        <v>-3992.5157641099995</v>
      </c>
      <c r="D33" s="329">
        <v>-4417.3663538899991</v>
      </c>
      <c r="E33" s="329">
        <v>-3082.7010685200003</v>
      </c>
      <c r="F33" s="329">
        <v>9955.1831865200002</v>
      </c>
      <c r="G33" s="330">
        <v>-1537.3999999999996</v>
      </c>
    </row>
    <row r="34" spans="1:7">
      <c r="A34" s="28"/>
      <c r="B34" s="326" t="s">
        <v>238</v>
      </c>
      <c r="C34" s="328">
        <v>-3247.9517419100002</v>
      </c>
      <c r="D34" s="329">
        <v>-2608.4281903700003</v>
      </c>
      <c r="E34" s="329">
        <v>-1277.8252770700001</v>
      </c>
      <c r="F34" s="329">
        <v>14396.335209350002</v>
      </c>
      <c r="G34" s="330">
        <v>7262.13</v>
      </c>
    </row>
    <row r="35" spans="1:7">
      <c r="A35" s="28"/>
      <c r="B35" s="326" t="s">
        <v>4</v>
      </c>
      <c r="C35" s="328">
        <v>-4415.86414315</v>
      </c>
      <c r="D35" s="329">
        <v>-6662.0911303399989</v>
      </c>
      <c r="E35" s="329">
        <v>-2426.9840138300001</v>
      </c>
      <c r="F35" s="329">
        <v>11026.169287319997</v>
      </c>
      <c r="G35" s="330">
        <v>-2478.7700000000013</v>
      </c>
    </row>
    <row r="36" spans="1:7">
      <c r="A36" s="28"/>
      <c r="B36" s="326" t="s">
        <v>5</v>
      </c>
      <c r="C36" s="328">
        <v>-39659.626070400009</v>
      </c>
      <c r="D36" s="329">
        <v>-37923.298324029995</v>
      </c>
      <c r="E36" s="329">
        <v>-20715.022260909995</v>
      </c>
      <c r="F36" s="329">
        <v>106677.77542987</v>
      </c>
      <c r="G36" s="330">
        <v>8379.8287745299967</v>
      </c>
    </row>
    <row r="37" spans="1:7" ht="4.9000000000000004" customHeight="1">
      <c r="A37" s="28"/>
      <c r="B37" s="326"/>
      <c r="C37" s="328"/>
      <c r="D37" s="329"/>
      <c r="E37" s="329"/>
      <c r="F37" s="329"/>
      <c r="G37" s="330"/>
    </row>
    <row r="38" spans="1:7">
      <c r="A38" s="28">
        <v>2013</v>
      </c>
      <c r="B38" s="326" t="s">
        <v>228</v>
      </c>
      <c r="C38" s="328">
        <v>-3592.6895260700003</v>
      </c>
      <c r="D38" s="328">
        <v>-3649.2647803699997</v>
      </c>
      <c r="E38" s="329">
        <v>-1894.1758744399999</v>
      </c>
      <c r="F38" s="329">
        <v>11505.900280149999</v>
      </c>
      <c r="G38" s="330">
        <v>2369.7700992700002</v>
      </c>
    </row>
    <row r="39" spans="1:7">
      <c r="A39" s="28"/>
      <c r="B39" s="326" t="s">
        <v>229</v>
      </c>
      <c r="C39" s="328">
        <v>-3403.6209848399999</v>
      </c>
      <c r="D39" s="329">
        <v>-3015.5716058900007</v>
      </c>
      <c r="E39" s="329">
        <v>-2503.3666625999999</v>
      </c>
      <c r="F39" s="329">
        <v>8127.4773725000005</v>
      </c>
      <c r="G39" s="330">
        <v>-795.08188083000005</v>
      </c>
    </row>
    <row r="40" spans="1:7">
      <c r="A40" s="28"/>
      <c r="B40" s="326" t="s">
        <v>230</v>
      </c>
      <c r="C40" s="328">
        <v>-3336.7302384600007</v>
      </c>
      <c r="D40" s="329">
        <v>-3663.5252503699999</v>
      </c>
      <c r="E40" s="329">
        <v>-4754.9366059000004</v>
      </c>
      <c r="F40" s="329">
        <v>10127.827374349999</v>
      </c>
      <c r="G40" s="330">
        <v>-1627.3647203800001</v>
      </c>
    </row>
    <row r="41" spans="1:7">
      <c r="A41" s="28"/>
      <c r="B41" s="326" t="s">
        <v>231</v>
      </c>
      <c r="C41" s="328">
        <v>-3981.0192584399992</v>
      </c>
      <c r="D41" s="329">
        <v>-4314.5138218499997</v>
      </c>
      <c r="E41" s="329">
        <v>-3088.7971053700007</v>
      </c>
      <c r="F41" s="329">
        <v>8227.1087700700009</v>
      </c>
      <c r="G41" s="330">
        <v>-3157.221415590001</v>
      </c>
    </row>
    <row r="42" spans="1:7">
      <c r="A42" s="28"/>
      <c r="B42" s="326" t="s">
        <v>232</v>
      </c>
      <c r="C42" s="328">
        <v>-3973.4911031199999</v>
      </c>
      <c r="D42" s="329">
        <v>-2770.0548872600002</v>
      </c>
      <c r="E42" s="329">
        <v>-839.35184907000007</v>
      </c>
      <c r="F42" s="329">
        <v>4239.5864741500009</v>
      </c>
      <c r="G42" s="330">
        <v>-3343.3113653000005</v>
      </c>
    </row>
    <row r="43" spans="1:7">
      <c r="A43" s="28"/>
      <c r="B43" s="326" t="s">
        <v>233</v>
      </c>
      <c r="C43" s="328">
        <v>-3658.4864837499999</v>
      </c>
      <c r="D43" s="329">
        <v>-3169.2757826300003</v>
      </c>
      <c r="E43" s="329">
        <v>-3564.52628585</v>
      </c>
      <c r="F43" s="329">
        <v>9621.0497405700007</v>
      </c>
      <c r="G43" s="330">
        <v>-771.2388116599991</v>
      </c>
    </row>
    <row r="44" spans="1:7">
      <c r="A44" s="28"/>
      <c r="B44" s="326" t="s">
        <v>234</v>
      </c>
      <c r="C44" s="328">
        <v>-3681.3592150200002</v>
      </c>
      <c r="D44" s="329">
        <v>-3280.0147896499998</v>
      </c>
      <c r="E44" s="329">
        <v>-2596.9994615499995</v>
      </c>
      <c r="F44" s="329">
        <v>8223.2099975099991</v>
      </c>
      <c r="G44" s="330">
        <v>-1335.16346871</v>
      </c>
    </row>
    <row r="45" spans="1:7">
      <c r="A45" s="28"/>
      <c r="B45" s="326" t="s">
        <v>235</v>
      </c>
      <c r="C45" s="328">
        <v>-4052.5299999999997</v>
      </c>
      <c r="D45" s="329">
        <v>-2956.4699999999993</v>
      </c>
      <c r="E45" s="329">
        <v>-1614.27</v>
      </c>
      <c r="F45" s="329">
        <v>4630.8799999999983</v>
      </c>
      <c r="G45" s="330">
        <v>-3992.39</v>
      </c>
    </row>
    <row r="46" spans="1:7">
      <c r="A46" s="28"/>
      <c r="B46" s="326" t="s">
        <v>236</v>
      </c>
      <c r="C46" s="328">
        <v>-4512.1099999999997</v>
      </c>
      <c r="D46" s="329">
        <v>-623.29</v>
      </c>
      <c r="E46" s="329">
        <v>-5336.91</v>
      </c>
      <c r="F46" s="329">
        <v>13460.13</v>
      </c>
      <c r="G46" s="330">
        <v>2987.8200000000006</v>
      </c>
    </row>
    <row r="47" spans="1:7">
      <c r="A47" s="28"/>
      <c r="B47" s="326" t="s">
        <v>237</v>
      </c>
      <c r="C47" s="328">
        <v>-5038.2199999999993</v>
      </c>
      <c r="D47" s="329">
        <v>-2952.7200000000003</v>
      </c>
      <c r="E47" s="329">
        <v>-2405.0700000000002</v>
      </c>
      <c r="F47" s="329">
        <v>5259.32</v>
      </c>
      <c r="G47" s="330">
        <v>-5136.6899999999987</v>
      </c>
    </row>
    <row r="48" spans="1:7">
      <c r="A48" s="28"/>
      <c r="B48" s="326" t="s">
        <v>238</v>
      </c>
      <c r="C48" s="328">
        <v>-3402.8499999999995</v>
      </c>
      <c r="D48" s="329">
        <v>-3568.7200000000003</v>
      </c>
      <c r="E48" s="329">
        <v>-811.48</v>
      </c>
      <c r="F48" s="329">
        <v>6086.0399999999991</v>
      </c>
      <c r="G48" s="330">
        <v>-1697.0099999999993</v>
      </c>
    </row>
    <row r="49" spans="1:7">
      <c r="A49" s="28"/>
      <c r="B49" s="326" t="s">
        <v>4</v>
      </c>
      <c r="C49" s="328">
        <v>-4430.3999999999996</v>
      </c>
      <c r="D49" s="329">
        <v>-7502.3600000000006</v>
      </c>
      <c r="E49" s="329">
        <v>-198.27999999999997</v>
      </c>
      <c r="F49" s="329">
        <v>5232.6200000000008</v>
      </c>
      <c r="G49" s="330">
        <v>-6898.42</v>
      </c>
    </row>
    <row r="50" spans="1:7">
      <c r="A50" s="28"/>
      <c r="B50" s="326" t="s">
        <v>5</v>
      </c>
      <c r="C50" s="328">
        <v>-47063.506809699997</v>
      </c>
      <c r="D50" s="329">
        <v>-41465.780918019998</v>
      </c>
      <c r="E50" s="329">
        <v>-29608.16384478</v>
      </c>
      <c r="F50" s="329">
        <v>94741.150009299992</v>
      </c>
      <c r="G50" s="330">
        <v>-23396.301563199995</v>
      </c>
    </row>
    <row r="51" spans="1:7" ht="4.9000000000000004" customHeight="1">
      <c r="A51" s="28"/>
      <c r="B51" s="326"/>
      <c r="C51" s="328"/>
      <c r="D51" s="329"/>
      <c r="E51" s="329"/>
      <c r="F51" s="329"/>
      <c r="G51" s="330"/>
    </row>
    <row r="52" spans="1:7">
      <c r="A52" s="28">
        <v>2014</v>
      </c>
      <c r="B52" s="326" t="s">
        <v>228</v>
      </c>
      <c r="C52" s="328">
        <v>-3082.5</v>
      </c>
      <c r="D52" s="328">
        <v>-3923.9000000000005</v>
      </c>
      <c r="E52" s="329">
        <v>-3453.1000000000004</v>
      </c>
      <c r="F52" s="329">
        <v>10478.512003530002</v>
      </c>
      <c r="G52" s="330">
        <v>19.012003530002403</v>
      </c>
    </row>
    <row r="53" spans="1:7">
      <c r="A53" s="28"/>
      <c r="B53" s="326" t="s">
        <v>229</v>
      </c>
      <c r="C53" s="328">
        <v>-4005.7</v>
      </c>
      <c r="D53" s="328">
        <v>-2250.4899999999998</v>
      </c>
      <c r="E53" s="329">
        <v>-1926.0000000000007</v>
      </c>
      <c r="F53" s="329">
        <v>8454.61</v>
      </c>
      <c r="G53" s="330">
        <v>272.42000000000007</v>
      </c>
    </row>
    <row r="54" spans="1:7">
      <c r="A54" s="28"/>
      <c r="B54" s="326" t="s">
        <v>230</v>
      </c>
      <c r="C54" s="328">
        <v>-3526.8000000000006</v>
      </c>
      <c r="D54" s="328">
        <v>-2726.5</v>
      </c>
      <c r="E54" s="329">
        <v>-3189.3999999999996</v>
      </c>
      <c r="F54" s="329">
        <v>12267.399999999996</v>
      </c>
      <c r="G54" s="330">
        <v>2824.6999999999953</v>
      </c>
    </row>
    <row r="55" spans="1:7">
      <c r="A55" s="28"/>
      <c r="B55" s="326" t="s">
        <v>231</v>
      </c>
      <c r="C55" s="328">
        <v>-4441.5</v>
      </c>
      <c r="D55" s="328">
        <v>-5552.4</v>
      </c>
      <c r="E55" s="329">
        <v>-7129.6</v>
      </c>
      <c r="F55" s="329">
        <v>16108.400000000001</v>
      </c>
      <c r="G55" s="330">
        <v>-1015.0999999999985</v>
      </c>
    </row>
    <row r="56" spans="1:7">
      <c r="A56" s="28"/>
      <c r="B56" s="326" t="s">
        <v>232</v>
      </c>
      <c r="C56" s="328">
        <v>-4567.1999999999989</v>
      </c>
      <c r="D56" s="328">
        <v>-2623.3999999999996</v>
      </c>
      <c r="E56" s="329">
        <v>-4921.2000000000025</v>
      </c>
      <c r="F56" s="329">
        <v>9376.8999999999924</v>
      </c>
      <c r="G56" s="330">
        <v>-2734.9000000000087</v>
      </c>
    </row>
    <row r="57" spans="1:7">
      <c r="A57" s="28"/>
      <c r="B57" s="326" t="s">
        <v>233</v>
      </c>
      <c r="C57" s="328">
        <v>-3762.8999999999996</v>
      </c>
      <c r="D57" s="328">
        <v>-2554.0199999999995</v>
      </c>
      <c r="E57" s="329">
        <v>-2554.1000000000004</v>
      </c>
      <c r="F57" s="329">
        <v>10761.499999999996</v>
      </c>
      <c r="G57" s="330">
        <v>1890.4799999999959</v>
      </c>
    </row>
    <row r="58" spans="1:7">
      <c r="A58" s="28"/>
      <c r="B58" s="326" t="s">
        <v>234</v>
      </c>
      <c r="C58" s="328">
        <v>-4239.1000000000004</v>
      </c>
      <c r="D58" s="328">
        <v>-2937.3</v>
      </c>
      <c r="E58" s="329">
        <v>-1856.7</v>
      </c>
      <c r="F58" s="329">
        <v>5624.7999999999975</v>
      </c>
      <c r="G58" s="330">
        <v>-3408.3000000000029</v>
      </c>
    </row>
    <row r="59" spans="1:7">
      <c r="A59" s="28"/>
      <c r="B59" s="326" t="s">
        <v>235</v>
      </c>
      <c r="C59" s="328">
        <v>-4196.7000000000007</v>
      </c>
      <c r="D59" s="328">
        <v>-3848.8</v>
      </c>
      <c r="E59" s="329">
        <v>-6230.2000000000007</v>
      </c>
      <c r="F59" s="329">
        <v>13260.100000000004</v>
      </c>
      <c r="G59" s="330">
        <v>-1015.5999999999967</v>
      </c>
    </row>
    <row r="60" spans="1:7">
      <c r="A60" s="28"/>
      <c r="B60" s="326" t="s">
        <v>236</v>
      </c>
      <c r="C60" s="328">
        <v>-4547.2999999999984</v>
      </c>
      <c r="D60" s="328">
        <v>-3088.1</v>
      </c>
      <c r="E60" s="329">
        <v>-1720.4000000000008</v>
      </c>
      <c r="F60" s="329">
        <v>10377.999999999989</v>
      </c>
      <c r="G60" s="330">
        <v>1022.1999999999898</v>
      </c>
    </row>
    <row r="61" spans="1:7">
      <c r="A61" s="28"/>
      <c r="B61" s="326" t="s">
        <v>237</v>
      </c>
      <c r="C61" s="328">
        <v>-4188.5</v>
      </c>
      <c r="D61" s="328">
        <v>-3256.2</v>
      </c>
      <c r="E61" s="329">
        <v>-3249.2</v>
      </c>
      <c r="F61" s="329">
        <v>16105.600000000002</v>
      </c>
      <c r="G61" s="330">
        <v>5411.7000000000025</v>
      </c>
    </row>
    <row r="62" spans="1:7">
      <c r="A62" s="28"/>
      <c r="B62" s="326" t="s">
        <v>238</v>
      </c>
      <c r="C62" s="328">
        <v>-3672.7</v>
      </c>
      <c r="D62" s="328">
        <v>-3206.8999999999996</v>
      </c>
      <c r="E62" s="329">
        <v>-2045.6999999999998</v>
      </c>
      <c r="F62" s="329">
        <v>6776.3999999999987</v>
      </c>
      <c r="G62" s="330">
        <v>-2148.9000000000005</v>
      </c>
    </row>
    <row r="63" spans="1:7">
      <c r="A63" s="28"/>
      <c r="B63" s="326" t="s">
        <v>4</v>
      </c>
      <c r="C63" s="328">
        <v>-5341.8</v>
      </c>
      <c r="D63" s="328">
        <v>-6069.7000000000007</v>
      </c>
      <c r="E63" s="329">
        <v>-1591.9999999999991</v>
      </c>
      <c r="F63" s="329">
        <v>-1538.5000000000039</v>
      </c>
      <c r="G63" s="330">
        <v>-14542.000000000004</v>
      </c>
    </row>
    <row r="64" spans="1:7">
      <c r="A64" s="28"/>
      <c r="B64" s="326" t="s">
        <v>5</v>
      </c>
      <c r="C64" s="328">
        <v>-49572.700000000033</v>
      </c>
      <c r="D64" s="328">
        <v>-42037.709999999977</v>
      </c>
      <c r="E64" s="328">
        <v>-39867.599999999962</v>
      </c>
      <c r="F64" s="328">
        <v>118053.72200352988</v>
      </c>
      <c r="G64" s="330">
        <v>-13424.28799647007</v>
      </c>
    </row>
    <row r="65" spans="1:7" ht="4.9000000000000004" customHeight="1">
      <c r="A65" s="28"/>
      <c r="B65" s="326"/>
      <c r="C65" s="328"/>
      <c r="D65" s="329"/>
      <c r="E65" s="329"/>
      <c r="F65" s="329"/>
      <c r="G65" s="330"/>
    </row>
    <row r="66" spans="1:7">
      <c r="A66" s="28">
        <v>2015</v>
      </c>
      <c r="B66" s="326" t="s">
        <v>228</v>
      </c>
      <c r="C66" s="328">
        <v>-3656.6</v>
      </c>
      <c r="D66" s="328">
        <v>-3236.33</v>
      </c>
      <c r="E66" s="329">
        <v>-7078.8999999999978</v>
      </c>
      <c r="F66" s="329">
        <v>18089.440000000006</v>
      </c>
      <c r="G66" s="330">
        <v>4117.6100000000079</v>
      </c>
    </row>
    <row r="67" spans="1:7">
      <c r="A67" s="28"/>
      <c r="B67" s="326" t="s">
        <v>229</v>
      </c>
      <c r="C67" s="328">
        <v>-2856.1000000000004</v>
      </c>
      <c r="D67" s="328">
        <v>-1832.3999999999996</v>
      </c>
      <c r="E67" s="329">
        <v>-1322.7999999999993</v>
      </c>
      <c r="F67" s="329">
        <v>4301.4999999999973</v>
      </c>
      <c r="G67" s="330">
        <v>-1709.800000000002</v>
      </c>
    </row>
    <row r="68" spans="1:7">
      <c r="A68" s="28"/>
      <c r="B68" s="326" t="s">
        <v>230</v>
      </c>
      <c r="C68" s="328">
        <v>-3592.5315138000005</v>
      </c>
      <c r="D68" s="328">
        <v>-1995.1058362899994</v>
      </c>
      <c r="E68" s="329">
        <v>-941.8117857499999</v>
      </c>
      <c r="F68" s="329">
        <v>8603.5270004700033</v>
      </c>
      <c r="G68" s="330">
        <v>2074.0778646300032</v>
      </c>
    </row>
    <row r="69" spans="1:7">
      <c r="A69" s="28"/>
      <c r="B69" s="326" t="s">
        <v>231</v>
      </c>
      <c r="C69" s="328">
        <v>-3675.2719893900003</v>
      </c>
      <c r="D69" s="328">
        <v>-3216.4324603200002</v>
      </c>
      <c r="E69" s="329">
        <v>-2158.1711738299991</v>
      </c>
      <c r="F69" s="329">
        <v>19044.940689029998</v>
      </c>
      <c r="G69" s="330">
        <v>9995.0650654899982</v>
      </c>
    </row>
    <row r="70" spans="1:7">
      <c r="A70" s="28"/>
      <c r="B70" s="326" t="s">
        <v>232</v>
      </c>
      <c r="C70" s="328">
        <v>-3213.4791663300002</v>
      </c>
      <c r="D70" s="328">
        <v>-1962.1135936400001</v>
      </c>
      <c r="E70" s="329">
        <v>-1168.38332354</v>
      </c>
      <c r="F70" s="329">
        <v>784.31089695999867</v>
      </c>
      <c r="G70" s="330">
        <v>-5559.6651865500016</v>
      </c>
    </row>
    <row r="71" spans="1:7">
      <c r="A71" s="28"/>
      <c r="B71" s="326" t="s">
        <v>233</v>
      </c>
      <c r="C71" s="328">
        <v>-3568.6151019399995</v>
      </c>
      <c r="D71" s="328">
        <v>-3051.4807120899995</v>
      </c>
      <c r="E71" s="329">
        <v>-3031.3699304700008</v>
      </c>
      <c r="F71" s="329">
        <v>2022.4654447900002</v>
      </c>
      <c r="G71" s="330">
        <v>-7629.0002997099991</v>
      </c>
    </row>
    <row r="72" spans="1:7">
      <c r="A72" s="28"/>
      <c r="B72" s="326" t="s">
        <v>234</v>
      </c>
      <c r="C72" s="328">
        <v>-3080.4138480900001</v>
      </c>
      <c r="D72" s="328">
        <v>-2483.68433194</v>
      </c>
      <c r="E72" s="329">
        <v>-1723.8354105699998</v>
      </c>
      <c r="F72" s="329">
        <v>-1087.9639088400038</v>
      </c>
      <c r="G72" s="330">
        <v>-8375.8974994400032</v>
      </c>
    </row>
    <row r="73" spans="1:7">
      <c r="A73" s="28"/>
      <c r="B73" s="326" t="s">
        <v>235</v>
      </c>
      <c r="C73" s="328">
        <v>-2824.3166922399992</v>
      </c>
      <c r="D73" s="328">
        <v>-1545.6930002000004</v>
      </c>
      <c r="E73" s="329">
        <v>1115.9232940899997</v>
      </c>
      <c r="F73" s="329">
        <v>5375.7696805499972</v>
      </c>
      <c r="G73" s="330">
        <v>2121.6832821999974</v>
      </c>
    </row>
    <row r="74" spans="1:7">
      <c r="A74" s="28"/>
      <c r="B74" s="326" t="s">
        <v>236</v>
      </c>
      <c r="C74" s="328">
        <v>-2772.1055026499998</v>
      </c>
      <c r="D74" s="328">
        <v>-2908.8607542600002</v>
      </c>
      <c r="E74" s="329">
        <v>1169.7104397799999</v>
      </c>
      <c r="F74" s="329">
        <v>3233.9443134500002</v>
      </c>
      <c r="G74" s="330">
        <v>-1277.3115036800004</v>
      </c>
    </row>
    <row r="75" spans="1:7">
      <c r="A75" s="28"/>
      <c r="B75" s="326" t="s">
        <v>237</v>
      </c>
      <c r="C75" s="328">
        <v>-2734.767143170001</v>
      </c>
      <c r="D75" s="328">
        <v>-3060.4050409600004</v>
      </c>
      <c r="E75" s="329">
        <v>-1875.0276150599998</v>
      </c>
      <c r="F75" s="329">
        <v>4407.2707872499996</v>
      </c>
      <c r="G75" s="330">
        <v>-3262.9290119400011</v>
      </c>
    </row>
    <row r="76" spans="1:7">
      <c r="A76" s="28"/>
      <c r="B76" s="326" t="s">
        <v>238</v>
      </c>
      <c r="C76" s="328">
        <v>-2132.0407323099994</v>
      </c>
      <c r="D76" s="328">
        <v>-937.52413351999985</v>
      </c>
      <c r="E76" s="329">
        <v>-902.69043892000013</v>
      </c>
      <c r="F76" s="329">
        <v>6677.2498972799995</v>
      </c>
      <c r="G76" s="330">
        <v>2704.9945925299999</v>
      </c>
    </row>
    <row r="77" spans="1:7">
      <c r="A77" s="28"/>
      <c r="B77" s="326" t="s">
        <v>4</v>
      </c>
      <c r="C77" s="328">
        <v>-2758.7380247400001</v>
      </c>
      <c r="D77" s="328">
        <v>-5460.7516557899989</v>
      </c>
      <c r="E77" s="329">
        <v>-3966.5258615500006</v>
      </c>
      <c r="F77" s="329">
        <v>2915.81837395</v>
      </c>
      <c r="G77" s="330">
        <v>-9270.1971681300001</v>
      </c>
    </row>
    <row r="78" spans="1:7">
      <c r="A78" s="28"/>
      <c r="B78" s="326" t="s">
        <v>5</v>
      </c>
      <c r="C78" s="328">
        <v>-36864.979714660003</v>
      </c>
      <c r="D78" s="328">
        <v>-31690.781519010026</v>
      </c>
      <c r="E78" s="328">
        <v>-21883.88180581999</v>
      </c>
      <c r="F78" s="328">
        <v>74368.273174889968</v>
      </c>
      <c r="G78" s="330">
        <v>-16071.369864600041</v>
      </c>
    </row>
    <row r="79" spans="1:7" ht="4.9000000000000004" customHeight="1">
      <c r="A79" s="28"/>
      <c r="B79" s="326"/>
      <c r="C79" s="328"/>
      <c r="D79" s="329"/>
      <c r="E79" s="329"/>
      <c r="F79" s="329"/>
      <c r="G79" s="330"/>
    </row>
    <row r="80" spans="1:7">
      <c r="A80" s="28">
        <v>2016</v>
      </c>
      <c r="B80" s="326" t="s">
        <v>228</v>
      </c>
      <c r="C80" s="328">
        <v>-1472.88584408</v>
      </c>
      <c r="D80" s="328">
        <v>-1248.3744785899999</v>
      </c>
      <c r="E80" s="329">
        <v>196.62607199000001</v>
      </c>
      <c r="F80" s="329">
        <v>610.88530238000055</v>
      </c>
      <c r="G80" s="330">
        <v>-1913.748948299999</v>
      </c>
    </row>
    <row r="81" spans="1:7">
      <c r="A81" s="28"/>
      <c r="B81" s="326" t="s">
        <v>229</v>
      </c>
      <c r="C81" s="328">
        <v>-1882.4006427299996</v>
      </c>
      <c r="D81" s="328">
        <v>-1789.5730267499998</v>
      </c>
      <c r="E81" s="329">
        <v>-1056.6985855099999</v>
      </c>
      <c r="F81" s="329">
        <v>-6474.3220824800028</v>
      </c>
      <c r="G81" s="330">
        <v>-11202.994337470001</v>
      </c>
    </row>
    <row r="82" spans="1:7">
      <c r="A82" s="28"/>
      <c r="B82" s="326" t="s">
        <v>230</v>
      </c>
      <c r="C82" s="328">
        <v>-2719.0166112400002</v>
      </c>
      <c r="D82" s="328">
        <v>-2410.7991367000004</v>
      </c>
      <c r="E82" s="329">
        <v>-5302.6338355200014</v>
      </c>
      <c r="F82" s="329">
        <v>6141.9965286900024</v>
      </c>
      <c r="G82" s="330">
        <v>-4290.4530547699997</v>
      </c>
    </row>
    <row r="83" spans="1:7">
      <c r="A83" s="28"/>
      <c r="B83" s="326" t="s">
        <v>231</v>
      </c>
      <c r="C83" s="328">
        <v>-2632.8363754800007</v>
      </c>
      <c r="D83" s="328">
        <v>-1245.9258493699999</v>
      </c>
      <c r="E83" s="329">
        <v>-619.17077481000001</v>
      </c>
      <c r="F83" s="329">
        <v>4971.2645613700006</v>
      </c>
      <c r="G83" s="330">
        <v>473.33156170999973</v>
      </c>
    </row>
    <row r="84" spans="1:7">
      <c r="A84" s="28"/>
      <c r="B84" s="326" t="s">
        <v>232</v>
      </c>
      <c r="C84" s="328">
        <v>-2457.2708765099997</v>
      </c>
      <c r="D84" s="328">
        <v>-1856.8844947900004</v>
      </c>
      <c r="E84" s="329">
        <v>-3388.9519754299999</v>
      </c>
      <c r="F84" s="329">
        <v>-3736.8844980399995</v>
      </c>
      <c r="G84" s="330">
        <v>-11439.99184477</v>
      </c>
    </row>
    <row r="85" spans="1:7">
      <c r="A85" s="28"/>
      <c r="B85" s="326" t="s">
        <v>233</v>
      </c>
      <c r="C85" s="328">
        <v>-3508.9707503999998</v>
      </c>
      <c r="D85" s="328">
        <v>-2643.31098802</v>
      </c>
      <c r="E85" s="329">
        <v>-1080.6052609499998</v>
      </c>
      <c r="F85" s="329">
        <v>-272.48992251000038</v>
      </c>
      <c r="G85" s="330">
        <v>-7505.3769218799998</v>
      </c>
    </row>
    <row r="86" spans="1:7">
      <c r="A86" s="28"/>
      <c r="B86" s="326" t="s">
        <v>234</v>
      </c>
      <c r="C86" s="328">
        <v>-2186.2104531499999</v>
      </c>
      <c r="D86" s="328">
        <v>-3591.9872681999996</v>
      </c>
      <c r="E86" s="329">
        <v>-1063.2504644500002</v>
      </c>
      <c r="F86" s="329">
        <v>4035.1018635899995</v>
      </c>
      <c r="G86" s="330">
        <v>-2806.3463222100004</v>
      </c>
    </row>
    <row r="87" spans="1:7">
      <c r="A87" s="28"/>
      <c r="B87" s="326" t="s">
        <v>235</v>
      </c>
      <c r="C87" s="328">
        <v>-2420.919094150001</v>
      </c>
      <c r="D87" s="328">
        <v>-1821.8617812000002</v>
      </c>
      <c r="E87" s="329">
        <v>-390.10283633999973</v>
      </c>
      <c r="F87" s="329">
        <v>821.58057685000438</v>
      </c>
      <c r="G87" s="330">
        <v>-3811.3031348399968</v>
      </c>
    </row>
    <row r="88" spans="1:7">
      <c r="A88" s="28"/>
      <c r="B88" s="326" t="s">
        <v>236</v>
      </c>
      <c r="C88" s="328">
        <v>-2797.3091879199992</v>
      </c>
      <c r="D88" s="328">
        <v>-1495.925039</v>
      </c>
      <c r="E88" s="329">
        <v>186.49895059999994</v>
      </c>
      <c r="F88" s="329">
        <v>-2233.2156668799976</v>
      </c>
      <c r="G88" s="330">
        <v>-6339.9509431999959</v>
      </c>
    </row>
    <row r="89" spans="1:7">
      <c r="A89" s="28"/>
      <c r="B89" s="326" t="s">
        <v>237</v>
      </c>
      <c r="C89" s="328">
        <v>-2704.6787453999996</v>
      </c>
      <c r="D89" s="328">
        <v>-2203.5123057600003</v>
      </c>
      <c r="E89" s="329">
        <v>7890.5671304299995</v>
      </c>
      <c r="F89" s="329">
        <v>3113.1395637299984</v>
      </c>
      <c r="G89" s="330">
        <v>6095.5156429999979</v>
      </c>
    </row>
    <row r="90" spans="1:7">
      <c r="A90" s="28"/>
      <c r="B90" s="326" t="s">
        <v>238</v>
      </c>
      <c r="C90" s="328">
        <v>-2452.20748753</v>
      </c>
      <c r="D90" s="328">
        <v>-3047.5220763900006</v>
      </c>
      <c r="E90" s="329">
        <v>801.43683621999992</v>
      </c>
      <c r="F90" s="329">
        <v>4724.27094829</v>
      </c>
      <c r="G90" s="330">
        <v>25.978220590000092</v>
      </c>
    </row>
    <row r="91" spans="1:7">
      <c r="A91" s="28"/>
      <c r="B91" s="326" t="s">
        <v>4</v>
      </c>
      <c r="C91" s="328">
        <v>-3519.4832086200004</v>
      </c>
      <c r="D91" s="328">
        <v>-6756.3226769799994</v>
      </c>
      <c r="E91" s="329">
        <v>-188.82018790000006</v>
      </c>
      <c r="F91" s="329">
        <v>1448.7594649499947</v>
      </c>
      <c r="G91" s="330">
        <v>-9015.8666085500045</v>
      </c>
    </row>
    <row r="92" spans="1:7">
      <c r="A92" s="28"/>
      <c r="B92" s="326" t="s">
        <v>5</v>
      </c>
      <c r="C92" s="328">
        <v>-30754.189277209964</v>
      </c>
      <c r="D92" s="328">
        <v>-30111.999121750014</v>
      </c>
      <c r="E92" s="328">
        <v>-4015.1049316699937</v>
      </c>
      <c r="F92" s="328">
        <v>13150.086639940118</v>
      </c>
      <c r="G92" s="330">
        <v>-51731.206690689847</v>
      </c>
    </row>
    <row r="93" spans="1:7" ht="4.9000000000000004" customHeight="1">
      <c r="A93" s="28"/>
      <c r="B93" s="326"/>
      <c r="C93" s="328"/>
      <c r="D93" s="329"/>
      <c r="E93" s="329"/>
      <c r="F93" s="329"/>
      <c r="G93" s="330"/>
    </row>
    <row r="94" spans="1:7">
      <c r="A94" s="28">
        <v>2017</v>
      </c>
      <c r="B94" s="326" t="s">
        <v>228</v>
      </c>
      <c r="C94" s="328">
        <v>-2546.5138713599999</v>
      </c>
      <c r="D94" s="328">
        <v>-2346.0918671099998</v>
      </c>
      <c r="E94" s="329">
        <v>-1097.03048242</v>
      </c>
      <c r="F94" s="329">
        <v>7561.9674609899967</v>
      </c>
      <c r="G94" s="330">
        <v>1572.3312400999966</v>
      </c>
    </row>
    <row r="95" spans="1:7">
      <c r="A95" s="28"/>
      <c r="B95" s="326" t="s">
        <v>229</v>
      </c>
      <c r="C95" s="328">
        <v>-2570.7140455100011</v>
      </c>
      <c r="D95" s="328">
        <v>-2842.4847487099996</v>
      </c>
      <c r="E95" s="329">
        <v>-1938.3854178500001</v>
      </c>
      <c r="F95" s="329">
        <v>-775.14564862999532</v>
      </c>
      <c r="G95" s="330">
        <v>-8126.7298606999975</v>
      </c>
    </row>
    <row r="96" spans="1:7">
      <c r="A96" s="28"/>
      <c r="B96" s="326" t="s">
        <v>230</v>
      </c>
      <c r="C96" s="328">
        <v>-2805.4304929199998</v>
      </c>
      <c r="D96" s="328">
        <v>-5558.2436708100004</v>
      </c>
      <c r="E96" s="329">
        <v>-1299.7826083000009</v>
      </c>
      <c r="F96" s="329">
        <v>3984.775813589988</v>
      </c>
      <c r="G96" s="330">
        <v>-5678.6809584400125</v>
      </c>
    </row>
    <row r="97" spans="1:7">
      <c r="A97" s="28"/>
      <c r="B97" s="326" t="s">
        <v>231</v>
      </c>
      <c r="C97" s="328">
        <v>-2617.72242134</v>
      </c>
      <c r="D97" s="328">
        <v>-1957.4136333999998</v>
      </c>
      <c r="E97" s="329">
        <v>-866.00143666000008</v>
      </c>
      <c r="F97" s="329">
        <v>7744.2665484000017</v>
      </c>
      <c r="G97" s="330">
        <v>2303.1290570000019</v>
      </c>
    </row>
    <row r="98" spans="1:7">
      <c r="A98" s="28"/>
      <c r="B98" s="326" t="s">
        <v>232</v>
      </c>
      <c r="C98" s="328">
        <v>-2758.3266485899994</v>
      </c>
      <c r="D98" s="328">
        <v>-2129.31829238</v>
      </c>
      <c r="E98" s="329">
        <v>-1570.15146837</v>
      </c>
      <c r="F98" s="329">
        <v>1215.6552162699963</v>
      </c>
      <c r="G98" s="330">
        <v>-5242.1411930700033</v>
      </c>
    </row>
    <row r="99" spans="1:7">
      <c r="A99" s="28"/>
      <c r="B99" s="326" t="s">
        <v>233</v>
      </c>
      <c r="C99" s="328">
        <v>-3381.6407160599997</v>
      </c>
      <c r="D99" s="328">
        <v>-2619.5635770400004</v>
      </c>
      <c r="E99" s="329">
        <v>-390.50712443999987</v>
      </c>
      <c r="F99" s="329">
        <v>-2546.533023110002</v>
      </c>
      <c r="G99" s="330">
        <v>-8938.2444406500017</v>
      </c>
    </row>
    <row r="100" spans="1:7">
      <c r="A100" s="28"/>
      <c r="B100" s="326" t="s">
        <v>234</v>
      </c>
      <c r="C100" s="328">
        <v>-2987.4295391399996</v>
      </c>
      <c r="D100" s="328">
        <v>-3489.1800219699999</v>
      </c>
      <c r="E100" s="329">
        <v>-2512.9394393399998</v>
      </c>
      <c r="F100" s="329">
        <v>3273.1587871799966</v>
      </c>
      <c r="G100" s="330">
        <v>-5716.3902132700023</v>
      </c>
    </row>
    <row r="101" spans="1:7">
      <c r="A101" s="28"/>
      <c r="B101" s="326" t="s">
        <v>235</v>
      </c>
      <c r="C101" s="328">
        <v>-2988.36738754</v>
      </c>
      <c r="D101" s="328">
        <v>-2916.4968555400001</v>
      </c>
      <c r="E101" s="329">
        <v>-4277.5110239200003</v>
      </c>
      <c r="F101" s="329">
        <v>4976.972043239999</v>
      </c>
      <c r="G101" s="330">
        <v>-5205.4032237600004</v>
      </c>
    </row>
    <row r="102" spans="1:7">
      <c r="A102" s="28"/>
      <c r="B102" s="326" t="s">
        <v>236</v>
      </c>
      <c r="C102" s="328">
        <v>-3017.0398375800005</v>
      </c>
      <c r="D102" s="328">
        <v>-1804.2505935599997</v>
      </c>
      <c r="E102" s="329">
        <v>-2211.3159098899996</v>
      </c>
      <c r="F102" s="329">
        <v>6953.7513203399958</v>
      </c>
      <c r="G102" s="330">
        <v>-78.855020690003585</v>
      </c>
    </row>
    <row r="103" spans="1:7">
      <c r="A103" s="28"/>
      <c r="B103" s="326" t="s">
        <v>237</v>
      </c>
      <c r="C103" s="328">
        <v>-2758.7671122699999</v>
      </c>
      <c r="D103" s="328">
        <v>-2780.4012320499996</v>
      </c>
      <c r="E103" s="329">
        <v>-1298.8294487599997</v>
      </c>
      <c r="F103" s="329">
        <v>7587.4804347599993</v>
      </c>
      <c r="G103" s="330">
        <v>749.48264167999969</v>
      </c>
    </row>
    <row r="104" spans="1:7">
      <c r="A104" s="28"/>
      <c r="B104" s="326" t="s">
        <v>238</v>
      </c>
      <c r="C104" s="328">
        <v>-3296.4552521099995</v>
      </c>
      <c r="D104" s="328">
        <v>-2654.4181480500001</v>
      </c>
      <c r="E104" s="329">
        <v>-1166.4637847600002</v>
      </c>
      <c r="F104" s="329">
        <v>4644.7123363500041</v>
      </c>
      <c r="G104" s="330">
        <v>-2472.6248485699953</v>
      </c>
    </row>
    <row r="105" spans="1:7">
      <c r="A105" s="28"/>
      <c r="B105" s="326" t="s">
        <v>4</v>
      </c>
      <c r="C105" s="328">
        <v>-4037.0610187500001</v>
      </c>
      <c r="D105" s="328">
        <v>-5363.6104485199994</v>
      </c>
      <c r="E105" s="329">
        <v>-5338.9494571000005</v>
      </c>
      <c r="F105" s="329">
        <v>-977.10530151000148</v>
      </c>
      <c r="G105" s="330">
        <v>-15716.72622588</v>
      </c>
    </row>
    <row r="106" spans="1:7">
      <c r="A106" s="28"/>
      <c r="B106" s="326" t="s">
        <v>5</v>
      </c>
      <c r="C106" s="328">
        <v>-35765.46834317001</v>
      </c>
      <c r="D106" s="328">
        <v>-36461.473089139967</v>
      </c>
      <c r="E106" s="328">
        <v>-23967.867601809987</v>
      </c>
      <c r="F106" s="328">
        <v>43643.955987870097</v>
      </c>
      <c r="G106" s="330">
        <v>-52550.853046249875</v>
      </c>
    </row>
    <row r="107" spans="1:7" ht="4.9000000000000004" customHeight="1">
      <c r="A107" s="28"/>
      <c r="B107" s="326"/>
      <c r="C107" s="331"/>
      <c r="D107" s="329"/>
      <c r="E107" s="329"/>
      <c r="F107" s="329"/>
      <c r="G107" s="330"/>
    </row>
    <row r="108" spans="1:7">
      <c r="A108" s="28">
        <v>2018</v>
      </c>
      <c r="B108" s="326" t="s">
        <v>228</v>
      </c>
      <c r="C108" s="328">
        <v>-3065.1588442399998</v>
      </c>
      <c r="D108" s="328">
        <v>-2662.9558061600001</v>
      </c>
      <c r="E108" s="329">
        <v>-4977.4657203700008</v>
      </c>
      <c r="F108" s="329">
        <v>16127.132139899999</v>
      </c>
      <c r="G108" s="330">
        <v>5421.5517691299992</v>
      </c>
    </row>
    <row r="109" spans="1:7">
      <c r="A109" s="28"/>
      <c r="B109" s="326" t="s">
        <v>229</v>
      </c>
      <c r="C109" s="328">
        <v>-2834.2752138400006</v>
      </c>
      <c r="D109" s="328">
        <v>-1469.4283470699997</v>
      </c>
      <c r="E109" s="329">
        <v>-1577.6723758300004</v>
      </c>
      <c r="F109" s="329">
        <v>1027.5920359900008</v>
      </c>
      <c r="G109" s="330">
        <v>-4853.7839007499997</v>
      </c>
    </row>
    <row r="110" spans="1:7">
      <c r="A110" s="28"/>
      <c r="B110" s="326" t="s">
        <v>230</v>
      </c>
      <c r="C110" s="328">
        <v>-2799.3699018800003</v>
      </c>
      <c r="D110" s="328">
        <v>-2564.5855874900008</v>
      </c>
      <c r="E110" s="329">
        <v>-1499.0748721299999</v>
      </c>
      <c r="F110" s="329">
        <v>-3706.7539150499979</v>
      </c>
      <c r="G110" s="330">
        <v>-10569.784276549999</v>
      </c>
    </row>
    <row r="111" spans="1:7">
      <c r="A111" s="28"/>
      <c r="B111" s="326" t="s">
        <v>231</v>
      </c>
      <c r="C111" s="328">
        <v>-2097.5653316199996</v>
      </c>
      <c r="D111" s="328">
        <v>-2096.7224556299998</v>
      </c>
      <c r="E111" s="329">
        <v>227.00668357999962</v>
      </c>
      <c r="F111" s="329">
        <v>10327.454157710004</v>
      </c>
      <c r="G111" s="330">
        <v>6360.1730540400049</v>
      </c>
    </row>
    <row r="112" spans="1:7">
      <c r="A112" s="28"/>
      <c r="B112" s="326" t="s">
        <v>232</v>
      </c>
      <c r="C112" s="328">
        <v>-2883.3067806899999</v>
      </c>
      <c r="D112" s="328">
        <v>-2194.4061349900003</v>
      </c>
      <c r="E112" s="329">
        <v>3324.01051921</v>
      </c>
      <c r="F112" s="329">
        <v>-3501.1373761199998</v>
      </c>
      <c r="G112" s="330">
        <v>-5254.8397725899995</v>
      </c>
    </row>
    <row r="113" spans="1:7">
      <c r="A113" s="28"/>
      <c r="B113" s="326" t="s">
        <v>233</v>
      </c>
      <c r="C113" s="328">
        <v>-2881.8241086399989</v>
      </c>
      <c r="D113" s="328">
        <v>-2121.4445615499999</v>
      </c>
      <c r="E113" s="329">
        <v>3969.9470989200004</v>
      </c>
      <c r="F113" s="329">
        <v>1821.9545712400065</v>
      </c>
      <c r="G113" s="330">
        <v>788.63299997000854</v>
      </c>
    </row>
    <row r="114" spans="1:7">
      <c r="A114" s="28"/>
      <c r="B114" s="326" t="s">
        <v>234</v>
      </c>
      <c r="C114" s="328">
        <v>-2800.2444651800001</v>
      </c>
      <c r="D114" s="328">
        <v>-2837.5779592100002</v>
      </c>
      <c r="E114" s="329">
        <v>895.21666710999989</v>
      </c>
      <c r="F114" s="329">
        <v>9420.4635981400024</v>
      </c>
      <c r="G114" s="330">
        <v>4677.8578408600024</v>
      </c>
    </row>
    <row r="115" spans="1:7">
      <c r="A115" s="28"/>
      <c r="B115" s="326" t="s">
        <v>235</v>
      </c>
      <c r="C115" s="328">
        <v>-2563.75148855</v>
      </c>
      <c r="D115" s="328">
        <v>-1777.4495541799997</v>
      </c>
      <c r="E115" s="329">
        <v>-690.8277294400001</v>
      </c>
      <c r="F115" s="329">
        <v>-4900.0248196299981</v>
      </c>
      <c r="G115" s="330">
        <v>-9932.0535917999987</v>
      </c>
    </row>
    <row r="116" spans="1:7">
      <c r="A116" s="28"/>
      <c r="B116" s="326" t="s">
        <v>236</v>
      </c>
      <c r="C116" s="328">
        <v>-2354.0832230000005</v>
      </c>
      <c r="D116" s="328">
        <v>-2354.0895942200004</v>
      </c>
      <c r="E116" s="329">
        <v>-1145.43904226</v>
      </c>
      <c r="F116" s="329">
        <v>-984.00265355000045</v>
      </c>
      <c r="G116" s="330">
        <v>-6837.614513030001</v>
      </c>
    </row>
    <row r="117" spans="1:7">
      <c r="A117" s="28"/>
      <c r="B117" s="326" t="s">
        <v>237</v>
      </c>
      <c r="C117" s="328">
        <v>-3133.7455888000009</v>
      </c>
      <c r="D117" s="328">
        <v>-3027.7294119200005</v>
      </c>
      <c r="E117" s="329">
        <v>-2598.22004672</v>
      </c>
      <c r="F117" s="329">
        <v>6507.2381722999944</v>
      </c>
      <c r="G117" s="330">
        <v>-2252.4568751400075</v>
      </c>
    </row>
    <row r="118" spans="1:7">
      <c r="A118" s="28"/>
      <c r="B118" s="326" t="s">
        <v>238</v>
      </c>
      <c r="C118" s="328">
        <v>-2677.13082321</v>
      </c>
      <c r="D118" s="328">
        <v>-7578.1154738799996</v>
      </c>
      <c r="E118" s="329">
        <v>-450.22850224000024</v>
      </c>
      <c r="F118" s="329">
        <v>-2422.6052149600037</v>
      </c>
      <c r="G118" s="330">
        <v>-13128.080014290004</v>
      </c>
    </row>
    <row r="119" spans="1:7">
      <c r="A119" s="28"/>
      <c r="B119" s="326" t="s">
        <v>4</v>
      </c>
      <c r="C119" s="328">
        <v>-3333.7423899100004</v>
      </c>
      <c r="D119" s="328">
        <v>-5553.3066973399982</v>
      </c>
      <c r="E119" s="329">
        <v>-3958.7987860399999</v>
      </c>
      <c r="F119" s="329">
        <v>-1936.0451033400022</v>
      </c>
      <c r="G119" s="330">
        <v>-14781.892976629999</v>
      </c>
    </row>
    <row r="120" spans="1:7">
      <c r="A120" s="28"/>
      <c r="B120" s="326" t="s">
        <v>5</v>
      </c>
      <c r="C120" s="328">
        <v>-33424.198159559935</v>
      </c>
      <c r="D120" s="328">
        <v>-36237.811583639981</v>
      </c>
      <c r="E120" s="328">
        <v>-8481.5461062100039</v>
      </c>
      <c r="F120" s="328">
        <v>27781.265592629807</v>
      </c>
      <c r="G120" s="330">
        <v>-50362.290256780121</v>
      </c>
    </row>
    <row r="121" spans="1:7" ht="4.9000000000000004" customHeight="1">
      <c r="A121" s="28"/>
      <c r="B121" s="326"/>
      <c r="C121" s="328"/>
      <c r="D121" s="329"/>
      <c r="E121" s="329"/>
      <c r="F121" s="329"/>
      <c r="G121" s="330"/>
    </row>
    <row r="122" spans="1:7">
      <c r="A122" s="28">
        <v>2019</v>
      </c>
      <c r="B122" s="326" t="s">
        <v>228</v>
      </c>
      <c r="C122" s="328">
        <v>-2575.4722847700014</v>
      </c>
      <c r="D122" s="328">
        <v>-3815.2476410599998</v>
      </c>
      <c r="E122" s="329">
        <v>-1893.77952151</v>
      </c>
      <c r="F122" s="329">
        <v>8622.592632369995</v>
      </c>
      <c r="G122" s="330">
        <v>338.09318502999486</v>
      </c>
    </row>
    <row r="123" spans="1:7">
      <c r="A123" s="28"/>
      <c r="B123" s="326" t="s">
        <v>229</v>
      </c>
      <c r="C123" s="328">
        <v>-2178.2491430499995</v>
      </c>
      <c r="D123" s="328">
        <v>-2493.5913908100001</v>
      </c>
      <c r="E123" s="329">
        <v>-1138.8032685499998</v>
      </c>
      <c r="F123" s="329">
        <v>12193.057305999999</v>
      </c>
      <c r="G123" s="330">
        <v>6382.4135035899999</v>
      </c>
    </row>
    <row r="124" spans="1:7">
      <c r="A124" s="28"/>
      <c r="B124" s="326" t="s">
        <v>230</v>
      </c>
      <c r="C124" s="328">
        <v>-2033.832963560001</v>
      </c>
      <c r="D124" s="328">
        <v>-4207.5041874600001</v>
      </c>
      <c r="E124" s="329">
        <v>-143.96099000000027</v>
      </c>
      <c r="F124" s="329">
        <v>-907.40486487000067</v>
      </c>
      <c r="G124" s="330">
        <v>-7292.7030058900027</v>
      </c>
    </row>
    <row r="125" spans="1:7">
      <c r="A125" s="28"/>
      <c r="B125" s="326" t="s">
        <v>231</v>
      </c>
      <c r="C125" s="328">
        <v>-3035.3328451599996</v>
      </c>
      <c r="D125" s="328">
        <v>-2230.19204021</v>
      </c>
      <c r="E125" s="329">
        <v>-1275.2008751000001</v>
      </c>
      <c r="F125" s="329">
        <v>535.73293866999779</v>
      </c>
      <c r="G125" s="330">
        <v>-6004.9928218000023</v>
      </c>
    </row>
    <row r="126" spans="1:7">
      <c r="A126" s="28"/>
      <c r="B126" s="326" t="s">
        <v>232</v>
      </c>
      <c r="C126" s="328">
        <v>-3033.3873991200007</v>
      </c>
      <c r="D126" s="328">
        <v>-2645.9617352899995</v>
      </c>
      <c r="E126" s="329">
        <v>-279.69793964000064</v>
      </c>
      <c r="F126" s="329">
        <v>4505.4010195399997</v>
      </c>
      <c r="G126" s="330">
        <v>-1453.6460545100008</v>
      </c>
    </row>
    <row r="127" spans="1:7">
      <c r="A127" s="28"/>
      <c r="B127" s="326" t="s">
        <v>233</v>
      </c>
      <c r="C127" s="328">
        <v>-3237.2540504500002</v>
      </c>
      <c r="D127" s="328">
        <v>-3367.0347845799997</v>
      </c>
      <c r="E127" s="329">
        <v>-2423.9972518899999</v>
      </c>
      <c r="F127" s="329">
        <v>229.55906692000252</v>
      </c>
      <c r="G127" s="330">
        <v>-8798.7270199999966</v>
      </c>
    </row>
    <row r="128" spans="1:7">
      <c r="A128" s="28"/>
      <c r="B128" s="326" t="s">
        <v>234</v>
      </c>
      <c r="C128" s="328">
        <v>-2833.8548723099993</v>
      </c>
      <c r="D128" s="328">
        <v>-3436.3615442699997</v>
      </c>
      <c r="E128" s="329">
        <v>-1606.7969508400001</v>
      </c>
      <c r="F128" s="329">
        <v>11055.020725970002</v>
      </c>
      <c r="G128" s="330">
        <v>3178.0073585500031</v>
      </c>
    </row>
    <row r="129" spans="1:7">
      <c r="A129" s="28"/>
      <c r="B129" s="326" t="s">
        <v>235</v>
      </c>
      <c r="C129" s="328">
        <v>-1666.2310589699996</v>
      </c>
      <c r="D129" s="328">
        <v>-3630.5584845199992</v>
      </c>
      <c r="E129" s="329">
        <v>-1573.1591486700004</v>
      </c>
      <c r="F129" s="329">
        <v>-1884.8772898899972</v>
      </c>
      <c r="G129" s="330">
        <v>-8754.8259820499952</v>
      </c>
    </row>
    <row r="130" spans="1:7">
      <c r="A130" s="28"/>
      <c r="B130" s="326" t="s">
        <v>236</v>
      </c>
      <c r="C130" s="328">
        <v>-1959.1498580099997</v>
      </c>
      <c r="D130" s="328">
        <v>-2183.3300298999993</v>
      </c>
      <c r="E130" s="329">
        <v>-2091.4117671999998</v>
      </c>
      <c r="F130" s="329">
        <v>13.197057489997007</v>
      </c>
      <c r="G130" s="330">
        <v>-6220.6945976200022</v>
      </c>
    </row>
    <row r="131" spans="1:7">
      <c r="A131" s="28"/>
      <c r="B131" s="326" t="s">
        <v>237</v>
      </c>
      <c r="C131" s="328">
        <v>-2800.1031928000002</v>
      </c>
      <c r="D131" s="328">
        <v>-2839.9162542800004</v>
      </c>
      <c r="E131" s="329">
        <v>-4580.8610808699996</v>
      </c>
      <c r="F131" s="329">
        <v>1084.0655910800006</v>
      </c>
      <c r="G131" s="330">
        <v>-9136.8149368699997</v>
      </c>
    </row>
    <row r="132" spans="1:7">
      <c r="A132" s="28"/>
      <c r="B132" s="326" t="s">
        <v>238</v>
      </c>
      <c r="C132" s="328">
        <v>-1756.2014102900007</v>
      </c>
      <c r="D132" s="328">
        <v>-2578.7744654799999</v>
      </c>
      <c r="E132" s="329">
        <v>-3191.4071314299999</v>
      </c>
      <c r="F132" s="329">
        <v>-102.52054575999648</v>
      </c>
      <c r="G132" s="330">
        <v>-7628.9035529599969</v>
      </c>
    </row>
    <row r="133" spans="1:7">
      <c r="A133" s="28"/>
      <c r="B133" s="326" t="s">
        <v>4</v>
      </c>
      <c r="C133" s="328">
        <v>-3027.76540209</v>
      </c>
      <c r="D133" s="328">
        <v>-8631.1087163100001</v>
      </c>
      <c r="E133" s="329">
        <v>-2532.14777994</v>
      </c>
      <c r="F133" s="329">
        <v>-6208.3205742599948</v>
      </c>
      <c r="G133" s="330">
        <v>-20399.342472599994</v>
      </c>
    </row>
    <row r="134" spans="1:7">
      <c r="A134" s="28"/>
      <c r="B134" s="326" t="s">
        <v>5</v>
      </c>
      <c r="C134" s="328">
        <v>-30136.834480579986</v>
      </c>
      <c r="D134" s="328">
        <v>-42059.581274169992</v>
      </c>
      <c r="E134" s="328">
        <v>-22731.22370563999</v>
      </c>
      <c r="F134" s="328">
        <v>29135.503063259817</v>
      </c>
      <c r="G134" s="330">
        <v>-65792.136397130147</v>
      </c>
    </row>
    <row r="135" spans="1:7" ht="4.9000000000000004" customHeight="1">
      <c r="A135" s="28"/>
      <c r="B135" s="326"/>
      <c r="C135" s="328"/>
      <c r="D135" s="329"/>
      <c r="E135" s="329"/>
      <c r="F135" s="329"/>
      <c r="G135" s="330"/>
    </row>
    <row r="136" spans="1:7">
      <c r="A136" s="28">
        <v>2020</v>
      </c>
      <c r="B136" s="326" t="s">
        <v>228</v>
      </c>
      <c r="C136" s="328">
        <v>-1649.1724254000005</v>
      </c>
      <c r="D136" s="328">
        <v>-2452.8949154699994</v>
      </c>
      <c r="E136" s="329">
        <v>-4345.9657812299993</v>
      </c>
      <c r="F136" s="329">
        <v>6543.9379500099967</v>
      </c>
      <c r="G136" s="330">
        <v>-1904.095172090003</v>
      </c>
    </row>
    <row r="137" spans="1:7">
      <c r="A137" s="28"/>
      <c r="B137" s="326" t="s">
        <v>229</v>
      </c>
      <c r="C137" s="328">
        <v>-2061.8942002399999</v>
      </c>
      <c r="D137" s="328">
        <v>-3748.0471971800007</v>
      </c>
      <c r="E137" s="329">
        <v>-766.24647941999922</v>
      </c>
      <c r="F137" s="329">
        <v>-2980.5270313700012</v>
      </c>
      <c r="G137" s="330">
        <v>-9556.7149082100004</v>
      </c>
    </row>
    <row r="138" spans="1:7">
      <c r="A138" s="28"/>
      <c r="B138" s="326" t="s">
        <v>230</v>
      </c>
      <c r="C138" s="328">
        <v>-1466.0297252199998</v>
      </c>
      <c r="D138" s="328">
        <v>-362.74051283000017</v>
      </c>
      <c r="E138" s="329">
        <v>1580.0030701100022</v>
      </c>
      <c r="F138" s="329">
        <v>-14854.067773039995</v>
      </c>
      <c r="G138" s="330">
        <v>-15102.834940979992</v>
      </c>
    </row>
    <row r="139" spans="1:7">
      <c r="A139" s="28"/>
      <c r="B139" s="326" t="s">
        <v>231</v>
      </c>
      <c r="C139" s="328">
        <v>-1073.2855483700007</v>
      </c>
      <c r="D139" s="328">
        <v>620.58585096000127</v>
      </c>
      <c r="E139" s="329">
        <v>1048.3349760799997</v>
      </c>
      <c r="F139" s="329">
        <v>-7434.2495856800006</v>
      </c>
      <c r="G139" s="330">
        <v>-6838.6143070100006</v>
      </c>
    </row>
    <row r="140" spans="1:7">
      <c r="A140" s="28"/>
      <c r="B140" s="326" t="s">
        <v>232</v>
      </c>
      <c r="C140" s="328">
        <v>-1426.5308669999999</v>
      </c>
      <c r="D140" s="328">
        <v>-1138.8209186399999</v>
      </c>
      <c r="E140" s="329">
        <v>5862.3763161500019</v>
      </c>
      <c r="F140" s="329">
        <v>-4274.5704524999992</v>
      </c>
      <c r="G140" s="330">
        <v>-977.54592198999717</v>
      </c>
    </row>
    <row r="141" spans="1:7">
      <c r="A141" s="28"/>
      <c r="B141" s="326" t="s">
        <v>233</v>
      </c>
      <c r="C141" s="328">
        <v>-827.45661030000019</v>
      </c>
      <c r="D141" s="328">
        <v>-2420.5596832099995</v>
      </c>
      <c r="E141" s="329">
        <v>-1773.4085289300001</v>
      </c>
      <c r="F141" s="329">
        <v>34.514376599993867</v>
      </c>
      <c r="G141" s="330">
        <v>-4986.9104458400061</v>
      </c>
    </row>
    <row r="142" spans="1:7">
      <c r="A142" s="28"/>
      <c r="B142" s="326" t="s">
        <v>234</v>
      </c>
      <c r="C142" s="328">
        <v>-1625.4117765100002</v>
      </c>
      <c r="D142" s="328">
        <v>-2655.6393145700004</v>
      </c>
      <c r="E142" s="329">
        <v>-3278.5448797899999</v>
      </c>
      <c r="F142" s="329">
        <v>2173.8836454299985</v>
      </c>
      <c r="G142" s="330">
        <v>-5385.7123254400012</v>
      </c>
    </row>
    <row r="143" spans="1:7">
      <c r="A143" s="28"/>
      <c r="B143" s="326" t="s">
        <v>235</v>
      </c>
      <c r="C143" s="328">
        <v>-1039.6332019099996</v>
      </c>
      <c r="D143" s="328">
        <v>-2236.6472513299996</v>
      </c>
      <c r="E143" s="329">
        <v>-1221.4058595000001</v>
      </c>
      <c r="F143" s="329">
        <v>-283.23803763999672</v>
      </c>
      <c r="G143" s="330">
        <v>-4780.9243503799962</v>
      </c>
    </row>
    <row r="144" spans="1:7">
      <c r="A144" s="28"/>
      <c r="B144" s="326" t="s">
        <v>236</v>
      </c>
      <c r="C144" s="328">
        <v>-1582.2086420699993</v>
      </c>
      <c r="D144" s="328">
        <v>-2671.2271901200002</v>
      </c>
      <c r="E144" s="329">
        <v>-1645.6877264000009</v>
      </c>
      <c r="F144" s="329">
        <v>944.08383960000026</v>
      </c>
      <c r="G144" s="330">
        <v>-4955.0397189900013</v>
      </c>
    </row>
    <row r="145" spans="1:7">
      <c r="A145" s="28"/>
      <c r="B145" s="326" t="s">
        <v>237</v>
      </c>
      <c r="C145" s="328">
        <v>-1148.0609222099999</v>
      </c>
      <c r="D145" s="328">
        <v>-2074.9617290299998</v>
      </c>
      <c r="E145" s="329">
        <v>-2499.4741896600003</v>
      </c>
      <c r="F145" s="329">
        <v>4849.4515205499993</v>
      </c>
      <c r="G145" s="330">
        <v>-873.04532035000011</v>
      </c>
    </row>
    <row r="146" spans="1:7">
      <c r="A146" s="28"/>
      <c r="B146" s="326" t="s">
        <v>238</v>
      </c>
      <c r="C146" s="328">
        <v>-1623.1844198500003</v>
      </c>
      <c r="D146" s="328">
        <v>-540.3181583000005</v>
      </c>
      <c r="E146" s="329">
        <v>-450.70419283000024</v>
      </c>
      <c r="F146" s="329">
        <v>8166.0373390200029</v>
      </c>
      <c r="G146" s="330">
        <v>5551.8305680400017</v>
      </c>
    </row>
    <row r="147" spans="1:7">
      <c r="A147" s="28"/>
      <c r="B147" s="326" t="s">
        <v>4</v>
      </c>
      <c r="C147" s="328">
        <v>-1810.1666175800001</v>
      </c>
      <c r="D147" s="328">
        <v>-7478.1811760000001</v>
      </c>
      <c r="E147" s="329">
        <v>-2225.6936305700006</v>
      </c>
      <c r="F147" s="329">
        <v>6543.5220123699946</v>
      </c>
      <c r="G147" s="330">
        <v>-4970.5194117800056</v>
      </c>
    </row>
    <row r="148" spans="1:7">
      <c r="A148" s="28"/>
      <c r="B148" s="326" t="s">
        <v>5</v>
      </c>
      <c r="C148" s="328">
        <v>-17333.034956660027</v>
      </c>
      <c r="D148" s="328">
        <v>-27159.452195719998</v>
      </c>
      <c r="E148" s="328">
        <v>-9716.4169059899759</v>
      </c>
      <c r="F148" s="328">
        <v>-571.22219664986324</v>
      </c>
      <c r="G148" s="330">
        <v>-54780.126255019859</v>
      </c>
    </row>
    <row r="149" spans="1:7" ht="4.9000000000000004" customHeight="1">
      <c r="A149" s="28"/>
      <c r="B149" s="326"/>
      <c r="C149" s="328"/>
      <c r="D149" s="329"/>
      <c r="E149" s="329"/>
      <c r="F149" s="329"/>
      <c r="G149" s="330"/>
    </row>
    <row r="150" spans="1:7">
      <c r="A150" s="28">
        <v>2021</v>
      </c>
      <c r="B150" s="326" t="s">
        <v>228</v>
      </c>
      <c r="C150" s="328">
        <v>-922.49047806000044</v>
      </c>
      <c r="D150" s="328">
        <v>-2771.4230690900004</v>
      </c>
      <c r="E150" s="329">
        <v>-2557.7434835100003</v>
      </c>
      <c r="F150" s="329">
        <v>9419.4719629300034</v>
      </c>
      <c r="G150" s="330">
        <v>3167.8149322700028</v>
      </c>
    </row>
    <row r="151" spans="1:7">
      <c r="A151" s="28"/>
      <c r="B151" s="326" t="s">
        <v>229</v>
      </c>
      <c r="C151" s="328">
        <v>-1049.8620535200002</v>
      </c>
      <c r="D151" s="328">
        <v>-1644.5239356399998</v>
      </c>
      <c r="E151" s="329">
        <v>-3654.82164642</v>
      </c>
      <c r="F151" s="329">
        <v>8942.1370571299958</v>
      </c>
      <c r="G151" s="330">
        <v>2592.9294215499958</v>
      </c>
    </row>
    <row r="152" spans="1:7">
      <c r="A152" s="28"/>
      <c r="B152" s="326" t="s">
        <v>230</v>
      </c>
      <c r="C152" s="328">
        <v>-762.12584856999956</v>
      </c>
      <c r="D152" s="328">
        <v>-3106.8866921600006</v>
      </c>
      <c r="E152" s="329">
        <v>-2574.7722945099995</v>
      </c>
      <c r="F152" s="329">
        <v>2371.8526698200003</v>
      </c>
      <c r="G152" s="330">
        <v>-4071.9321654199994</v>
      </c>
    </row>
    <row r="153" spans="1:7">
      <c r="A153" s="28"/>
      <c r="B153" s="326" t="s">
        <v>231</v>
      </c>
      <c r="C153" s="328">
        <v>-1225.5924114299996</v>
      </c>
      <c r="D153" s="328">
        <v>-2980.8509329400003</v>
      </c>
      <c r="E153" s="329">
        <v>-4057.4320096300007</v>
      </c>
      <c r="F153" s="329">
        <v>8087.7456942299996</v>
      </c>
      <c r="G153" s="330">
        <v>-176.12965977000022</v>
      </c>
    </row>
    <row r="154" spans="1:7">
      <c r="A154" s="28"/>
      <c r="B154" s="326" t="s">
        <v>232</v>
      </c>
      <c r="C154" s="328">
        <v>-1582.9932978100001</v>
      </c>
      <c r="D154" s="328">
        <v>-4659.0383600599998</v>
      </c>
      <c r="E154" s="329">
        <v>-5246.6736416799977</v>
      </c>
      <c r="F154" s="329">
        <v>6607.1656174900027</v>
      </c>
      <c r="G154" s="330">
        <v>-4881.5396820599954</v>
      </c>
    </row>
    <row r="155" spans="1:7">
      <c r="A155" s="28"/>
      <c r="B155" s="326" t="s">
        <v>233</v>
      </c>
      <c r="C155" s="328">
        <v>-1377.1256264599997</v>
      </c>
      <c r="D155" s="328">
        <v>-4866.5597708199994</v>
      </c>
      <c r="E155" s="329">
        <v>-5464.3616730400008</v>
      </c>
      <c r="F155" s="329">
        <v>13506.337370399999</v>
      </c>
      <c r="G155" s="330">
        <v>1798.2903000799979</v>
      </c>
    </row>
    <row r="156" spans="1:7">
      <c r="A156" s="28"/>
      <c r="B156" s="326" t="s">
        <v>234</v>
      </c>
      <c r="C156" s="328">
        <v>-1256.7188182599998</v>
      </c>
      <c r="D156" s="328">
        <v>-5059.5820158199995</v>
      </c>
      <c r="E156" s="329">
        <v>-3012.0075924100006</v>
      </c>
      <c r="F156" s="329">
        <v>6687.3949112300052</v>
      </c>
      <c r="G156" s="330">
        <v>-2640.9135152599938</v>
      </c>
    </row>
    <row r="157" spans="1:7">
      <c r="A157" s="28"/>
      <c r="B157" s="326" t="s">
        <v>235</v>
      </c>
      <c r="C157" s="328">
        <v>-1363.4216652199998</v>
      </c>
      <c r="D157" s="328">
        <v>-2043.621018940001</v>
      </c>
      <c r="E157" s="329">
        <v>-1902.2955413800005</v>
      </c>
      <c r="F157" s="329">
        <v>7306.1990795899947</v>
      </c>
      <c r="G157" s="330">
        <v>1996.8608540499936</v>
      </c>
    </row>
    <row r="158" spans="1:7">
      <c r="A158" s="28"/>
      <c r="B158" s="326" t="s">
        <v>236</v>
      </c>
      <c r="C158" s="328">
        <v>-1183.842766570001</v>
      </c>
      <c r="D158" s="328">
        <v>-5146.4863069499997</v>
      </c>
      <c r="E158" s="329">
        <v>-1613.65878234</v>
      </c>
      <c r="F158" s="329">
        <v>3456.1536121500044</v>
      </c>
      <c r="G158" s="330">
        <v>-4487.8342437099964</v>
      </c>
    </row>
    <row r="159" spans="1:7">
      <c r="A159" s="28"/>
      <c r="B159" s="326" t="s">
        <v>237</v>
      </c>
      <c r="C159" s="328">
        <v>-1367.8926105300011</v>
      </c>
      <c r="D159" s="328">
        <v>-2831.1197399299999</v>
      </c>
      <c r="E159" s="329">
        <v>-421.40778967000074</v>
      </c>
      <c r="F159" s="329">
        <v>7410.7945248700007</v>
      </c>
      <c r="G159" s="330">
        <v>2790.3743847399983</v>
      </c>
    </row>
    <row r="160" spans="1:7">
      <c r="A160" s="28"/>
      <c r="B160" s="326" t="s">
        <v>238</v>
      </c>
      <c r="C160" s="328">
        <v>-1644.9986100900003</v>
      </c>
      <c r="D160" s="328">
        <v>-3800.9045441899998</v>
      </c>
      <c r="E160" s="329">
        <v>3793.5321071400003</v>
      </c>
      <c r="F160" s="329">
        <v>4681.9980096699992</v>
      </c>
      <c r="G160" s="330">
        <v>3029.6269625299992</v>
      </c>
    </row>
    <row r="161" spans="1:7">
      <c r="A161" s="28"/>
      <c r="B161" s="326" t="s">
        <v>4</v>
      </c>
      <c r="C161" s="328">
        <v>-1936.8186335199985</v>
      </c>
      <c r="D161" s="328">
        <v>-10843.611111940005</v>
      </c>
      <c r="E161" s="329">
        <v>-127.27249209999945</v>
      </c>
      <c r="F161" s="329">
        <v>2992.7101284099945</v>
      </c>
      <c r="G161" s="330">
        <v>-9914.9921091500073</v>
      </c>
    </row>
    <row r="162" spans="1:7">
      <c r="A162" s="28"/>
      <c r="B162" s="326" t="s">
        <v>5</v>
      </c>
      <c r="C162" s="328">
        <v>-15673.882820039973</v>
      </c>
      <c r="D162" s="328">
        <v>-49754.607498479985</v>
      </c>
      <c r="E162" s="328">
        <v>-26838.914839549994</v>
      </c>
      <c r="F162" s="328">
        <v>81469.960637920041</v>
      </c>
      <c r="G162" s="330">
        <v>-10797.444520149904</v>
      </c>
    </row>
    <row r="163" spans="1:7" ht="4.9000000000000004" customHeight="1">
      <c r="A163" s="28"/>
      <c r="B163" s="326"/>
      <c r="C163" s="328"/>
      <c r="D163" s="329"/>
      <c r="E163" s="329"/>
      <c r="F163" s="329"/>
      <c r="G163" s="330"/>
    </row>
    <row r="164" spans="1:7">
      <c r="A164" s="28">
        <v>2022</v>
      </c>
      <c r="B164" s="326" t="s">
        <v>228</v>
      </c>
      <c r="C164" s="328">
        <v>-1708.0310323899998</v>
      </c>
      <c r="D164" s="328">
        <v>-1998.4411565300002</v>
      </c>
      <c r="E164" s="329">
        <v>-2349.7864030999986</v>
      </c>
      <c r="F164" s="329">
        <v>10934.130831820003</v>
      </c>
      <c r="G164" s="330">
        <v>4877.8722398000045</v>
      </c>
    </row>
    <row r="165" spans="1:7">
      <c r="A165" s="28"/>
      <c r="B165" s="326" t="s">
        <v>229</v>
      </c>
      <c r="C165" s="328">
        <v>-2034.5317860099997</v>
      </c>
      <c r="D165" s="328">
        <v>-2114.2759492800005</v>
      </c>
      <c r="E165" s="329">
        <v>-2893.2811232000004</v>
      </c>
      <c r="F165" s="329">
        <v>9756.4887611099966</v>
      </c>
      <c r="G165" s="330">
        <v>2714.3999026199963</v>
      </c>
    </row>
    <row r="166" spans="1:7">
      <c r="A166" s="28"/>
      <c r="B166" s="326" t="s">
        <v>230</v>
      </c>
      <c r="C166" s="328">
        <v>-2495.8527072399993</v>
      </c>
      <c r="D166" s="328">
        <v>-4104.9914215600002</v>
      </c>
      <c r="E166" s="329">
        <v>-1861.9669141000008</v>
      </c>
      <c r="F166" s="329">
        <v>3675.4508796900036</v>
      </c>
      <c r="G166" s="330">
        <v>-4787.3601632099972</v>
      </c>
    </row>
    <row r="167" spans="1:7">
      <c r="A167" s="28"/>
      <c r="B167" s="326" t="s">
        <v>231</v>
      </c>
      <c r="C167" s="328">
        <v>-2218.2413026199993</v>
      </c>
      <c r="D167" s="328">
        <v>-1996.01697253</v>
      </c>
      <c r="E167" s="329">
        <v>-2721.1620926099995</v>
      </c>
      <c r="F167" s="329">
        <v>2465.2309418100072</v>
      </c>
      <c r="G167" s="330">
        <v>-4470.1894259499913</v>
      </c>
    </row>
    <row r="168" spans="1:7">
      <c r="A168" s="28"/>
      <c r="B168" s="326" t="s">
        <v>232</v>
      </c>
      <c r="C168" s="328">
        <v>-2517.6079041100011</v>
      </c>
      <c r="D168" s="328">
        <v>-5461.7309787599997</v>
      </c>
      <c r="E168" s="329">
        <v>-975.36921218000043</v>
      </c>
      <c r="F168" s="329">
        <v>1887.6602398600053</v>
      </c>
      <c r="G168" s="330">
        <v>-7067.0478551899969</v>
      </c>
    </row>
    <row r="169" spans="1:7">
      <c r="A169" s="28"/>
      <c r="B169" s="326" t="s">
        <v>233</v>
      </c>
      <c r="C169" s="328">
        <v>-3190.4732862399983</v>
      </c>
      <c r="D169" s="328">
        <v>-3882.1806514600007</v>
      </c>
      <c r="E169" s="329">
        <v>-85.714544230000456</v>
      </c>
      <c r="F169" s="329">
        <v>2731.3931251700014</v>
      </c>
      <c r="G169" s="330">
        <v>-4426.9753567599982</v>
      </c>
    </row>
    <row r="170" spans="1:7">
      <c r="A170" s="28"/>
      <c r="B170" s="326" t="s">
        <v>234</v>
      </c>
      <c r="C170" s="328">
        <v>-2186.6526892400007</v>
      </c>
      <c r="D170" s="328">
        <v>-2222.4065762999994</v>
      </c>
      <c r="E170" s="329">
        <v>269.52120872000137</v>
      </c>
      <c r="F170" s="329">
        <v>2445.9380294300017</v>
      </c>
      <c r="G170" s="330">
        <v>-1693.6000273899963</v>
      </c>
    </row>
    <row r="171" spans="1:7">
      <c r="A171" s="28"/>
      <c r="B171" s="326" t="s">
        <v>235</v>
      </c>
      <c r="C171" s="328">
        <v>-2574.2775932</v>
      </c>
      <c r="D171" s="328">
        <v>-3651.73969141</v>
      </c>
      <c r="E171" s="329">
        <v>-3226.6392665900007</v>
      </c>
      <c r="F171" s="329">
        <v>7886.9022293600028</v>
      </c>
      <c r="G171" s="330">
        <v>-1565.7543218399969</v>
      </c>
    </row>
    <row r="172" spans="1:7">
      <c r="A172" s="28"/>
      <c r="B172" s="326" t="s">
        <v>236</v>
      </c>
      <c r="C172" s="328">
        <v>-2236.6093662699996</v>
      </c>
      <c r="D172" s="328">
        <v>-6432.810016469999</v>
      </c>
      <c r="E172" s="329">
        <v>-173.61373526000011</v>
      </c>
      <c r="F172" s="329">
        <v>2469.7678833600039</v>
      </c>
      <c r="G172" s="330">
        <v>-6373.2652346399937</v>
      </c>
    </row>
    <row r="173" spans="1:7">
      <c r="A173" s="28"/>
      <c r="B173" s="326" t="s">
        <v>237</v>
      </c>
      <c r="C173" s="328">
        <v>-2533.8282843200004</v>
      </c>
      <c r="D173" s="328">
        <v>-3829.0647047299999</v>
      </c>
      <c r="E173" s="329">
        <v>-1619.68791614</v>
      </c>
      <c r="F173" s="329">
        <v>7914.3042407600051</v>
      </c>
      <c r="G173" s="330">
        <v>-68.276664429995435</v>
      </c>
    </row>
    <row r="174" spans="1:7">
      <c r="A174" s="28"/>
      <c r="B174" s="326" t="s">
        <v>238</v>
      </c>
      <c r="C174" s="328">
        <v>-1895.0475433000006</v>
      </c>
      <c r="D174" s="328">
        <v>-3257.4318460400009</v>
      </c>
      <c r="E174" s="329">
        <v>-2620.3366702800004</v>
      </c>
      <c r="F174" s="329">
        <v>10238.075332269998</v>
      </c>
      <c r="G174" s="330">
        <v>2465.2592726499961</v>
      </c>
    </row>
    <row r="175" spans="1:7">
      <c r="A175" s="28"/>
      <c r="B175" s="326" t="s">
        <v>4</v>
      </c>
      <c r="C175" s="328">
        <v>-3791.7051143399999</v>
      </c>
      <c r="D175" s="328">
        <v>-11014.19647859</v>
      </c>
      <c r="E175" s="329">
        <v>-3762.0357200100007</v>
      </c>
      <c r="F175" s="329">
        <v>5850.7735342800015</v>
      </c>
      <c r="G175" s="330">
        <v>-12717.16377866</v>
      </c>
    </row>
    <row r="176" spans="1:7">
      <c r="A176" s="28"/>
      <c r="B176" s="326" t="s">
        <v>5</v>
      </c>
      <c r="C176" s="328">
        <v>-29382.858609279945</v>
      </c>
      <c r="D176" s="328">
        <v>-49965.286443659992</v>
      </c>
      <c r="E176" s="328">
        <v>-22020.072388979992</v>
      </c>
      <c r="F176" s="328">
        <v>68256.116028920165</v>
      </c>
      <c r="G176" s="330">
        <v>-33112.101412999764</v>
      </c>
    </row>
    <row r="177" spans="1:7" ht="4.9000000000000004" customHeight="1">
      <c r="A177" s="28"/>
      <c r="B177" s="326"/>
      <c r="C177" s="328"/>
      <c r="D177" s="329"/>
      <c r="E177" s="329"/>
      <c r="F177" s="329"/>
      <c r="G177" s="330"/>
    </row>
    <row r="178" spans="1:7">
      <c r="A178" s="28">
        <v>2023</v>
      </c>
      <c r="B178" s="326" t="s">
        <v>228</v>
      </c>
      <c r="C178" s="328">
        <v>-1335.9192094199993</v>
      </c>
      <c r="D178" s="328">
        <v>-4419.8934615999988</v>
      </c>
      <c r="E178" s="329">
        <v>-2645.7829396200009</v>
      </c>
      <c r="F178" s="329">
        <v>9969.4633549599966</v>
      </c>
      <c r="G178" s="330">
        <v>1567.8677443199977</v>
      </c>
    </row>
    <row r="179" spans="1:7">
      <c r="A179" s="28"/>
      <c r="B179" s="326" t="s">
        <v>229</v>
      </c>
      <c r="C179" s="328">
        <v>-1194.2620110100002</v>
      </c>
      <c r="D179" s="328">
        <v>-1667.54860577</v>
      </c>
      <c r="E179" s="329">
        <v>-1988.4398091499997</v>
      </c>
      <c r="F179" s="329">
        <v>5315.6033826999965</v>
      </c>
      <c r="G179" s="330">
        <v>465.35295676999613</v>
      </c>
    </row>
    <row r="180" spans="1:7">
      <c r="A180" s="28"/>
      <c r="B180" s="326" t="s">
        <v>230</v>
      </c>
      <c r="C180" s="328">
        <v>-1881.42376633</v>
      </c>
      <c r="D180" s="328">
        <v>-3349.0406946500002</v>
      </c>
      <c r="E180" s="329">
        <v>-2884.6687375299989</v>
      </c>
      <c r="F180" s="329">
        <v>3945.3314120100008</v>
      </c>
      <c r="G180" s="330">
        <v>-4169.8017864999983</v>
      </c>
    </row>
    <row r="181" spans="1:7">
      <c r="A181" s="28"/>
      <c r="B181" s="326" t="s">
        <v>231</v>
      </c>
      <c r="C181" s="328">
        <v>-2265.8645415699998</v>
      </c>
      <c r="D181" s="328">
        <v>-4330.6284438300008</v>
      </c>
      <c r="E181" s="329">
        <v>-3008.7107341800001</v>
      </c>
      <c r="F181" s="329">
        <v>3482.3975112100056</v>
      </c>
      <c r="G181" s="330">
        <v>-6122.8062083699951</v>
      </c>
    </row>
    <row r="182" spans="1:7">
      <c r="A182" s="28"/>
      <c r="B182" s="326" t="s">
        <v>232</v>
      </c>
      <c r="C182" s="328">
        <v>-2112.6631728600009</v>
      </c>
      <c r="D182" s="328">
        <v>-5041.5870804900005</v>
      </c>
      <c r="E182" s="329">
        <v>-2836.86557593</v>
      </c>
      <c r="F182" s="329">
        <v>1251.3221213299987</v>
      </c>
      <c r="G182" s="330">
        <v>-8739.7937079500025</v>
      </c>
    </row>
    <row r="183" spans="1:7">
      <c r="A183" s="28"/>
      <c r="B183" s="326" t="s">
        <v>233</v>
      </c>
      <c r="C183" s="328">
        <v>-2763.3599581299995</v>
      </c>
      <c r="D183" s="328">
        <v>-5000.2524811399999</v>
      </c>
      <c r="E183" s="329">
        <v>-4913.1128763099987</v>
      </c>
      <c r="F183" s="329">
        <v>10588.722632950004</v>
      </c>
      <c r="G183" s="330">
        <v>-2088.0026826299945</v>
      </c>
    </row>
    <row r="184" spans="1:7">
      <c r="A184" s="28"/>
      <c r="B184" s="326" t="s">
        <v>234</v>
      </c>
      <c r="C184" s="328">
        <v>-1991.4876286600004</v>
      </c>
      <c r="D184" s="328">
        <v>-4126.4798594800004</v>
      </c>
      <c r="E184" s="329">
        <v>-2604.8217336099997</v>
      </c>
      <c r="F184" s="329">
        <v>5445.1609141400013</v>
      </c>
      <c r="G184" s="330">
        <v>-3277.6283076099999</v>
      </c>
    </row>
    <row r="185" spans="1:7">
      <c r="A185" s="28"/>
      <c r="B185" s="326" t="s">
        <v>235</v>
      </c>
      <c r="C185" s="328">
        <v>-1787.3297493400005</v>
      </c>
      <c r="D185" s="328">
        <v>-3602.497922</v>
      </c>
      <c r="E185" s="329">
        <v>-1373.7470341100002</v>
      </c>
      <c r="F185" s="329">
        <v>4583.7584853099979</v>
      </c>
      <c r="G185" s="330">
        <v>-2179.8162201400028</v>
      </c>
    </row>
    <row r="186" spans="1:7">
      <c r="A186" s="28"/>
      <c r="B186" s="326" t="s">
        <v>236</v>
      </c>
      <c r="C186" s="328">
        <v>-2168.7792427599998</v>
      </c>
      <c r="D186" s="328">
        <v>-4804.3544434300002</v>
      </c>
      <c r="E186" s="329">
        <v>-2523.6151802200002</v>
      </c>
      <c r="F186" s="329">
        <v>3504.9439055499997</v>
      </c>
      <c r="G186" s="330">
        <v>-5991.8049608600004</v>
      </c>
    </row>
    <row r="187" spans="1:7">
      <c r="A187" s="28"/>
      <c r="B187" s="326" t="s">
        <v>237</v>
      </c>
      <c r="C187" s="328">
        <v>-2387.4556823899993</v>
      </c>
      <c r="D187" s="328">
        <v>-3233.3283828000003</v>
      </c>
      <c r="E187" s="329">
        <v>-2723.7048525100004</v>
      </c>
      <c r="F187" s="329">
        <v>6752.4968156000032</v>
      </c>
      <c r="G187" s="330">
        <v>-1591.9921020999973</v>
      </c>
    </row>
    <row r="188" spans="1:7">
      <c r="A188" s="28"/>
      <c r="B188" s="326" t="s">
        <v>238</v>
      </c>
      <c r="C188" s="328">
        <v>-2178.7632357500015</v>
      </c>
      <c r="D188" s="328">
        <v>-4727.3208420199999</v>
      </c>
      <c r="E188" s="329">
        <v>-2076.2927765200006</v>
      </c>
      <c r="F188" s="329">
        <v>6985.1547889799949</v>
      </c>
      <c r="G188" s="330">
        <v>-1997.2220653100067</v>
      </c>
    </row>
    <row r="189" spans="1:7">
      <c r="A189" s="28"/>
      <c r="B189" s="326" t="s">
        <v>4</v>
      </c>
      <c r="C189" s="328">
        <v>-2115.5605607300004</v>
      </c>
      <c r="D189" s="328">
        <v>-12660.659518030003</v>
      </c>
      <c r="E189" s="329">
        <v>99.489546849998987</v>
      </c>
      <c r="F189" s="329">
        <v>-826.50495238999383</v>
      </c>
      <c r="G189" s="330">
        <v>-15503.235484299999</v>
      </c>
    </row>
    <row r="190" spans="1:7">
      <c r="A190" s="28"/>
      <c r="B190" s="326" t="s">
        <v>5</v>
      </c>
      <c r="C190" s="328">
        <v>-24182.868758950026</v>
      </c>
      <c r="D190" s="328">
        <v>-56963.591735239992</v>
      </c>
      <c r="E190" s="328">
        <v>-29480.27270283999</v>
      </c>
      <c r="F190" s="328">
        <v>60997.850372350178</v>
      </c>
      <c r="G190" s="330">
        <v>-49628.882824679822</v>
      </c>
    </row>
    <row r="191" spans="1:7" ht="4.9000000000000004" customHeight="1">
      <c r="A191" s="28"/>
      <c r="B191" s="326"/>
      <c r="C191" s="328"/>
      <c r="D191" s="329"/>
      <c r="E191" s="329"/>
      <c r="F191" s="329"/>
      <c r="G191" s="330"/>
    </row>
    <row r="192" spans="1:7">
      <c r="A192" s="28">
        <v>2024</v>
      </c>
      <c r="B192" s="326" t="s">
        <v>228</v>
      </c>
      <c r="C192" s="328">
        <v>-1386.5008799400002</v>
      </c>
      <c r="D192" s="328">
        <v>-4335.8866973999993</v>
      </c>
      <c r="E192" s="329">
        <v>-1844.1175969999999</v>
      </c>
      <c r="F192" s="329">
        <v>6611.3884707700017</v>
      </c>
      <c r="G192" s="330">
        <v>-955.11670356999821</v>
      </c>
    </row>
    <row r="193" spans="1:7">
      <c r="A193" s="28"/>
      <c r="B193" s="326" t="s">
        <v>229</v>
      </c>
      <c r="C193" s="328">
        <v>-2075.8786360099989</v>
      </c>
      <c r="D193" s="328">
        <v>-3181.69897279</v>
      </c>
      <c r="E193" s="329">
        <v>-3818.3272622599998</v>
      </c>
      <c r="F193" s="329">
        <v>2926.5000599699993</v>
      </c>
      <c r="G193" s="330">
        <v>-6149.4048110899985</v>
      </c>
    </row>
    <row r="194" spans="1:7">
      <c r="A194" s="28"/>
      <c r="B194" s="326" t="s">
        <v>230</v>
      </c>
      <c r="C194" s="328">
        <v>-2082.6829240699985</v>
      </c>
      <c r="D194" s="328">
        <v>-3908.2391022999996</v>
      </c>
      <c r="E194" s="329">
        <v>-3093.2549540699997</v>
      </c>
      <c r="F194" s="329">
        <v>1957.4078510900001</v>
      </c>
      <c r="G194" s="330">
        <v>-7126.7691293499975</v>
      </c>
    </row>
    <row r="195" spans="1:7">
      <c r="A195" s="28"/>
      <c r="B195" s="326" t="s">
        <v>231</v>
      </c>
      <c r="C195" s="328">
        <v>-1888.3221273099998</v>
      </c>
      <c r="D195" s="328">
        <v>-3810.93295076</v>
      </c>
      <c r="E195" s="329">
        <v>-3306.6681750599992</v>
      </c>
      <c r="F195" s="329">
        <v>-3795.0054324399985</v>
      </c>
      <c r="G195" s="330">
        <v>-12800.928685569999</v>
      </c>
    </row>
    <row r="196" spans="1:7">
      <c r="A196" s="28"/>
      <c r="B196" s="326" t="s">
        <v>232</v>
      </c>
      <c r="C196" s="328">
        <v>-2663.2678442900001</v>
      </c>
      <c r="D196" s="328">
        <v>-4733.5430079399994</v>
      </c>
      <c r="E196" s="329">
        <v>-3592.5648074999986</v>
      </c>
      <c r="F196" s="329">
        <v>2854.2245315400005</v>
      </c>
      <c r="G196" s="330">
        <v>-8135.1511281899975</v>
      </c>
    </row>
    <row r="197" spans="1:7">
      <c r="A197" s="28"/>
      <c r="B197" s="326" t="s">
        <v>233</v>
      </c>
      <c r="C197" s="328">
        <v>-2130.0648785999988</v>
      </c>
      <c r="D197" s="328">
        <v>-5707.2118457599991</v>
      </c>
      <c r="E197" s="329">
        <v>-560.85638733000042</v>
      </c>
      <c r="F197" s="329">
        <v>3985.4888833000077</v>
      </c>
      <c r="G197" s="330">
        <v>-4412.6442283899905</v>
      </c>
    </row>
    <row r="198" spans="1:7">
      <c r="A198" s="28"/>
      <c r="B198" s="326" t="s">
        <v>234</v>
      </c>
      <c r="C198" s="328">
        <v>-2600.8958108499996</v>
      </c>
      <c r="D198" s="328">
        <v>-3014.5889034900001</v>
      </c>
      <c r="E198" s="329">
        <v>-458.14285428999983</v>
      </c>
      <c r="F198" s="329">
        <v>2965.8591936000048</v>
      </c>
      <c r="G198" s="330">
        <v>-3107.7683750299948</v>
      </c>
    </row>
    <row r="199" spans="1:7">
      <c r="A199" s="28"/>
      <c r="B199" s="326" t="s">
        <v>235</v>
      </c>
      <c r="C199" s="328">
        <v>-3007.8434352600016</v>
      </c>
      <c r="D199" s="328">
        <v>-2853.82618723</v>
      </c>
      <c r="E199" s="329">
        <v>-3446.9494316900009</v>
      </c>
      <c r="F199" s="329">
        <v>4091.8871608400063</v>
      </c>
      <c r="G199" s="330">
        <v>-5216.7318933399965</v>
      </c>
    </row>
    <row r="200" spans="1:7">
      <c r="A200" s="28"/>
      <c r="B200" s="326" t="s">
        <v>236</v>
      </c>
      <c r="C200" s="328">
        <v>-3978.1717162099999</v>
      </c>
      <c r="D200" s="328">
        <v>-4454.0171316700007</v>
      </c>
      <c r="E200" s="329">
        <v>-2151.2979709700012</v>
      </c>
      <c r="F200" s="329">
        <v>6036.4444175699973</v>
      </c>
      <c r="G200" s="330">
        <v>-4547.0424012800049</v>
      </c>
    </row>
    <row r="201" spans="1:7">
      <c r="A201" s="28"/>
      <c r="B201" s="326" t="s">
        <v>237</v>
      </c>
      <c r="C201" s="328">
        <v>-2005.1316497600001</v>
      </c>
      <c r="D201" s="328">
        <v>-2809.0192784899991</v>
      </c>
      <c r="E201" s="329">
        <v>-2299.499901780001</v>
      </c>
      <c r="F201" s="329">
        <v>3357.118835690002</v>
      </c>
      <c r="G201" s="330">
        <v>-3756.5319943399982</v>
      </c>
    </row>
    <row r="202" spans="1:7">
      <c r="A202" s="28"/>
      <c r="B202" s="326" t="s">
        <v>238</v>
      </c>
      <c r="C202" s="328">
        <v>-2746.1755259099991</v>
      </c>
      <c r="D202" s="328">
        <v>-4231.4293379600003</v>
      </c>
      <c r="E202" s="329">
        <v>-2167.5237604000022</v>
      </c>
      <c r="F202" s="329">
        <v>6999.5119884200058</v>
      </c>
      <c r="G202" s="330">
        <v>-2145.616635849995</v>
      </c>
    </row>
    <row r="203" spans="1:7">
      <c r="A203" s="28"/>
      <c r="B203" s="326" t="s">
        <v>4</v>
      </c>
      <c r="C203" s="328">
        <v>-2738.4069399100003</v>
      </c>
      <c r="D203" s="328">
        <v>-9815.385551379999</v>
      </c>
      <c r="E203" s="329">
        <v>-2397.3001720300012</v>
      </c>
      <c r="F203" s="329">
        <v>-14290.579183919996</v>
      </c>
      <c r="G203" s="330">
        <v>-29241.671847239995</v>
      </c>
    </row>
    <row r="204" spans="1:7">
      <c r="A204" s="28"/>
      <c r="B204" s="326" t="s">
        <v>5</v>
      </c>
      <c r="C204" s="328">
        <v>-29303.34236812</v>
      </c>
      <c r="D204" s="328">
        <v>-52855.778967170016</v>
      </c>
      <c r="E204" s="328">
        <v>-29136.50327438</v>
      </c>
      <c r="F204" s="328">
        <v>23700.246776429958</v>
      </c>
      <c r="G204" s="330">
        <v>-87595.377833240054</v>
      </c>
    </row>
    <row r="205" spans="1:7">
      <c r="A205" s="28"/>
      <c r="B205" s="326"/>
      <c r="C205" s="328"/>
      <c r="D205" s="329"/>
      <c r="E205" s="329"/>
      <c r="F205" s="329"/>
      <c r="G205" s="330"/>
    </row>
    <row r="206" spans="1:7">
      <c r="A206" s="28">
        <v>2025</v>
      </c>
      <c r="B206" s="326" t="s">
        <v>228</v>
      </c>
      <c r="C206" s="328">
        <v>-2680.1543324900008</v>
      </c>
      <c r="D206" s="328">
        <v>-3576.1362657300001</v>
      </c>
      <c r="E206" s="329">
        <v>-4158.0278072499996</v>
      </c>
      <c r="F206" s="329">
        <v>5712.6563827799982</v>
      </c>
      <c r="G206" s="330">
        <v>-4701.6620226900013</v>
      </c>
    </row>
    <row r="207" spans="1:7">
      <c r="A207" s="28"/>
      <c r="B207" s="326" t="s">
        <v>229</v>
      </c>
      <c r="C207" s="328">
        <v>-1952.9425875999996</v>
      </c>
      <c r="D207" s="328">
        <v>-4120.9097805500005</v>
      </c>
      <c r="E207" s="329">
        <v>-4555.4424441399997</v>
      </c>
      <c r="F207" s="329">
        <v>5003.2221672899987</v>
      </c>
      <c r="G207" s="330">
        <v>-5626.0726450000011</v>
      </c>
    </row>
    <row r="208" spans="1:7">
      <c r="A208" s="28"/>
      <c r="B208" s="326" t="s">
        <v>230</v>
      </c>
      <c r="C208" s="328">
        <v>-2515.5355615500002</v>
      </c>
      <c r="D208" s="328">
        <v>-4771.0874970300001</v>
      </c>
      <c r="E208" s="329">
        <v>-3656.5002564799997</v>
      </c>
      <c r="F208" s="329">
        <v>-1946.1443761900057</v>
      </c>
      <c r="G208" s="330">
        <v>-12889.267691250006</v>
      </c>
    </row>
    <row r="209" spans="1:7">
      <c r="A209" s="28"/>
      <c r="B209" s="326" t="s">
        <v>231</v>
      </c>
      <c r="C209" s="328">
        <v>-2530.7637649099984</v>
      </c>
      <c r="D209" s="328">
        <v>-3110.9614115699997</v>
      </c>
      <c r="E209" s="329">
        <v>-3666.5650528699989</v>
      </c>
      <c r="F209" s="329">
        <v>8104.0244730300037</v>
      </c>
      <c r="G209" s="330">
        <v>-1204.2657563199937</v>
      </c>
    </row>
    <row r="210" spans="1:7">
      <c r="A210" s="28"/>
      <c r="B210" s="326" t="s">
        <v>232</v>
      </c>
      <c r="C210" s="328">
        <v>-2762.0490971600011</v>
      </c>
      <c r="D210" s="328">
        <v>-4008.9844910099996</v>
      </c>
      <c r="E210" s="329">
        <v>-1196.7687576900016</v>
      </c>
      <c r="F210" s="329">
        <v>240.91418172000243</v>
      </c>
      <c r="G210" s="330">
        <v>-7726.8881641400003</v>
      </c>
    </row>
    <row r="211" spans="1:7">
      <c r="A211" s="28"/>
      <c r="B211" s="326" t="s">
        <v>233</v>
      </c>
      <c r="C211" s="328">
        <v>-2705.9142439299999</v>
      </c>
      <c r="D211" s="328">
        <v>-6161.5625644700012</v>
      </c>
      <c r="E211" s="329">
        <v>-4231.1701561200007</v>
      </c>
      <c r="F211" s="329">
        <v>5430.206657730002</v>
      </c>
      <c r="G211" s="330">
        <v>-7668.4403067899993</v>
      </c>
    </row>
    <row r="212" spans="1:7">
      <c r="A212" s="28"/>
      <c r="B212" s="326" t="s">
        <v>234</v>
      </c>
      <c r="C212" s="328">
        <v>-2899.0706639600012</v>
      </c>
      <c r="D212" s="328">
        <v>-3688.7569718800005</v>
      </c>
      <c r="E212" s="329">
        <v>-4600.5521849200013</v>
      </c>
      <c r="F212" s="329">
        <v>1814.0774687299988</v>
      </c>
      <c r="G212" s="330">
        <v>-9374.3023520300048</v>
      </c>
    </row>
    <row r="213" spans="1:7">
      <c r="A213" s="28"/>
      <c r="B213" s="326" t="s">
        <v>235</v>
      </c>
      <c r="C213" s="328">
        <v>-2311.4913838900002</v>
      </c>
      <c r="D213" s="328">
        <v>-3893.4245366799992</v>
      </c>
      <c r="E213" s="329">
        <v>-4548.1482587699993</v>
      </c>
      <c r="F213" s="329">
        <v>6737.1301725599969</v>
      </c>
      <c r="G213" s="330">
        <v>-4015.9340067800022</v>
      </c>
    </row>
    <row r="214" spans="1:7">
      <c r="A214" s="28"/>
      <c r="B214" s="326" t="s">
        <v>236</v>
      </c>
      <c r="C214" s="328">
        <v>-2524.7491320199997</v>
      </c>
      <c r="D214" s="328">
        <v>-5568.1094092700005</v>
      </c>
      <c r="E214" s="329">
        <v>-3112.8581488299997</v>
      </c>
      <c r="F214" s="329">
        <v>10559.877960039999</v>
      </c>
      <c r="G214" s="330">
        <v>-645.83873008000046</v>
      </c>
    </row>
    <row r="215" spans="1:7">
      <c r="A215" s="28"/>
      <c r="B215" s="326" t="s">
        <v>237</v>
      </c>
      <c r="C215" s="328">
        <v>-2133.8207870899996</v>
      </c>
      <c r="D215" s="328">
        <v>-4926.7850694399995</v>
      </c>
      <c r="E215" s="328">
        <v>-2672.5301359199993</v>
      </c>
      <c r="F215" s="328">
        <v>9246.1530020800074</v>
      </c>
      <c r="G215" s="330">
        <v>-486.98299036999197</v>
      </c>
    </row>
    <row r="216" spans="1:7">
      <c r="A216" s="28"/>
      <c r="B216" s="326" t="s">
        <v>238</v>
      </c>
      <c r="C216" s="328">
        <v>-2198.1087684700005</v>
      </c>
      <c r="D216" s="328">
        <v>-4998.07751078</v>
      </c>
      <c r="E216" s="328">
        <v>-2411.6395342300002</v>
      </c>
      <c r="F216" s="328">
        <v>2462.7039454799992</v>
      </c>
      <c r="G216" s="330">
        <v>-7145.121868000002</v>
      </c>
    </row>
    <row r="217" spans="1:7">
      <c r="A217" s="28"/>
      <c r="B217" s="326" t="s">
        <v>4</v>
      </c>
      <c r="C217" s="328">
        <v>-1803.6121434300012</v>
      </c>
      <c r="D217" s="328">
        <v>-20855.643923839998</v>
      </c>
      <c r="E217" s="328">
        <v>-4061.8049859899998</v>
      </c>
      <c r="F217" s="328">
        <v>7112.5541914200048</v>
      </c>
      <c r="G217" s="330">
        <v>-19608.506861839993</v>
      </c>
    </row>
    <row r="218" spans="1:7" ht="12.75" customHeight="1">
      <c r="A218" s="28"/>
      <c r="B218" s="326" t="s">
        <v>5</v>
      </c>
      <c r="C218" s="328">
        <v>-29018.212466499979</v>
      </c>
      <c r="D218" s="328">
        <v>-69680.439432250045</v>
      </c>
      <c r="E218" s="328">
        <v>-42872.007723210052</v>
      </c>
      <c r="F218" s="328">
        <v>60477.37622666992</v>
      </c>
      <c r="G218" s="330">
        <v>-81093.283395290156</v>
      </c>
    </row>
    <row r="219" spans="1:7" ht="6.4" customHeight="1">
      <c r="A219" s="28"/>
      <c r="B219" s="326"/>
      <c r="C219" s="328"/>
      <c r="D219" s="329"/>
      <c r="E219" s="329"/>
      <c r="F219" s="329"/>
      <c r="G219" s="330"/>
    </row>
    <row r="220" spans="1:7" ht="12.75" customHeight="1">
      <c r="A220" s="332" t="s">
        <v>29</v>
      </c>
      <c r="B220" s="333"/>
      <c r="C220" s="334"/>
      <c r="D220" s="335"/>
      <c r="E220" s="335"/>
      <c r="F220" s="335"/>
      <c r="G220" s="336"/>
    </row>
    <row r="221" spans="1:7" ht="12.6" customHeight="1">
      <c r="A221" s="28">
        <v>2024</v>
      </c>
      <c r="B221" s="326" t="s">
        <v>4</v>
      </c>
      <c r="C221" s="328">
        <v>-2738.4069399100003</v>
      </c>
      <c r="D221" s="328">
        <v>-9815.385551379999</v>
      </c>
      <c r="E221" s="329">
        <v>-2397.3001720300012</v>
      </c>
      <c r="F221" s="329">
        <v>-14290.579183919996</v>
      </c>
      <c r="G221" s="330">
        <v>-29241.671847239995</v>
      </c>
    </row>
    <row r="222" spans="1:7" ht="12.6" customHeight="1">
      <c r="A222" s="80"/>
      <c r="B222" s="337" t="s">
        <v>5</v>
      </c>
      <c r="C222" s="338">
        <v>-29303.34236812</v>
      </c>
      <c r="D222" s="338">
        <v>-52855.778967170016</v>
      </c>
      <c r="E222" s="338">
        <v>-29136.50327438</v>
      </c>
      <c r="F222" s="338">
        <v>23700.246776429958</v>
      </c>
      <c r="G222" s="339">
        <v>-87595.377833240054</v>
      </c>
    </row>
    <row r="223" spans="1:7" ht="9" customHeight="1">
      <c r="A223" s="32" t="s">
        <v>274</v>
      </c>
    </row>
    <row r="224" spans="1:7" ht="9" customHeight="1">
      <c r="A224" s="109" t="s">
        <v>283</v>
      </c>
    </row>
    <row r="225" spans="1:2" ht="9" customHeight="1">
      <c r="A225" s="109" t="s">
        <v>284</v>
      </c>
    </row>
    <row r="226" spans="1:2" ht="9" customHeight="1">
      <c r="A226" s="109" t="s">
        <v>285</v>
      </c>
      <c r="B226" s="30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B333-7FE3-4844-98C9-8C6211B8BE0B}">
  <dimension ref="A1:AMD31"/>
  <sheetViews>
    <sheetView showGridLines="0" workbookViewId="0"/>
  </sheetViews>
  <sheetFormatPr defaultColWidth="9.140625" defaultRowHeight="12.75"/>
  <cols>
    <col min="1" max="1" width="33.85546875" style="54" customWidth="1"/>
    <col min="2" max="13" width="7.85546875" style="54" customWidth="1"/>
    <col min="14" max="20" width="7.42578125" style="54" customWidth="1"/>
    <col min="21" max="1018" width="9.140625" style="282"/>
    <col min="1019" max="16384" width="9.140625" style="54"/>
  </cols>
  <sheetData>
    <row r="1" spans="1:1018" ht="21" customHeight="1">
      <c r="A1" s="8" t="s">
        <v>286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9"/>
      <c r="R1" s="9"/>
      <c r="S1" s="9"/>
      <c r="T1" s="9"/>
    </row>
    <row r="2" spans="1:1018" ht="17.100000000000001" customHeight="1">
      <c r="A2" s="283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5"/>
      <c r="Q2" s="284"/>
      <c r="R2" s="284"/>
      <c r="S2" s="284"/>
      <c r="T2" s="284"/>
    </row>
    <row r="3" spans="1:1018" ht="14.1" customHeight="1">
      <c r="A3" s="199"/>
      <c r="P3" s="55"/>
    </row>
    <row r="4" spans="1:1018">
      <c r="A4" s="199"/>
      <c r="N4" s="286"/>
      <c r="O4" s="286"/>
      <c r="P4" s="287" t="s">
        <v>1</v>
      </c>
      <c r="Q4" s="286"/>
      <c r="R4" s="286"/>
      <c r="S4" s="286"/>
      <c r="T4" s="286"/>
    </row>
    <row r="5" spans="1:1018">
      <c r="A5" s="57" t="s">
        <v>2</v>
      </c>
      <c r="B5" s="137">
        <v>2024</v>
      </c>
      <c r="C5" s="137" t="s">
        <v>27</v>
      </c>
      <c r="D5" s="137" t="s">
        <v>27</v>
      </c>
      <c r="E5" s="136">
        <v>2025</v>
      </c>
      <c r="F5" s="137" t="s">
        <v>27</v>
      </c>
      <c r="G5" s="137" t="s">
        <v>27</v>
      </c>
      <c r="H5" s="137" t="s">
        <v>27</v>
      </c>
      <c r="I5" s="137" t="s">
        <v>27</v>
      </c>
      <c r="J5" s="137" t="s">
        <v>27</v>
      </c>
      <c r="K5" s="137" t="s">
        <v>27</v>
      </c>
      <c r="L5" s="137" t="s">
        <v>27</v>
      </c>
      <c r="M5" s="137" t="s">
        <v>27</v>
      </c>
      <c r="N5" s="137" t="s">
        <v>27</v>
      </c>
      <c r="O5" s="137" t="s">
        <v>27</v>
      </c>
      <c r="P5" s="140" t="s">
        <v>27</v>
      </c>
      <c r="Q5" s="282"/>
      <c r="R5" s="282"/>
      <c r="S5" s="282"/>
      <c r="T5" s="282"/>
      <c r="ALY5" s="54"/>
      <c r="ALZ5" s="54"/>
      <c r="AMA5" s="54"/>
      <c r="AMB5" s="54"/>
      <c r="AMC5" s="54"/>
      <c r="AMD5" s="54"/>
    </row>
    <row r="6" spans="1:1018">
      <c r="A6" s="63"/>
      <c r="B6" s="286"/>
      <c r="C6" s="288"/>
      <c r="D6" s="288"/>
      <c r="E6" s="289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90"/>
      <c r="Q6" s="282"/>
      <c r="R6" s="282"/>
      <c r="S6" s="282"/>
      <c r="T6" s="282"/>
      <c r="ALY6" s="54"/>
      <c r="ALZ6" s="54"/>
      <c r="AMA6" s="54"/>
      <c r="AMB6" s="54"/>
      <c r="AMC6" s="54"/>
      <c r="AMD6" s="54"/>
    </row>
    <row r="7" spans="1:1018" ht="13.5" customHeight="1">
      <c r="A7" s="291"/>
      <c r="B7" s="58" t="s">
        <v>237</v>
      </c>
      <c r="C7" s="58" t="s">
        <v>238</v>
      </c>
      <c r="D7" s="58" t="s">
        <v>4</v>
      </c>
      <c r="E7" s="58" t="s">
        <v>228</v>
      </c>
      <c r="F7" s="58" t="s">
        <v>229</v>
      </c>
      <c r="G7" s="58" t="s">
        <v>230</v>
      </c>
      <c r="H7" s="58" t="s">
        <v>231</v>
      </c>
      <c r="I7" s="58" t="s">
        <v>232</v>
      </c>
      <c r="J7" s="58" t="s">
        <v>233</v>
      </c>
      <c r="K7" s="58" t="s">
        <v>234</v>
      </c>
      <c r="L7" s="58" t="s">
        <v>235</v>
      </c>
      <c r="M7" s="58" t="s">
        <v>236</v>
      </c>
      <c r="N7" s="58" t="s">
        <v>237</v>
      </c>
      <c r="O7" s="58" t="s">
        <v>238</v>
      </c>
      <c r="P7" s="62" t="s">
        <v>4</v>
      </c>
      <c r="Q7" s="282"/>
      <c r="R7" s="282"/>
      <c r="S7" s="282"/>
      <c r="T7" s="282"/>
      <c r="ALY7" s="54"/>
      <c r="ALZ7" s="54"/>
      <c r="AMA7" s="54"/>
      <c r="AMB7" s="54"/>
      <c r="AMC7" s="54"/>
      <c r="AMD7" s="54"/>
    </row>
    <row r="8" spans="1:1018">
      <c r="A8" s="15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35"/>
      <c r="Q8" s="282"/>
      <c r="R8" s="282"/>
      <c r="S8" s="282"/>
      <c r="T8" s="282"/>
      <c r="ALY8" s="54"/>
      <c r="ALZ8" s="54"/>
      <c r="AMA8" s="54"/>
      <c r="AMB8" s="54"/>
      <c r="AMC8" s="54"/>
      <c r="AMD8" s="54"/>
    </row>
    <row r="9" spans="1:1018">
      <c r="A9" s="292" t="s">
        <v>287</v>
      </c>
      <c r="B9" s="293">
        <v>372016.41948017135</v>
      </c>
      <c r="C9" s="293">
        <v>366096.44782513473</v>
      </c>
      <c r="D9" s="293">
        <v>363003.43355756835</v>
      </c>
      <c r="E9" s="293">
        <v>329729.68663934834</v>
      </c>
      <c r="F9" s="293">
        <v>328303.465800923</v>
      </c>
      <c r="G9" s="293">
        <v>332507.89941297815</v>
      </c>
      <c r="H9" s="293">
        <v>336157.16806179663</v>
      </c>
      <c r="I9" s="293">
        <v>340789.38074380654</v>
      </c>
      <c r="J9" s="293">
        <v>341459.38660507329</v>
      </c>
      <c r="K9" s="293">
        <v>344440.01728204492</v>
      </c>
      <c r="L9" s="293">
        <v>345110.96322224452</v>
      </c>
      <c r="M9" s="293">
        <v>350766.6991047482</v>
      </c>
      <c r="N9" s="293">
        <v>356582.18998862826</v>
      </c>
      <c r="O9" s="293">
        <v>357102.80389161821</v>
      </c>
      <c r="P9" s="294">
        <v>360578.28920624964</v>
      </c>
      <c r="Q9" s="282"/>
      <c r="R9" s="282"/>
      <c r="S9" s="282"/>
      <c r="T9" s="282"/>
      <c r="ALY9" s="54"/>
      <c r="ALZ9" s="54"/>
      <c r="AMA9" s="54"/>
      <c r="AMB9" s="54"/>
      <c r="AMC9" s="54"/>
      <c r="AMD9" s="54"/>
    </row>
    <row r="10" spans="1:1018">
      <c r="A10" s="295" t="s">
        <v>288</v>
      </c>
      <c r="B10" s="296">
        <v>0</v>
      </c>
      <c r="C10" s="296">
        <v>-4000</v>
      </c>
      <c r="D10" s="296">
        <v>-30759.5</v>
      </c>
      <c r="E10" s="296">
        <v>-3815</v>
      </c>
      <c r="F10" s="296">
        <v>0</v>
      </c>
      <c r="G10" s="296">
        <v>0</v>
      </c>
      <c r="H10" s="296">
        <v>0</v>
      </c>
      <c r="I10" s="296">
        <v>0</v>
      </c>
      <c r="J10" s="296">
        <v>-1000</v>
      </c>
      <c r="K10" s="296">
        <v>2100</v>
      </c>
      <c r="L10" s="296">
        <v>900</v>
      </c>
      <c r="M10" s="296">
        <v>2750</v>
      </c>
      <c r="N10" s="296">
        <v>-1000</v>
      </c>
      <c r="O10" s="296">
        <v>1000</v>
      </c>
      <c r="P10" s="297">
        <v>-4500</v>
      </c>
      <c r="Q10" s="282"/>
      <c r="R10" s="282"/>
      <c r="S10" s="282"/>
      <c r="T10" s="282"/>
      <c r="ALY10" s="54"/>
      <c r="ALZ10" s="54"/>
      <c r="AMA10" s="54"/>
      <c r="AMB10" s="54"/>
      <c r="AMC10" s="54"/>
      <c r="AMD10" s="54"/>
    </row>
    <row r="11" spans="1:1018">
      <c r="A11" s="295" t="s">
        <v>289</v>
      </c>
      <c r="B11" s="296">
        <v>0</v>
      </c>
      <c r="C11" s="296">
        <v>0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296">
        <v>0</v>
      </c>
      <c r="J11" s="296">
        <v>0</v>
      </c>
      <c r="K11" s="296">
        <v>0</v>
      </c>
      <c r="L11" s="296">
        <v>0</v>
      </c>
      <c r="M11" s="296">
        <v>0</v>
      </c>
      <c r="N11" s="296">
        <v>0</v>
      </c>
      <c r="O11" s="296">
        <v>0</v>
      </c>
      <c r="P11" s="297">
        <v>0</v>
      </c>
      <c r="Q11" s="282"/>
      <c r="R11" s="282"/>
      <c r="S11" s="282"/>
      <c r="T11" s="282"/>
      <c r="ALY11" s="54"/>
      <c r="ALZ11" s="54"/>
      <c r="AMA11" s="54"/>
      <c r="AMB11" s="54"/>
      <c r="AMC11" s="54"/>
      <c r="AMD11" s="54"/>
    </row>
    <row r="12" spans="1:1018" s="282" customFormat="1">
      <c r="A12" s="298" t="s">
        <v>290</v>
      </c>
      <c r="B12" s="296">
        <v>0</v>
      </c>
      <c r="C12" s="296">
        <v>0</v>
      </c>
      <c r="D12" s="296">
        <v>-19759.5</v>
      </c>
      <c r="E12" s="296">
        <v>-1815</v>
      </c>
      <c r="F12" s="296">
        <v>0</v>
      </c>
      <c r="G12" s="296">
        <v>0</v>
      </c>
      <c r="H12" s="296">
        <v>0</v>
      </c>
      <c r="I12" s="296">
        <v>0</v>
      </c>
      <c r="J12" s="296">
        <v>-1000</v>
      </c>
      <c r="K12" s="296">
        <v>0</v>
      </c>
      <c r="L12" s="296">
        <v>0</v>
      </c>
      <c r="M12" s="296">
        <v>0</v>
      </c>
      <c r="N12" s="296">
        <v>-1000</v>
      </c>
      <c r="O12" s="296">
        <v>0</v>
      </c>
      <c r="P12" s="297">
        <v>0</v>
      </c>
    </row>
    <row r="13" spans="1:1018" s="282" customFormat="1">
      <c r="A13" s="295" t="s">
        <v>291</v>
      </c>
      <c r="B13" s="296">
        <v>0</v>
      </c>
      <c r="C13" s="296">
        <v>-4000</v>
      </c>
      <c r="D13" s="296">
        <v>-11000</v>
      </c>
      <c r="E13" s="296">
        <v>-2000</v>
      </c>
      <c r="F13" s="296">
        <v>0</v>
      </c>
      <c r="G13" s="296">
        <v>0</v>
      </c>
      <c r="H13" s="296">
        <v>0</v>
      </c>
      <c r="I13" s="296">
        <v>0</v>
      </c>
      <c r="J13" s="296">
        <v>0</v>
      </c>
      <c r="K13" s="296">
        <v>2100</v>
      </c>
      <c r="L13" s="296">
        <v>900</v>
      </c>
      <c r="M13" s="296">
        <v>2750</v>
      </c>
      <c r="N13" s="296">
        <v>0</v>
      </c>
      <c r="O13" s="296">
        <v>1000</v>
      </c>
      <c r="P13" s="297">
        <v>-4500</v>
      </c>
    </row>
    <row r="14" spans="1:1018" s="282" customFormat="1">
      <c r="A14" s="295" t="s">
        <v>292</v>
      </c>
      <c r="B14" s="296">
        <v>0</v>
      </c>
      <c r="C14" s="296">
        <v>0</v>
      </c>
      <c r="D14" s="296">
        <v>0</v>
      </c>
      <c r="E14" s="296">
        <v>0</v>
      </c>
      <c r="F14" s="296">
        <v>0</v>
      </c>
      <c r="G14" s="296">
        <v>0</v>
      </c>
      <c r="H14" s="296">
        <v>0</v>
      </c>
      <c r="I14" s="296">
        <v>0</v>
      </c>
      <c r="J14" s="296">
        <v>0</v>
      </c>
      <c r="K14" s="296">
        <v>0</v>
      </c>
      <c r="L14" s="296">
        <v>0</v>
      </c>
      <c r="M14" s="296">
        <v>0</v>
      </c>
      <c r="N14" s="296">
        <v>0</v>
      </c>
      <c r="O14" s="296">
        <v>0</v>
      </c>
      <c r="P14" s="297">
        <v>0</v>
      </c>
    </row>
    <row r="15" spans="1:1018">
      <c r="A15" s="295" t="s">
        <v>293</v>
      </c>
      <c r="B15" s="296">
        <v>3.6514146199999997</v>
      </c>
      <c r="C15" s="296">
        <v>26.998095509999995</v>
      </c>
      <c r="D15" s="296">
        <v>36.383048859999995</v>
      </c>
      <c r="E15" s="296">
        <v>4.3506412099999991</v>
      </c>
      <c r="F15" s="296">
        <v>604.35611110657601</v>
      </c>
      <c r="G15" s="296">
        <v>25.644936529999995</v>
      </c>
      <c r="H15" s="296">
        <v>34.053486410000005</v>
      </c>
      <c r="I15" s="296">
        <v>8.1947689399999994</v>
      </c>
      <c r="J15" s="296">
        <v>4.9122069600000007</v>
      </c>
      <c r="K15" s="296">
        <v>3.1097605999999995</v>
      </c>
      <c r="L15" s="296">
        <v>4.7113296699999996</v>
      </c>
      <c r="M15" s="296">
        <v>8.6959378199999993</v>
      </c>
      <c r="N15" s="296">
        <v>5.1132362100000002</v>
      </c>
      <c r="O15" s="296">
        <v>5</v>
      </c>
      <c r="P15" s="297">
        <v>0.54390194999999997</v>
      </c>
      <c r="Q15" s="282"/>
      <c r="R15" s="282"/>
      <c r="S15" s="282"/>
      <c r="T15" s="282"/>
      <c r="ALY15" s="54"/>
      <c r="ALZ15" s="54"/>
      <c r="AMA15" s="54"/>
      <c r="AMB15" s="54"/>
      <c r="AMC15" s="54"/>
      <c r="AMD15" s="54"/>
    </row>
    <row r="16" spans="1:1018">
      <c r="A16" s="295" t="s">
        <v>216</v>
      </c>
      <c r="B16" s="296">
        <v>0</v>
      </c>
      <c r="C16" s="296">
        <v>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296">
        <v>0</v>
      </c>
      <c r="J16" s="296">
        <v>0</v>
      </c>
      <c r="K16" s="296">
        <v>0</v>
      </c>
      <c r="L16" s="296">
        <v>0</v>
      </c>
      <c r="M16" s="296">
        <v>0</v>
      </c>
      <c r="N16" s="296">
        <v>0</v>
      </c>
      <c r="O16" s="296">
        <v>0</v>
      </c>
      <c r="P16" s="297">
        <v>0</v>
      </c>
      <c r="Q16" s="282"/>
      <c r="R16" s="282"/>
      <c r="S16" s="282"/>
      <c r="T16" s="282"/>
      <c r="ALY16" s="54"/>
      <c r="ALZ16" s="54"/>
      <c r="AMA16" s="54"/>
      <c r="AMB16" s="54"/>
      <c r="AMC16" s="54"/>
      <c r="AMD16" s="54"/>
    </row>
    <row r="17" spans="1:1018">
      <c r="A17" s="295" t="s">
        <v>294</v>
      </c>
      <c r="B17" s="296">
        <v>0</v>
      </c>
      <c r="C17" s="296">
        <v>0</v>
      </c>
      <c r="D17" s="296">
        <v>0</v>
      </c>
      <c r="E17" s="296">
        <v>0</v>
      </c>
      <c r="F17" s="296">
        <v>0</v>
      </c>
      <c r="G17" s="296">
        <v>0</v>
      </c>
      <c r="H17" s="296">
        <v>0</v>
      </c>
      <c r="I17" s="296">
        <v>0</v>
      </c>
      <c r="J17" s="296">
        <v>0</v>
      </c>
      <c r="K17" s="296">
        <v>0</v>
      </c>
      <c r="L17" s="296">
        <v>0</v>
      </c>
      <c r="M17" s="296">
        <v>0</v>
      </c>
      <c r="N17" s="296">
        <v>0</v>
      </c>
      <c r="O17" s="296">
        <v>0</v>
      </c>
      <c r="P17" s="297">
        <v>0</v>
      </c>
      <c r="Q17" s="282"/>
      <c r="R17" s="282"/>
      <c r="S17" s="282"/>
      <c r="T17" s="282"/>
      <c r="ALY17" s="54"/>
      <c r="ALZ17" s="54"/>
      <c r="AMA17" s="54"/>
      <c r="AMB17" s="54"/>
      <c r="AMC17" s="54"/>
      <c r="AMD17" s="54"/>
    </row>
    <row r="18" spans="1:1018">
      <c r="A18" s="295" t="s">
        <v>295</v>
      </c>
      <c r="B18" s="296">
        <v>767.4495259573489</v>
      </c>
      <c r="C18" s="296">
        <v>735.61852118916045</v>
      </c>
      <c r="D18" s="296">
        <v>754.03804631538321</v>
      </c>
      <c r="E18" s="296">
        <v>687.03047281045576</v>
      </c>
      <c r="F18" s="296">
        <v>661.32700921360174</v>
      </c>
      <c r="G18" s="296">
        <v>720.98524876971373</v>
      </c>
      <c r="H18" s="296">
        <v>740.55739623404929</v>
      </c>
      <c r="I18" s="296">
        <v>715.45536446951451</v>
      </c>
      <c r="J18" s="296">
        <v>696.42115314492412</v>
      </c>
      <c r="K18" s="296">
        <v>731.45702488439451</v>
      </c>
      <c r="L18" s="296">
        <v>777.42886902943837</v>
      </c>
      <c r="M18" s="296">
        <v>781.85105430302644</v>
      </c>
      <c r="N18" s="296">
        <v>809.40121747894682</v>
      </c>
      <c r="O18" s="296">
        <v>783.63376998552133</v>
      </c>
      <c r="P18" s="297">
        <v>810.66938814006028</v>
      </c>
      <c r="Q18" s="282"/>
      <c r="R18" s="282"/>
      <c r="S18" s="282"/>
      <c r="T18" s="282"/>
      <c r="ALY18" s="54"/>
      <c r="ALZ18" s="54"/>
      <c r="AMA18" s="54"/>
      <c r="AMB18" s="54"/>
      <c r="AMC18" s="54"/>
      <c r="AMD18" s="54"/>
    </row>
    <row r="19" spans="1:1018">
      <c r="A19" s="295" t="s">
        <v>296</v>
      </c>
      <c r="B19" s="296">
        <v>-4270.3255962993744</v>
      </c>
      <c r="C19" s="296">
        <v>1213.2180020310677</v>
      </c>
      <c r="D19" s="296">
        <v>-1461.2936211056935</v>
      </c>
      <c r="E19" s="296">
        <v>765.73270590357833</v>
      </c>
      <c r="F19" s="296">
        <v>1918.3060914838609</v>
      </c>
      <c r="G19" s="296">
        <v>437.16442996580838</v>
      </c>
      <c r="H19" s="296">
        <v>595.85115683752406</v>
      </c>
      <c r="I19" s="296">
        <v>-174.13699631301893</v>
      </c>
      <c r="J19" s="296">
        <v>1550.4882627527372</v>
      </c>
      <c r="K19" s="296">
        <v>-475.53952887198585</v>
      </c>
      <c r="L19" s="296">
        <v>1672.6605357959654</v>
      </c>
      <c r="M19" s="296">
        <v>288.19459329829027</v>
      </c>
      <c r="N19" s="296">
        <v>735.61199709144478</v>
      </c>
      <c r="O19" s="296">
        <v>110.40508306170244</v>
      </c>
      <c r="P19" s="297">
        <v>-625.51676165458514</v>
      </c>
      <c r="Q19" s="282"/>
      <c r="R19" s="282"/>
      <c r="S19" s="282"/>
      <c r="T19" s="282"/>
      <c r="ALY19" s="54"/>
      <c r="ALZ19" s="54"/>
      <c r="AMA19" s="54"/>
      <c r="AMB19" s="54"/>
      <c r="AMC19" s="54"/>
      <c r="AMD19" s="54"/>
    </row>
    <row r="20" spans="1:1018">
      <c r="A20" s="295" t="s">
        <v>297</v>
      </c>
      <c r="B20" s="296">
        <v>-1844.952531705</v>
      </c>
      <c r="C20" s="296">
        <v>-1492.3015719910002</v>
      </c>
      <c r="D20" s="296">
        <v>-1430.5875591129998</v>
      </c>
      <c r="E20" s="296">
        <v>908.84903323499998</v>
      </c>
      <c r="F20" s="296">
        <v>520.69951967400038</v>
      </c>
      <c r="G20" s="296">
        <v>2428.0237849720011</v>
      </c>
      <c r="H20" s="296">
        <v>3058.9539274660006</v>
      </c>
      <c r="I20" s="296">
        <v>140.84147057899986</v>
      </c>
      <c r="J20" s="296">
        <v>1373.5058465500001</v>
      </c>
      <c r="K20" s="296">
        <v>-1804.8593018020001</v>
      </c>
      <c r="L20" s="296">
        <v>1981.1995007979999</v>
      </c>
      <c r="M20" s="296">
        <v>1739.1439805039997</v>
      </c>
      <c r="N20" s="296">
        <v>-402.12143931300011</v>
      </c>
      <c r="O20" s="296">
        <v>1273.069679923</v>
      </c>
      <c r="P20" s="297">
        <v>1638.929526549</v>
      </c>
      <c r="Q20" s="282"/>
      <c r="R20" s="282"/>
      <c r="S20" s="282"/>
      <c r="T20" s="282"/>
      <c r="ALY20" s="54"/>
      <c r="ALZ20" s="54"/>
      <c r="AMA20" s="54"/>
      <c r="AMB20" s="54"/>
      <c r="AMC20" s="54"/>
      <c r="AMD20" s="54"/>
    </row>
    <row r="21" spans="1:1018">
      <c r="A21" s="295" t="s">
        <v>298</v>
      </c>
      <c r="B21" s="296">
        <v>0</v>
      </c>
      <c r="C21" s="296">
        <v>0</v>
      </c>
      <c r="D21" s="296">
        <v>0</v>
      </c>
      <c r="E21" s="296">
        <v>0</v>
      </c>
      <c r="F21" s="296">
        <v>0</v>
      </c>
      <c r="G21" s="296">
        <v>0</v>
      </c>
      <c r="H21" s="296">
        <v>0</v>
      </c>
      <c r="I21" s="296">
        <v>0</v>
      </c>
      <c r="J21" s="296">
        <v>0</v>
      </c>
      <c r="K21" s="296">
        <v>0</v>
      </c>
      <c r="L21" s="296">
        <v>0</v>
      </c>
      <c r="M21" s="296">
        <v>0</v>
      </c>
      <c r="N21" s="296">
        <v>0</v>
      </c>
      <c r="O21" s="296">
        <v>0</v>
      </c>
      <c r="P21" s="297">
        <v>0</v>
      </c>
      <c r="Q21" s="282"/>
      <c r="R21" s="282"/>
      <c r="S21" s="282"/>
      <c r="T21" s="282"/>
      <c r="ALY21" s="54"/>
      <c r="ALZ21" s="54"/>
      <c r="AMA21" s="54"/>
      <c r="AMB21" s="54"/>
      <c r="AMC21" s="54"/>
      <c r="AMD21" s="54"/>
    </row>
    <row r="22" spans="1:1018">
      <c r="A22" s="295" t="s">
        <v>299</v>
      </c>
      <c r="B22" s="296">
        <v>-575.79446761179486</v>
      </c>
      <c r="C22" s="296">
        <v>423.4526856955892</v>
      </c>
      <c r="D22" s="296">
        <v>-412.78683317532352</v>
      </c>
      <c r="E22" s="296">
        <v>22.816308417655343</v>
      </c>
      <c r="F22" s="296">
        <v>499.74488057710346</v>
      </c>
      <c r="G22" s="296">
        <v>37.450248580957499</v>
      </c>
      <c r="H22" s="296">
        <v>202.79671506236224</v>
      </c>
      <c r="I22" s="296">
        <v>-20.34874640875848</v>
      </c>
      <c r="J22" s="296">
        <v>355.30320756399544</v>
      </c>
      <c r="K22" s="296">
        <v>116.77798538919677</v>
      </c>
      <c r="L22" s="296">
        <v>319.73564721029061</v>
      </c>
      <c r="M22" s="296">
        <v>247.60531795472738</v>
      </c>
      <c r="N22" s="296">
        <v>372.60889152257181</v>
      </c>
      <c r="O22" s="296">
        <v>303.37678166120816</v>
      </c>
      <c r="P22" s="297">
        <v>330.82958557256751</v>
      </c>
      <c r="Q22" s="282"/>
      <c r="R22" s="282"/>
      <c r="S22" s="282"/>
      <c r="T22" s="282"/>
      <c r="ALY22" s="54"/>
      <c r="ALZ22" s="54"/>
      <c r="AMA22" s="54"/>
      <c r="AMB22" s="54"/>
      <c r="AMC22" s="54"/>
      <c r="AMD22" s="54"/>
    </row>
    <row r="23" spans="1:1018">
      <c r="A23" s="295" t="s">
        <v>300</v>
      </c>
      <c r="B23" s="296">
        <v>-5919.9716550388202</v>
      </c>
      <c r="C23" s="296">
        <v>-3093.0142675651828</v>
      </c>
      <c r="D23" s="296">
        <v>-33273.746918218632</v>
      </c>
      <c r="E23" s="296">
        <v>-1426.2208384233104</v>
      </c>
      <c r="F23" s="296">
        <v>4204.4336120551425</v>
      </c>
      <c r="G23" s="296">
        <v>3649.2686488184809</v>
      </c>
      <c r="H23" s="296">
        <v>4632.2126820099365</v>
      </c>
      <c r="I23" s="296">
        <v>670.00586126673693</v>
      </c>
      <c r="J23" s="296">
        <v>2980.6306769716566</v>
      </c>
      <c r="K23" s="296">
        <v>670.94594019960527</v>
      </c>
      <c r="L23" s="296">
        <v>5655.7358825036954</v>
      </c>
      <c r="M23" s="296">
        <v>5815.4908838800438</v>
      </c>
      <c r="N23" s="296">
        <v>520.61390298996344</v>
      </c>
      <c r="O23" s="296">
        <v>3475.4853146314317</v>
      </c>
      <c r="P23" s="297">
        <v>-2344.5443594429576</v>
      </c>
      <c r="Q23" s="282"/>
      <c r="R23" s="282"/>
      <c r="S23" s="282"/>
      <c r="T23" s="282"/>
      <c r="ALY23" s="54"/>
      <c r="ALZ23" s="54"/>
      <c r="AMA23" s="54"/>
      <c r="AMB23" s="54"/>
      <c r="AMC23" s="54"/>
      <c r="AMD23" s="54"/>
    </row>
    <row r="24" spans="1:1018">
      <c r="A24" s="292" t="s">
        <v>301</v>
      </c>
      <c r="B24" s="299">
        <v>366096.44782513252</v>
      </c>
      <c r="C24" s="299">
        <v>363003.43355756957</v>
      </c>
      <c r="D24" s="299">
        <v>329729.68663934973</v>
      </c>
      <c r="E24" s="299">
        <v>328303.46580092504</v>
      </c>
      <c r="F24" s="299">
        <v>332507.89941297815</v>
      </c>
      <c r="G24" s="299">
        <v>336157.16806179663</v>
      </c>
      <c r="H24" s="299">
        <v>340789.3807438066</v>
      </c>
      <c r="I24" s="299">
        <v>341459.38660507329</v>
      </c>
      <c r="J24" s="299">
        <v>344440.01728204492</v>
      </c>
      <c r="K24" s="299">
        <v>345110.96322224452</v>
      </c>
      <c r="L24" s="299">
        <v>350766.6991047482</v>
      </c>
      <c r="M24" s="299">
        <v>356582.18998862826</v>
      </c>
      <c r="N24" s="299">
        <v>357102.80389161821</v>
      </c>
      <c r="O24" s="299">
        <v>360578.28920624964</v>
      </c>
      <c r="P24" s="300">
        <v>358233.74484680669</v>
      </c>
      <c r="Q24" s="282"/>
      <c r="R24" s="282"/>
      <c r="S24" s="282"/>
      <c r="T24" s="282"/>
      <c r="ALY24" s="54"/>
      <c r="ALZ24" s="54"/>
      <c r="AMA24" s="54"/>
      <c r="AMB24" s="54"/>
      <c r="AMC24" s="54"/>
      <c r="AMD24" s="54"/>
    </row>
    <row r="25" spans="1:1018">
      <c r="A25" s="301" t="s">
        <v>29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7"/>
      <c r="Q25" s="282"/>
      <c r="R25" s="282"/>
      <c r="S25" s="282"/>
      <c r="T25" s="282"/>
      <c r="ALY25" s="54"/>
      <c r="ALZ25" s="54"/>
      <c r="AMA25" s="54"/>
      <c r="AMB25" s="54"/>
      <c r="AMC25" s="54"/>
      <c r="AMD25" s="54"/>
    </row>
    <row r="26" spans="1:1018" ht="10.5" customHeight="1">
      <c r="A26" s="295" t="s">
        <v>302</v>
      </c>
      <c r="B26" s="296">
        <v>0</v>
      </c>
      <c r="C26" s="296">
        <v>4000</v>
      </c>
      <c r="D26" s="296">
        <v>15000</v>
      </c>
      <c r="E26" s="296">
        <v>17000</v>
      </c>
      <c r="F26" s="296">
        <v>17000</v>
      </c>
      <c r="G26" s="296">
        <v>17000</v>
      </c>
      <c r="H26" s="296">
        <v>17000</v>
      </c>
      <c r="I26" s="296">
        <v>17000</v>
      </c>
      <c r="J26" s="296">
        <v>17000</v>
      </c>
      <c r="K26" s="296">
        <v>14900</v>
      </c>
      <c r="L26" s="296">
        <v>14000</v>
      </c>
      <c r="M26" s="296">
        <v>11250</v>
      </c>
      <c r="N26" s="296">
        <v>11250</v>
      </c>
      <c r="O26" s="296">
        <v>10250</v>
      </c>
      <c r="P26" s="297">
        <v>14750</v>
      </c>
      <c r="Q26" s="282"/>
      <c r="R26" s="282"/>
      <c r="S26" s="282"/>
      <c r="T26" s="282"/>
      <c r="ALY26" s="54"/>
      <c r="ALZ26" s="54"/>
      <c r="AMA26" s="54"/>
      <c r="AMB26" s="54"/>
      <c r="AMC26" s="54"/>
      <c r="AMD26" s="54"/>
    </row>
    <row r="27" spans="1:1018">
      <c r="A27" s="12" t="s">
        <v>303</v>
      </c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7"/>
      <c r="Q27" s="282"/>
      <c r="R27" s="282"/>
      <c r="S27" s="282"/>
      <c r="T27" s="282"/>
      <c r="ALY27" s="54"/>
      <c r="ALZ27" s="54"/>
      <c r="AMA27" s="54"/>
      <c r="AMB27" s="54"/>
      <c r="AMC27" s="54"/>
      <c r="AMD27" s="54"/>
    </row>
    <row r="28" spans="1:1018">
      <c r="A28" s="302" t="s">
        <v>304</v>
      </c>
      <c r="B28" s="303">
        <v>0</v>
      </c>
      <c r="C28" s="303">
        <v>0</v>
      </c>
      <c r="D28" s="303">
        <v>0</v>
      </c>
      <c r="E28" s="303">
        <v>0</v>
      </c>
      <c r="F28" s="303">
        <v>0</v>
      </c>
      <c r="G28" s="303">
        <v>0</v>
      </c>
      <c r="H28" s="303">
        <v>0</v>
      </c>
      <c r="I28" s="303">
        <v>0</v>
      </c>
      <c r="J28" s="303">
        <v>0</v>
      </c>
      <c r="K28" s="303">
        <v>0</v>
      </c>
      <c r="L28" s="303">
        <v>0</v>
      </c>
      <c r="M28" s="303">
        <v>0</v>
      </c>
      <c r="N28" s="303">
        <v>0</v>
      </c>
      <c r="O28" s="303">
        <v>0</v>
      </c>
      <c r="P28" s="304">
        <v>0</v>
      </c>
      <c r="Q28" s="282"/>
      <c r="R28" s="282"/>
      <c r="S28" s="282"/>
      <c r="T28" s="282"/>
      <c r="ALY28" s="54"/>
      <c r="ALZ28" s="54"/>
      <c r="AMA28" s="54"/>
      <c r="AMB28" s="54"/>
      <c r="AMC28" s="54"/>
      <c r="AMD28" s="54"/>
    </row>
    <row r="29" spans="1:1018" s="282" customFormat="1">
      <c r="A29" s="109" t="s">
        <v>305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P29" s="109"/>
    </row>
    <row r="30" spans="1:1018" s="51" customFormat="1">
      <c r="A30" s="32" t="s">
        <v>306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P30" s="32"/>
    </row>
    <row r="31" spans="1:1018" ht="9.9499999999999993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ECA84-A995-418B-A4A4-EE3E104051DB}">
  <dimension ref="A1:E49"/>
  <sheetViews>
    <sheetView showGridLines="0" workbookViewId="0"/>
  </sheetViews>
  <sheetFormatPr defaultRowHeight="12.75"/>
  <cols>
    <col min="1" max="1" width="40.5703125" style="611" customWidth="1"/>
    <col min="2" max="5" width="11.5703125" style="611" customWidth="1"/>
    <col min="6" max="19" width="8.7109375" style="611" customWidth="1"/>
    <col min="20" max="255" width="9.140625" style="611"/>
    <col min="256" max="256" width="41.42578125" style="611" customWidth="1"/>
    <col min="257" max="261" width="9.5703125" style="611" customWidth="1"/>
    <col min="262" max="511" width="9.140625" style="611"/>
    <col min="512" max="512" width="41.42578125" style="611" customWidth="1"/>
    <col min="513" max="517" width="9.5703125" style="611" customWidth="1"/>
    <col min="518" max="767" width="9.140625" style="611"/>
    <col min="768" max="768" width="41.42578125" style="611" customWidth="1"/>
    <col min="769" max="773" width="9.5703125" style="611" customWidth="1"/>
    <col min="774" max="1023" width="9.140625" style="611"/>
    <col min="1024" max="1024" width="41.42578125" style="611" customWidth="1"/>
    <col min="1025" max="1029" width="9.5703125" style="611" customWidth="1"/>
    <col min="1030" max="1279" width="9.140625" style="611"/>
    <col min="1280" max="1280" width="41.42578125" style="611" customWidth="1"/>
    <col min="1281" max="1285" width="9.5703125" style="611" customWidth="1"/>
    <col min="1286" max="1535" width="9.140625" style="611"/>
    <col min="1536" max="1536" width="41.42578125" style="611" customWidth="1"/>
    <col min="1537" max="1541" width="9.5703125" style="611" customWidth="1"/>
    <col min="1542" max="1791" width="9.140625" style="611"/>
    <col min="1792" max="1792" width="41.42578125" style="611" customWidth="1"/>
    <col min="1793" max="1797" width="9.5703125" style="611" customWidth="1"/>
    <col min="1798" max="2047" width="9.140625" style="611"/>
    <col min="2048" max="2048" width="41.42578125" style="611" customWidth="1"/>
    <col min="2049" max="2053" width="9.5703125" style="611" customWidth="1"/>
    <col min="2054" max="2303" width="9.140625" style="611"/>
    <col min="2304" max="2304" width="41.42578125" style="611" customWidth="1"/>
    <col min="2305" max="2309" width="9.5703125" style="611" customWidth="1"/>
    <col min="2310" max="2559" width="9.140625" style="611"/>
    <col min="2560" max="2560" width="41.42578125" style="611" customWidth="1"/>
    <col min="2561" max="2565" width="9.5703125" style="611" customWidth="1"/>
    <col min="2566" max="2815" width="9.140625" style="611"/>
    <col min="2816" max="2816" width="41.42578125" style="611" customWidth="1"/>
    <col min="2817" max="2821" width="9.5703125" style="611" customWidth="1"/>
    <col min="2822" max="3071" width="9.140625" style="611"/>
    <col min="3072" max="3072" width="41.42578125" style="611" customWidth="1"/>
    <col min="3073" max="3077" width="9.5703125" style="611" customWidth="1"/>
    <col min="3078" max="3327" width="9.140625" style="611"/>
    <col min="3328" max="3328" width="41.42578125" style="611" customWidth="1"/>
    <col min="3329" max="3333" width="9.5703125" style="611" customWidth="1"/>
    <col min="3334" max="3583" width="9.140625" style="611"/>
    <col min="3584" max="3584" width="41.42578125" style="611" customWidth="1"/>
    <col min="3585" max="3589" width="9.5703125" style="611" customWidth="1"/>
    <col min="3590" max="3839" width="9.140625" style="611"/>
    <col min="3840" max="3840" width="41.42578125" style="611" customWidth="1"/>
    <col min="3841" max="3845" width="9.5703125" style="611" customWidth="1"/>
    <col min="3846" max="4095" width="9.140625" style="611"/>
    <col min="4096" max="4096" width="41.42578125" style="611" customWidth="1"/>
    <col min="4097" max="4101" width="9.5703125" style="611" customWidth="1"/>
    <col min="4102" max="4351" width="9.140625" style="611"/>
    <col min="4352" max="4352" width="41.42578125" style="611" customWidth="1"/>
    <col min="4353" max="4357" width="9.5703125" style="611" customWidth="1"/>
    <col min="4358" max="4607" width="9.140625" style="611"/>
    <col min="4608" max="4608" width="41.42578125" style="611" customWidth="1"/>
    <col min="4609" max="4613" width="9.5703125" style="611" customWidth="1"/>
    <col min="4614" max="4863" width="9.140625" style="611"/>
    <col min="4864" max="4864" width="41.42578125" style="611" customWidth="1"/>
    <col min="4865" max="4869" width="9.5703125" style="611" customWidth="1"/>
    <col min="4870" max="5119" width="9.140625" style="611"/>
    <col min="5120" max="5120" width="41.42578125" style="611" customWidth="1"/>
    <col min="5121" max="5125" width="9.5703125" style="611" customWidth="1"/>
    <col min="5126" max="5375" width="9.140625" style="611"/>
    <col min="5376" max="5376" width="41.42578125" style="611" customWidth="1"/>
    <col min="5377" max="5381" width="9.5703125" style="611" customWidth="1"/>
    <col min="5382" max="5631" width="9.140625" style="611"/>
    <col min="5632" max="5632" width="41.42578125" style="611" customWidth="1"/>
    <col min="5633" max="5637" width="9.5703125" style="611" customWidth="1"/>
    <col min="5638" max="5887" width="9.140625" style="611"/>
    <col min="5888" max="5888" width="41.42578125" style="611" customWidth="1"/>
    <col min="5889" max="5893" width="9.5703125" style="611" customWidth="1"/>
    <col min="5894" max="6143" width="9.140625" style="611"/>
    <col min="6144" max="6144" width="41.42578125" style="611" customWidth="1"/>
    <col min="6145" max="6149" width="9.5703125" style="611" customWidth="1"/>
    <col min="6150" max="6399" width="9.140625" style="611"/>
    <col min="6400" max="6400" width="41.42578125" style="611" customWidth="1"/>
    <col min="6401" max="6405" width="9.5703125" style="611" customWidth="1"/>
    <col min="6406" max="6655" width="9.140625" style="611"/>
    <col min="6656" max="6656" width="41.42578125" style="611" customWidth="1"/>
    <col min="6657" max="6661" width="9.5703125" style="611" customWidth="1"/>
    <col min="6662" max="6911" width="9.140625" style="611"/>
    <col min="6912" max="6912" width="41.42578125" style="611" customWidth="1"/>
    <col min="6913" max="6917" width="9.5703125" style="611" customWidth="1"/>
    <col min="6918" max="7167" width="9.140625" style="611"/>
    <col min="7168" max="7168" width="41.42578125" style="611" customWidth="1"/>
    <col min="7169" max="7173" width="9.5703125" style="611" customWidth="1"/>
    <col min="7174" max="7423" width="9.140625" style="611"/>
    <col min="7424" max="7424" width="41.42578125" style="611" customWidth="1"/>
    <col min="7425" max="7429" width="9.5703125" style="611" customWidth="1"/>
    <col min="7430" max="7679" width="9.140625" style="611"/>
    <col min="7680" max="7680" width="41.42578125" style="611" customWidth="1"/>
    <col min="7681" max="7685" width="9.5703125" style="611" customWidth="1"/>
    <col min="7686" max="7935" width="9.140625" style="611"/>
    <col min="7936" max="7936" width="41.42578125" style="611" customWidth="1"/>
    <col min="7937" max="7941" width="9.5703125" style="611" customWidth="1"/>
    <col min="7942" max="8191" width="9.140625" style="611"/>
    <col min="8192" max="8192" width="41.42578125" style="611" customWidth="1"/>
    <col min="8193" max="8197" width="9.5703125" style="611" customWidth="1"/>
    <col min="8198" max="8447" width="9.140625" style="611"/>
    <col min="8448" max="8448" width="41.42578125" style="611" customWidth="1"/>
    <col min="8449" max="8453" width="9.5703125" style="611" customWidth="1"/>
    <col min="8454" max="8703" width="9.140625" style="611"/>
    <col min="8704" max="8704" width="41.42578125" style="611" customWidth="1"/>
    <col min="8705" max="8709" width="9.5703125" style="611" customWidth="1"/>
    <col min="8710" max="8959" width="9.140625" style="611"/>
    <col min="8960" max="8960" width="41.42578125" style="611" customWidth="1"/>
    <col min="8961" max="8965" width="9.5703125" style="611" customWidth="1"/>
    <col min="8966" max="9215" width="9.140625" style="611"/>
    <col min="9216" max="9216" width="41.42578125" style="611" customWidth="1"/>
    <col min="9217" max="9221" width="9.5703125" style="611" customWidth="1"/>
    <col min="9222" max="9471" width="9.140625" style="611"/>
    <col min="9472" max="9472" width="41.42578125" style="611" customWidth="1"/>
    <col min="9473" max="9477" width="9.5703125" style="611" customWidth="1"/>
    <col min="9478" max="9727" width="9.140625" style="611"/>
    <col min="9728" max="9728" width="41.42578125" style="611" customWidth="1"/>
    <col min="9729" max="9733" width="9.5703125" style="611" customWidth="1"/>
    <col min="9734" max="9983" width="9.140625" style="611"/>
    <col min="9984" max="9984" width="41.42578125" style="611" customWidth="1"/>
    <col min="9985" max="9989" width="9.5703125" style="611" customWidth="1"/>
    <col min="9990" max="10239" width="9.140625" style="611"/>
    <col min="10240" max="10240" width="41.42578125" style="611" customWidth="1"/>
    <col min="10241" max="10245" width="9.5703125" style="611" customWidth="1"/>
    <col min="10246" max="10495" width="9.140625" style="611"/>
    <col min="10496" max="10496" width="41.42578125" style="611" customWidth="1"/>
    <col min="10497" max="10501" width="9.5703125" style="611" customWidth="1"/>
    <col min="10502" max="10751" width="9.140625" style="611"/>
    <col min="10752" max="10752" width="41.42578125" style="611" customWidth="1"/>
    <col min="10753" max="10757" width="9.5703125" style="611" customWidth="1"/>
    <col min="10758" max="11007" width="9.140625" style="611"/>
    <col min="11008" max="11008" width="41.42578125" style="611" customWidth="1"/>
    <col min="11009" max="11013" width="9.5703125" style="611" customWidth="1"/>
    <col min="11014" max="11263" width="9.140625" style="611"/>
    <col min="11264" max="11264" width="41.42578125" style="611" customWidth="1"/>
    <col min="11265" max="11269" width="9.5703125" style="611" customWidth="1"/>
    <col min="11270" max="11519" width="9.140625" style="611"/>
    <col min="11520" max="11520" width="41.42578125" style="611" customWidth="1"/>
    <col min="11521" max="11525" width="9.5703125" style="611" customWidth="1"/>
    <col min="11526" max="11775" width="9.140625" style="611"/>
    <col min="11776" max="11776" width="41.42578125" style="611" customWidth="1"/>
    <col min="11777" max="11781" width="9.5703125" style="611" customWidth="1"/>
    <col min="11782" max="12031" width="9.140625" style="611"/>
    <col min="12032" max="12032" width="41.42578125" style="611" customWidth="1"/>
    <col min="12033" max="12037" width="9.5703125" style="611" customWidth="1"/>
    <col min="12038" max="12287" width="9.140625" style="611"/>
    <col min="12288" max="12288" width="41.42578125" style="611" customWidth="1"/>
    <col min="12289" max="12293" width="9.5703125" style="611" customWidth="1"/>
    <col min="12294" max="12543" width="9.140625" style="611"/>
    <col min="12544" max="12544" width="41.42578125" style="611" customWidth="1"/>
    <col min="12545" max="12549" width="9.5703125" style="611" customWidth="1"/>
    <col min="12550" max="12799" width="9.140625" style="611"/>
    <col min="12800" max="12800" width="41.42578125" style="611" customWidth="1"/>
    <col min="12801" max="12805" width="9.5703125" style="611" customWidth="1"/>
    <col min="12806" max="13055" width="9.140625" style="611"/>
    <col min="13056" max="13056" width="41.42578125" style="611" customWidth="1"/>
    <col min="13057" max="13061" width="9.5703125" style="611" customWidth="1"/>
    <col min="13062" max="13311" width="9.140625" style="611"/>
    <col min="13312" max="13312" width="41.42578125" style="611" customWidth="1"/>
    <col min="13313" max="13317" width="9.5703125" style="611" customWidth="1"/>
    <col min="13318" max="13567" width="9.140625" style="611"/>
    <col min="13568" max="13568" width="41.42578125" style="611" customWidth="1"/>
    <col min="13569" max="13573" width="9.5703125" style="611" customWidth="1"/>
    <col min="13574" max="13823" width="9.140625" style="611"/>
    <col min="13824" max="13824" width="41.42578125" style="611" customWidth="1"/>
    <col min="13825" max="13829" width="9.5703125" style="611" customWidth="1"/>
    <col min="13830" max="14079" width="9.140625" style="611"/>
    <col min="14080" max="14080" width="41.42578125" style="611" customWidth="1"/>
    <col min="14081" max="14085" width="9.5703125" style="611" customWidth="1"/>
    <col min="14086" max="14335" width="9.140625" style="611"/>
    <col min="14336" max="14336" width="41.42578125" style="611" customWidth="1"/>
    <col min="14337" max="14341" width="9.5703125" style="611" customWidth="1"/>
    <col min="14342" max="14591" width="9.140625" style="611"/>
    <col min="14592" max="14592" width="41.42578125" style="611" customWidth="1"/>
    <col min="14593" max="14597" width="9.5703125" style="611" customWidth="1"/>
    <col min="14598" max="14847" width="9.140625" style="611"/>
    <col min="14848" max="14848" width="41.42578125" style="611" customWidth="1"/>
    <col min="14849" max="14853" width="9.5703125" style="611" customWidth="1"/>
    <col min="14854" max="15103" width="9.140625" style="611"/>
    <col min="15104" max="15104" width="41.42578125" style="611" customWidth="1"/>
    <col min="15105" max="15109" width="9.5703125" style="611" customWidth="1"/>
    <col min="15110" max="15359" width="9.140625" style="611"/>
    <col min="15360" max="15360" width="41.42578125" style="611" customWidth="1"/>
    <col min="15361" max="15365" width="9.5703125" style="611" customWidth="1"/>
    <col min="15366" max="15615" width="9.140625" style="611"/>
    <col min="15616" max="15616" width="41.42578125" style="611" customWidth="1"/>
    <col min="15617" max="15621" width="9.5703125" style="611" customWidth="1"/>
    <col min="15622" max="15871" width="9.140625" style="611"/>
    <col min="15872" max="15872" width="41.42578125" style="611" customWidth="1"/>
    <col min="15873" max="15877" width="9.5703125" style="611" customWidth="1"/>
    <col min="15878" max="16127" width="9.140625" style="611"/>
    <col min="16128" max="16128" width="41.42578125" style="611" customWidth="1"/>
    <col min="16129" max="16133" width="9.5703125" style="611" customWidth="1"/>
    <col min="16134" max="16384" width="9.140625" style="611"/>
  </cols>
  <sheetData>
    <row r="1" spans="1:5" ht="21" customHeight="1">
      <c r="A1" s="578" t="s">
        <v>0</v>
      </c>
      <c r="B1" s="579"/>
      <c r="C1" s="579"/>
      <c r="D1" s="579"/>
      <c r="E1" s="580"/>
    </row>
    <row r="2" spans="1:5" ht="17.100000000000001" customHeight="1">
      <c r="A2" s="581"/>
      <c r="B2" s="582"/>
      <c r="C2" s="582"/>
      <c r="D2" s="582"/>
      <c r="E2" s="583"/>
    </row>
    <row r="3" spans="1:5" ht="14.1" customHeight="1">
      <c r="A3" s="584"/>
      <c r="B3" s="582"/>
      <c r="C3" s="582"/>
      <c r="D3" s="582"/>
      <c r="E3" s="583"/>
    </row>
    <row r="4" spans="1:5" ht="12.75" customHeight="1">
      <c r="A4" s="585"/>
      <c r="B4" s="586"/>
      <c r="C4" s="586"/>
      <c r="D4" s="586"/>
      <c r="E4" s="503" t="s">
        <v>1</v>
      </c>
    </row>
    <row r="5" spans="1:5" ht="12.75" customHeight="1">
      <c r="A5" s="587" t="s">
        <v>2</v>
      </c>
      <c r="B5" s="471">
        <v>2024</v>
      </c>
      <c r="C5" s="500"/>
      <c r="D5" s="471" t="s">
        <v>3</v>
      </c>
      <c r="E5" s="473"/>
    </row>
    <row r="6" spans="1:5" ht="12.75" customHeight="1">
      <c r="A6" s="585"/>
      <c r="B6" s="474"/>
      <c r="C6" s="501"/>
      <c r="D6" s="502"/>
      <c r="E6" s="476"/>
    </row>
    <row r="7" spans="1:5" ht="12.75" customHeight="1">
      <c r="A7" s="585"/>
      <c r="B7" s="478" t="s">
        <v>4</v>
      </c>
      <c r="C7" s="478" t="s">
        <v>5</v>
      </c>
      <c r="D7" s="478" t="s">
        <v>4</v>
      </c>
      <c r="E7" s="479" t="s">
        <v>5</v>
      </c>
    </row>
    <row r="8" spans="1:5" ht="12.75" customHeight="1">
      <c r="A8" s="588"/>
      <c r="B8" s="589"/>
      <c r="C8" s="589"/>
      <c r="D8" s="590"/>
      <c r="E8" s="591"/>
    </row>
    <row r="9" spans="1:5" ht="12.75" customHeight="1">
      <c r="A9" s="592"/>
      <c r="B9" s="593"/>
      <c r="C9" s="593"/>
      <c r="D9" s="593"/>
      <c r="E9" s="594"/>
    </row>
    <row r="10" spans="1:5" s="598" customFormat="1" ht="12.75" customHeight="1">
      <c r="A10" s="595" t="s">
        <v>6</v>
      </c>
      <c r="B10" s="596">
        <v>-10236.58397317</v>
      </c>
      <c r="C10" s="596">
        <v>-66168.310204469992</v>
      </c>
      <c r="D10" s="596">
        <v>-3362.7521165100052</v>
      </c>
      <c r="E10" s="597">
        <v>-68791.091370340015</v>
      </c>
    </row>
    <row r="11" spans="1:5" ht="12.75" customHeight="1">
      <c r="A11" s="599" t="s">
        <v>7</v>
      </c>
      <c r="B11" s="488">
        <v>4121.8528655600021</v>
      </c>
      <c r="C11" s="488">
        <v>65842.096193770005</v>
      </c>
      <c r="D11" s="488">
        <v>8813.6595995399948</v>
      </c>
      <c r="E11" s="489">
        <v>59951.791648550003</v>
      </c>
    </row>
    <row r="12" spans="1:5" ht="12.75" customHeight="1">
      <c r="A12" s="599" t="s">
        <v>8</v>
      </c>
      <c r="B12" s="488">
        <v>25093.705422310002</v>
      </c>
      <c r="C12" s="488">
        <v>339856.46869996004</v>
      </c>
      <c r="D12" s="488">
        <v>31183.751111229998</v>
      </c>
      <c r="E12" s="489">
        <v>350898.59471807</v>
      </c>
    </row>
    <row r="13" spans="1:5" ht="12.75" customHeight="1">
      <c r="A13" s="599" t="s">
        <v>9</v>
      </c>
      <c r="B13" s="488">
        <v>20971.85255675</v>
      </c>
      <c r="C13" s="488">
        <v>274014.37250618997</v>
      </c>
      <c r="D13" s="488">
        <v>22370.091511690003</v>
      </c>
      <c r="E13" s="489">
        <v>290946.80306951999</v>
      </c>
    </row>
    <row r="14" spans="1:5" ht="12.75" customHeight="1">
      <c r="A14" s="599" t="s">
        <v>10</v>
      </c>
      <c r="B14" s="488">
        <v>-4971.0707984600003</v>
      </c>
      <c r="C14" s="488">
        <v>-55182.383929620002</v>
      </c>
      <c r="D14" s="488">
        <v>-3815.5971360799995</v>
      </c>
      <c r="E14" s="489">
        <v>-52939.538803039992</v>
      </c>
    </row>
    <row r="15" spans="1:5" ht="12.75" customHeight="1">
      <c r="A15" s="599" t="s">
        <v>11</v>
      </c>
      <c r="B15" s="488">
        <v>-10074.529375080001</v>
      </c>
      <c r="C15" s="488">
        <v>-81333.393369080004</v>
      </c>
      <c r="D15" s="488">
        <v>-9223.9972319900007</v>
      </c>
      <c r="E15" s="489">
        <v>-81346.51224838999</v>
      </c>
    </row>
    <row r="16" spans="1:5" ht="12.75" customHeight="1">
      <c r="A16" s="599" t="s">
        <v>12</v>
      </c>
      <c r="B16" s="488">
        <v>687.16333480999992</v>
      </c>
      <c r="C16" s="488">
        <v>4505.3709004600005</v>
      </c>
      <c r="D16" s="488">
        <v>863.18265202000009</v>
      </c>
      <c r="E16" s="489">
        <v>5543.1680325400011</v>
      </c>
    </row>
    <row r="17" spans="1:5" ht="12.75" customHeight="1">
      <c r="A17" s="595" t="s">
        <v>13</v>
      </c>
      <c r="B17" s="596">
        <v>46.633651820000026</v>
      </c>
      <c r="C17" s="596">
        <v>-2176.52161824</v>
      </c>
      <c r="D17" s="596">
        <v>-20.953085310000002</v>
      </c>
      <c r="E17" s="597">
        <v>-216.05791815000003</v>
      </c>
    </row>
    <row r="18" spans="1:5" ht="12.75" customHeight="1">
      <c r="A18" s="595" t="s">
        <v>14</v>
      </c>
      <c r="B18" s="596">
        <v>-8821.3518818900047</v>
      </c>
      <c r="C18" s="596">
        <v>-74084.771289610013</v>
      </c>
      <c r="D18" s="596">
        <v>-2233.7938253899974</v>
      </c>
      <c r="E18" s="597">
        <v>-65060.694118009997</v>
      </c>
    </row>
    <row r="19" spans="1:5" ht="12.75" customHeight="1">
      <c r="A19" s="599" t="s">
        <v>15</v>
      </c>
      <c r="B19" s="488">
        <v>1981.3200186899999</v>
      </c>
      <c r="C19" s="488">
        <v>26338.764607869998</v>
      </c>
      <c r="D19" s="488">
        <v>2675.6040306099999</v>
      </c>
      <c r="E19" s="489">
        <v>30175.65142604</v>
      </c>
    </row>
    <row r="20" spans="1:5" ht="12.75" customHeight="1">
      <c r="A20" s="599" t="s">
        <v>16</v>
      </c>
      <c r="B20" s="488">
        <v>1998.1600298399999</v>
      </c>
      <c r="C20" s="488">
        <v>26380.990449419998</v>
      </c>
      <c r="D20" s="488">
        <v>2698.3598898699997</v>
      </c>
      <c r="E20" s="489">
        <v>29575.785533809998</v>
      </c>
    </row>
    <row r="21" spans="1:5" ht="12.75" customHeight="1">
      <c r="A21" s="599" t="s">
        <v>17</v>
      </c>
      <c r="B21" s="488">
        <v>-16.840011150000006</v>
      </c>
      <c r="C21" s="488">
        <v>-42.225841549999956</v>
      </c>
      <c r="D21" s="488">
        <v>-22.755859260000001</v>
      </c>
      <c r="E21" s="489">
        <v>599.86589222999999</v>
      </c>
    </row>
    <row r="22" spans="1:5" ht="12.75" customHeight="1">
      <c r="A22" s="599" t="s">
        <v>18</v>
      </c>
      <c r="B22" s="488">
        <v>160.29523132999907</v>
      </c>
      <c r="C22" s="488">
        <v>74090.78605019</v>
      </c>
      <c r="D22" s="488">
        <v>-5248.2641492599996</v>
      </c>
      <c r="E22" s="489">
        <v>77676.16618592001</v>
      </c>
    </row>
    <row r="23" spans="1:5" ht="12.75" customHeight="1">
      <c r="A23" s="599" t="s">
        <v>16</v>
      </c>
      <c r="B23" s="488">
        <v>1993.3563161099996</v>
      </c>
      <c r="C23" s="488">
        <v>64621.70282607001</v>
      </c>
      <c r="D23" s="488">
        <v>-7340.6966445000007</v>
      </c>
      <c r="E23" s="489">
        <v>62366.953988919995</v>
      </c>
    </row>
    <row r="24" spans="1:5" ht="12.75" customHeight="1">
      <c r="A24" s="599" t="s">
        <v>17</v>
      </c>
      <c r="B24" s="488">
        <v>-1833.0610847800006</v>
      </c>
      <c r="C24" s="488">
        <v>9469.0832241200023</v>
      </c>
      <c r="D24" s="488">
        <v>2092.4324952400016</v>
      </c>
      <c r="E24" s="489">
        <v>15309.212197000003</v>
      </c>
    </row>
    <row r="25" spans="1:5" ht="12.75" customHeight="1">
      <c r="A25" s="599" t="s">
        <v>19</v>
      </c>
      <c r="B25" s="488">
        <v>-919.12279368000054</v>
      </c>
      <c r="C25" s="488">
        <v>7173.6458963599998</v>
      </c>
      <c r="D25" s="488">
        <v>988.88225542999999</v>
      </c>
      <c r="E25" s="489">
        <v>24509.138423799999</v>
      </c>
    </row>
    <row r="26" spans="1:5" ht="12.75" customHeight="1">
      <c r="A26" s="599" t="s">
        <v>20</v>
      </c>
      <c r="B26" s="488">
        <v>-20.277010320000528</v>
      </c>
      <c r="C26" s="488">
        <v>-1177.7995784499988</v>
      </c>
      <c r="D26" s="488">
        <v>803.90876036999998</v>
      </c>
      <c r="E26" s="489">
        <v>5516.9412567299987</v>
      </c>
    </row>
    <row r="27" spans="1:5" ht="12.75" customHeight="1">
      <c r="A27" s="599" t="s">
        <v>21</v>
      </c>
      <c r="B27" s="488">
        <v>-898.84578336000004</v>
      </c>
      <c r="C27" s="488">
        <v>8351.4454748099997</v>
      </c>
      <c r="D27" s="488">
        <v>184.97349506</v>
      </c>
      <c r="E27" s="489">
        <v>18992.197167070004</v>
      </c>
    </row>
    <row r="28" spans="1:5" ht="12.75" customHeight="1">
      <c r="A28" s="599" t="s">
        <v>22</v>
      </c>
      <c r="B28" s="488">
        <v>-7578.9523690000005</v>
      </c>
      <c r="C28" s="488">
        <v>8225.217452629995</v>
      </c>
      <c r="D28" s="488">
        <v>4397.3272451399998</v>
      </c>
      <c r="E28" s="489">
        <v>15139.982135850001</v>
      </c>
    </row>
    <row r="29" spans="1:5" ht="12.75" customHeight="1">
      <c r="A29" s="599" t="s">
        <v>20</v>
      </c>
      <c r="B29" s="488">
        <v>-7925.0160859300004</v>
      </c>
      <c r="C29" s="488">
        <v>-17512.844211930002</v>
      </c>
      <c r="D29" s="488">
        <v>-1410.9462843799995</v>
      </c>
      <c r="E29" s="489">
        <v>-4950.7413376699988</v>
      </c>
    </row>
    <row r="30" spans="1:5" ht="12.75" customHeight="1">
      <c r="A30" s="599" t="s">
        <v>21</v>
      </c>
      <c r="B30" s="488">
        <v>346.06371692999994</v>
      </c>
      <c r="C30" s="488">
        <v>25738.061664559998</v>
      </c>
      <c r="D30" s="488">
        <v>5808.2735295199991</v>
      </c>
      <c r="E30" s="489">
        <v>20090.72347352</v>
      </c>
    </row>
    <row r="31" spans="1:5" ht="12.75" customHeight="1">
      <c r="A31" s="599" t="s">
        <v>23</v>
      </c>
      <c r="B31" s="488">
        <v>2376.4761948700002</v>
      </c>
      <c r="C31" s="488">
        <v>2176.4763257799987</v>
      </c>
      <c r="D31" s="488">
        <v>527.27319459</v>
      </c>
      <c r="E31" s="489">
        <v>-2890.6620499200003</v>
      </c>
    </row>
    <row r="32" spans="1:5" ht="12.75" customHeight="1">
      <c r="A32" s="599" t="s">
        <v>24</v>
      </c>
      <c r="B32" s="488">
        <v>-7457.3863158600016</v>
      </c>
      <c r="C32" s="488">
        <v>7443.04050379</v>
      </c>
      <c r="D32" s="488">
        <v>-5430.2307234399987</v>
      </c>
      <c r="E32" s="489">
        <v>-48.027073510001173</v>
      </c>
    </row>
    <row r="33" spans="1:5" ht="12.75" customHeight="1">
      <c r="A33" s="599" t="s">
        <v>25</v>
      </c>
      <c r="B33" s="488">
        <v>-18097.94125693</v>
      </c>
      <c r="C33" s="488">
        <v>8509.1703692800002</v>
      </c>
      <c r="D33" s="488">
        <v>-1505.7156056599999</v>
      </c>
      <c r="E33" s="489">
        <v>32700.472005559997</v>
      </c>
    </row>
    <row r="34" spans="1:5" ht="12.75" customHeight="1">
      <c r="A34" s="599" t="s">
        <v>26</v>
      </c>
      <c r="B34" s="488">
        <v>-30319.237380510003</v>
      </c>
      <c r="C34" s="488">
        <v>-26391.524751310004</v>
      </c>
      <c r="D34" s="488">
        <v>-3351.97509236</v>
      </c>
      <c r="E34" s="489">
        <v>8709.8254829099988</v>
      </c>
    </row>
    <row r="35" spans="1:5" ht="12.75" customHeight="1">
      <c r="A35" s="599" t="s">
        <v>27</v>
      </c>
      <c r="B35" s="596"/>
      <c r="C35" s="596"/>
      <c r="D35" s="596"/>
      <c r="E35" s="600"/>
    </row>
    <row r="36" spans="1:5" s="598" customFormat="1" ht="12.75" customHeight="1">
      <c r="A36" s="595" t="s">
        <v>28</v>
      </c>
      <c r="B36" s="596">
        <v>1368.5984394599946</v>
      </c>
      <c r="C36" s="596">
        <v>-5739.9394669000158</v>
      </c>
      <c r="D36" s="596">
        <v>1149.9113764300077</v>
      </c>
      <c r="E36" s="600">
        <v>3946.4551704800065</v>
      </c>
    </row>
    <row r="37" spans="1:5" ht="12.75" customHeight="1">
      <c r="A37" s="601" t="s">
        <v>27</v>
      </c>
      <c r="B37" s="602"/>
      <c r="C37" s="602"/>
      <c r="D37" s="602"/>
      <c r="E37" s="603"/>
    </row>
    <row r="38" spans="1:5" ht="12.75" customHeight="1">
      <c r="A38" s="599" t="s">
        <v>29</v>
      </c>
      <c r="B38" s="488"/>
      <c r="C38" s="488"/>
      <c r="D38" s="488"/>
      <c r="E38" s="517"/>
    </row>
    <row r="39" spans="1:5" ht="12.75" customHeight="1">
      <c r="A39" s="599" t="s">
        <v>30</v>
      </c>
      <c r="B39" s="604"/>
      <c r="C39" s="604">
        <v>-3.0285443472335603</v>
      </c>
      <c r="D39" s="605"/>
      <c r="E39" s="606">
        <v>-3.0171522797120542</v>
      </c>
    </row>
    <row r="40" spans="1:5" ht="12.75" customHeight="1">
      <c r="A40" s="599" t="s">
        <v>31</v>
      </c>
      <c r="B40" s="604"/>
      <c r="C40" s="604">
        <v>3.3911585558253479</v>
      </c>
      <c r="D40" s="605"/>
      <c r="E40" s="606">
        <v>3.4068484336939595</v>
      </c>
    </row>
    <row r="41" spans="1:5" ht="12.75" customHeight="1">
      <c r="A41" s="607"/>
      <c r="B41" s="608"/>
      <c r="C41" s="608"/>
      <c r="D41" s="608"/>
      <c r="E41" s="609"/>
    </row>
    <row r="42" spans="1:5" ht="12" customHeight="1">
      <c r="A42" s="610"/>
      <c r="B42" s="610"/>
      <c r="C42" s="610"/>
      <c r="D42" s="610"/>
      <c r="E42" s="610"/>
    </row>
    <row r="43" spans="1:5" ht="10.35" customHeight="1">
      <c r="A43" s="512" t="s">
        <v>32</v>
      </c>
      <c r="B43" s="610"/>
      <c r="C43" s="610"/>
      <c r="D43" s="610"/>
      <c r="E43" s="610"/>
    </row>
    <row r="44" spans="1:5" ht="10.35" customHeight="1">
      <c r="A44" s="577" t="s">
        <v>33</v>
      </c>
      <c r="B44" s="610"/>
      <c r="C44" s="610"/>
      <c r="D44" s="610"/>
      <c r="E44" s="610"/>
    </row>
    <row r="45" spans="1:5" ht="10.35" customHeight="1">
      <c r="A45" s="512" t="s">
        <v>34</v>
      </c>
      <c r="B45" s="610"/>
      <c r="C45" s="610"/>
      <c r="D45" s="610"/>
      <c r="E45" s="610"/>
    </row>
    <row r="46" spans="1:5" ht="10.35" customHeight="1">
      <c r="A46" s="577" t="s">
        <v>35</v>
      </c>
      <c r="B46" s="610"/>
      <c r="C46" s="610"/>
      <c r="D46" s="610"/>
      <c r="E46" s="610"/>
    </row>
    <row r="47" spans="1:5" ht="10.35" customHeight="1">
      <c r="A47" s="512" t="s">
        <v>36</v>
      </c>
      <c r="B47" s="610"/>
      <c r="C47" s="610"/>
      <c r="D47" s="610"/>
      <c r="E47" s="610"/>
    </row>
    <row r="48" spans="1:5" ht="10.35" customHeight="1">
      <c r="A48" s="512" t="s">
        <v>37</v>
      </c>
      <c r="B48" s="610"/>
      <c r="C48" s="610"/>
      <c r="D48" s="610"/>
      <c r="E48" s="610"/>
    </row>
    <row r="49" spans="1:1" ht="10.35" customHeight="1">
      <c r="A49" s="512" t="s">
        <v>38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770A-3CCE-4BF2-A75F-942CBCEC1B6F}">
  <dimension ref="A1:R99"/>
  <sheetViews>
    <sheetView showGridLines="0" workbookViewId="0"/>
  </sheetViews>
  <sheetFormatPr defaultColWidth="11" defaultRowHeight="15"/>
  <cols>
    <col min="1" max="1" width="28.28515625" style="274" customWidth="1"/>
    <col min="2" max="9" width="7.42578125" style="274" customWidth="1"/>
    <col min="10" max="16384" width="11" style="274"/>
  </cols>
  <sheetData>
    <row r="1" spans="1:18" ht="18">
      <c r="A1" s="47" t="s">
        <v>307</v>
      </c>
      <c r="B1" s="272"/>
      <c r="C1" s="272"/>
      <c r="D1" s="272"/>
      <c r="E1" s="272"/>
      <c r="F1" s="272"/>
      <c r="G1" s="272"/>
      <c r="H1" s="272"/>
      <c r="I1" s="273"/>
    </row>
    <row r="2" spans="1:18" ht="12.75" customHeight="1">
      <c r="A2" s="12"/>
      <c r="I2" s="275"/>
    </row>
    <row r="3" spans="1:18" ht="12.75" customHeight="1">
      <c r="A3" s="12"/>
      <c r="B3" s="16"/>
      <c r="C3" s="16"/>
      <c r="D3" s="16"/>
      <c r="E3" s="16"/>
      <c r="F3" s="16"/>
      <c r="G3" s="16"/>
      <c r="H3" s="16"/>
      <c r="I3" s="18" t="s">
        <v>1</v>
      </c>
    </row>
    <row r="4" spans="1:18" ht="12.75" customHeight="1">
      <c r="A4" s="19" t="s">
        <v>2</v>
      </c>
      <c r="B4" s="35">
        <v>2024</v>
      </c>
      <c r="C4" s="35" t="s">
        <v>27</v>
      </c>
      <c r="D4" s="35" t="s">
        <v>27</v>
      </c>
      <c r="E4" s="34">
        <v>2025</v>
      </c>
      <c r="F4" s="35" t="s">
        <v>27</v>
      </c>
      <c r="G4" s="35" t="s">
        <v>27</v>
      </c>
      <c r="H4" s="35" t="s">
        <v>27</v>
      </c>
      <c r="I4" s="37" t="s">
        <v>27</v>
      </c>
    </row>
    <row r="5" spans="1:18" ht="12.75" customHeight="1">
      <c r="A5" s="276"/>
      <c r="B5" s="39"/>
      <c r="C5" s="39"/>
      <c r="D5" s="39"/>
      <c r="E5" s="38"/>
      <c r="F5" s="39"/>
      <c r="G5" s="39"/>
      <c r="H5" s="39"/>
      <c r="I5" s="41"/>
    </row>
    <row r="6" spans="1:18" ht="12.75" customHeight="1">
      <c r="A6" s="21"/>
      <c r="B6" s="117" t="s">
        <v>233</v>
      </c>
      <c r="C6" s="117" t="s">
        <v>236</v>
      </c>
      <c r="D6" s="117" t="s">
        <v>4</v>
      </c>
      <c r="E6" s="118" t="s">
        <v>230</v>
      </c>
      <c r="F6" s="119" t="s">
        <v>233</v>
      </c>
      <c r="G6" s="117" t="s">
        <v>236</v>
      </c>
      <c r="H6" s="117" t="s">
        <v>308</v>
      </c>
      <c r="I6" s="120" t="s">
        <v>309</v>
      </c>
    </row>
    <row r="7" spans="1:18" ht="12.75" customHeight="1">
      <c r="A7" s="78" t="s">
        <v>310</v>
      </c>
      <c r="B7" s="101">
        <v>359588.917005</v>
      </c>
      <c r="C7" s="101">
        <v>375389.27180092002</v>
      </c>
      <c r="D7" s="101">
        <v>346618.80396082002</v>
      </c>
      <c r="E7" s="101">
        <v>362099.23084685998</v>
      </c>
      <c r="F7" s="101">
        <v>363162.80875710997</v>
      </c>
      <c r="G7" s="101">
        <v>378970.83792542998</v>
      </c>
      <c r="H7" s="101">
        <v>379603.40435577999</v>
      </c>
      <c r="I7" s="73">
        <v>377631.73612244998</v>
      </c>
      <c r="K7" s="277"/>
      <c r="L7" s="277"/>
      <c r="M7" s="277"/>
      <c r="N7" s="277"/>
      <c r="O7" s="277"/>
      <c r="P7" s="277"/>
      <c r="Q7" s="277"/>
      <c r="R7" s="277"/>
    </row>
    <row r="8" spans="1:18" ht="12.75" customHeight="1">
      <c r="A8" s="28" t="s">
        <v>311</v>
      </c>
      <c r="B8" s="104">
        <v>92605.486511409996</v>
      </c>
      <c r="C8" s="104">
        <v>103784.20773199</v>
      </c>
      <c r="D8" s="104">
        <v>84281.522049029998</v>
      </c>
      <c r="E8" s="104">
        <v>96777.659195279994</v>
      </c>
      <c r="F8" s="104">
        <v>91969.772246890003</v>
      </c>
      <c r="G8" s="104">
        <v>104429.29082819</v>
      </c>
      <c r="H8" s="104">
        <v>106611.11957472999</v>
      </c>
      <c r="I8" s="77">
        <v>104052.80790735</v>
      </c>
      <c r="K8" s="277"/>
      <c r="L8" s="277"/>
      <c r="M8" s="277"/>
      <c r="N8" s="277"/>
      <c r="O8" s="277"/>
      <c r="P8" s="277"/>
      <c r="Q8" s="277"/>
      <c r="R8" s="277"/>
    </row>
    <row r="9" spans="1:18" ht="12.75" customHeight="1">
      <c r="A9" s="28" t="s">
        <v>312</v>
      </c>
      <c r="B9" s="104">
        <v>266983.43049359001</v>
      </c>
      <c r="C9" s="104">
        <v>271605.06406892999</v>
      </c>
      <c r="D9" s="104">
        <v>262337.28191179002</v>
      </c>
      <c r="E9" s="104">
        <v>265321.57165157999</v>
      </c>
      <c r="F9" s="104">
        <v>271193.03651021997</v>
      </c>
      <c r="G9" s="104">
        <v>274541.54709723999</v>
      </c>
      <c r="H9" s="104">
        <v>272992.28478105</v>
      </c>
      <c r="I9" s="77">
        <v>273578.92821510002</v>
      </c>
      <c r="K9" s="277"/>
      <c r="L9" s="277"/>
      <c r="M9" s="277"/>
      <c r="N9" s="277"/>
      <c r="O9" s="277"/>
      <c r="P9" s="277"/>
      <c r="Q9" s="277"/>
      <c r="R9" s="277"/>
    </row>
    <row r="10" spans="1:18" ht="12.75" customHeight="1">
      <c r="A10" s="28" t="s">
        <v>313</v>
      </c>
      <c r="B10" s="104">
        <v>81700.820181839998</v>
      </c>
      <c r="C10" s="104">
        <v>83525.222609370001</v>
      </c>
      <c r="D10" s="104">
        <v>80271.458656329996</v>
      </c>
      <c r="E10" s="104">
        <v>79673.911884040004</v>
      </c>
      <c r="F10" s="104">
        <v>81237.369825539994</v>
      </c>
      <c r="G10" s="104">
        <v>84266.196288260006</v>
      </c>
      <c r="H10" s="104">
        <v>85845.823085559998</v>
      </c>
      <c r="I10" s="77">
        <v>86015.934637090002</v>
      </c>
      <c r="K10" s="277"/>
      <c r="L10" s="277"/>
      <c r="M10" s="277"/>
      <c r="N10" s="277"/>
      <c r="O10" s="277"/>
      <c r="P10" s="277"/>
      <c r="Q10" s="277"/>
      <c r="R10" s="277"/>
    </row>
    <row r="11" spans="1:18" ht="12.75" customHeight="1">
      <c r="A11" s="28" t="s">
        <v>171</v>
      </c>
      <c r="B11" s="104">
        <v>20.445020629999998</v>
      </c>
      <c r="C11" s="104">
        <v>18.99090692</v>
      </c>
      <c r="D11" s="104">
        <v>18.567829029999999</v>
      </c>
      <c r="E11" s="104">
        <v>11.37628853</v>
      </c>
      <c r="F11" s="104">
        <v>6.93589068</v>
      </c>
      <c r="G11" s="104">
        <v>9.9160153399999995</v>
      </c>
      <c r="H11" s="104">
        <v>9.8438962799999992</v>
      </c>
      <c r="I11" s="77">
        <v>6.9285084100000001</v>
      </c>
      <c r="K11" s="277"/>
      <c r="L11" s="277"/>
      <c r="M11" s="277"/>
      <c r="N11" s="277"/>
      <c r="O11" s="277"/>
      <c r="P11" s="277"/>
      <c r="Q11" s="277"/>
      <c r="R11" s="277"/>
    </row>
    <row r="12" spans="1:18" ht="12.75" customHeight="1">
      <c r="A12" s="28" t="s">
        <v>172</v>
      </c>
      <c r="B12" s="104">
        <v>81680.375161210002</v>
      </c>
      <c r="C12" s="104">
        <v>83506.231702449993</v>
      </c>
      <c r="D12" s="104">
        <v>80252.890827299998</v>
      </c>
      <c r="E12" s="104">
        <v>79662.535595509995</v>
      </c>
      <c r="F12" s="104">
        <v>81230.433934860004</v>
      </c>
      <c r="G12" s="104">
        <v>84256.280272920005</v>
      </c>
      <c r="H12" s="104">
        <v>85835.979189279999</v>
      </c>
      <c r="I12" s="77">
        <v>86009.006128680005</v>
      </c>
      <c r="K12" s="277"/>
      <c r="L12" s="277"/>
      <c r="M12" s="277"/>
      <c r="N12" s="277"/>
      <c r="O12" s="277"/>
      <c r="P12" s="277"/>
      <c r="Q12" s="277"/>
      <c r="R12" s="277"/>
    </row>
    <row r="13" spans="1:18" ht="12.75" customHeight="1">
      <c r="A13" s="28" t="s">
        <v>552</v>
      </c>
      <c r="B13" s="104">
        <v>45099.325450260003</v>
      </c>
      <c r="C13" s="104">
        <v>46605.722640790002</v>
      </c>
      <c r="D13" s="104">
        <v>43933.550570519998</v>
      </c>
      <c r="E13" s="104">
        <v>42623.437632660003</v>
      </c>
      <c r="F13" s="104">
        <v>44037.179482860003</v>
      </c>
      <c r="G13" s="104">
        <v>47067.405844070003</v>
      </c>
      <c r="H13" s="104">
        <v>49140.463677779997</v>
      </c>
      <c r="I13" s="77">
        <v>48838.346564090003</v>
      </c>
      <c r="K13" s="277"/>
      <c r="L13" s="277"/>
      <c r="M13" s="277"/>
      <c r="N13" s="277"/>
      <c r="O13" s="277"/>
      <c r="P13" s="277"/>
      <c r="Q13" s="277"/>
      <c r="R13" s="277"/>
    </row>
    <row r="14" spans="1:18" ht="12.75" customHeight="1">
      <c r="A14" s="28" t="s">
        <v>314</v>
      </c>
      <c r="B14" s="104">
        <v>36504.286724830003</v>
      </c>
      <c r="C14" s="104">
        <v>36826.063949490002</v>
      </c>
      <c r="D14" s="104">
        <v>36246.982688310003</v>
      </c>
      <c r="E14" s="104">
        <v>36968.874746460002</v>
      </c>
      <c r="F14" s="104">
        <v>37123.233279890002</v>
      </c>
      <c r="G14" s="104">
        <v>37121.204081149997</v>
      </c>
      <c r="H14" s="104">
        <v>36628.106981860001</v>
      </c>
      <c r="I14" s="77">
        <v>37103.960448930004</v>
      </c>
      <c r="K14" s="277"/>
      <c r="L14" s="277"/>
      <c r="M14" s="277"/>
      <c r="N14" s="277"/>
      <c r="O14" s="277"/>
      <c r="P14" s="277"/>
      <c r="Q14" s="277"/>
      <c r="R14" s="277"/>
    </row>
    <row r="15" spans="1:18" ht="12.75" customHeight="1">
      <c r="A15" s="28" t="s">
        <v>315</v>
      </c>
      <c r="B15" s="104">
        <v>76.762986119999994</v>
      </c>
      <c r="C15" s="104">
        <v>74.445112170000002</v>
      </c>
      <c r="D15" s="104">
        <v>72.357568470000004</v>
      </c>
      <c r="E15" s="104">
        <v>70.223216390000005</v>
      </c>
      <c r="F15" s="104">
        <v>70.021172109999995</v>
      </c>
      <c r="G15" s="104">
        <v>67.670347699999994</v>
      </c>
      <c r="H15" s="104">
        <v>67.408529639999998</v>
      </c>
      <c r="I15" s="77">
        <v>66.699115660000004</v>
      </c>
      <c r="K15" s="277"/>
      <c r="L15" s="277"/>
      <c r="M15" s="277"/>
      <c r="N15" s="277"/>
      <c r="O15" s="277"/>
      <c r="P15" s="277"/>
      <c r="Q15" s="277"/>
      <c r="R15" s="277"/>
    </row>
    <row r="16" spans="1:18" ht="12.75" customHeight="1">
      <c r="A16" s="28" t="s">
        <v>316</v>
      </c>
      <c r="B16" s="104">
        <v>17730.59028484</v>
      </c>
      <c r="C16" s="104">
        <v>18286.479272339999</v>
      </c>
      <c r="D16" s="104">
        <v>17580.769891039999</v>
      </c>
      <c r="E16" s="104">
        <v>17912.320557359999</v>
      </c>
      <c r="F16" s="104">
        <v>18524.385473350001</v>
      </c>
      <c r="G16" s="104">
        <v>18480.645184000001</v>
      </c>
      <c r="H16" s="104">
        <v>18318.64482727</v>
      </c>
      <c r="I16" s="77">
        <v>18474.714413909998</v>
      </c>
      <c r="K16" s="277"/>
      <c r="L16" s="277"/>
      <c r="M16" s="277"/>
      <c r="N16" s="277"/>
      <c r="O16" s="277"/>
      <c r="P16" s="277"/>
      <c r="Q16" s="277"/>
      <c r="R16" s="277"/>
    </row>
    <row r="17" spans="1:18" ht="12.75" customHeight="1">
      <c r="A17" s="28" t="s">
        <v>171</v>
      </c>
      <c r="B17" s="104">
        <v>13.054428039999999</v>
      </c>
      <c r="C17" s="104">
        <v>15.31251481</v>
      </c>
      <c r="D17" s="104">
        <v>14.10182226</v>
      </c>
      <c r="E17" s="104">
        <v>14.28216844</v>
      </c>
      <c r="F17" s="104">
        <v>16.140763199999999</v>
      </c>
      <c r="G17" s="104">
        <v>12.811488499999999</v>
      </c>
      <c r="H17" s="104">
        <v>17.843325669999999</v>
      </c>
      <c r="I17" s="77">
        <v>15.261726879999999</v>
      </c>
      <c r="K17" s="277"/>
      <c r="L17" s="277"/>
      <c r="M17" s="277"/>
      <c r="N17" s="277"/>
      <c r="O17" s="277"/>
      <c r="P17" s="277"/>
      <c r="Q17" s="277"/>
      <c r="R17" s="277"/>
    </row>
    <row r="18" spans="1:18" ht="12.75" customHeight="1">
      <c r="A18" s="28" t="s">
        <v>172</v>
      </c>
      <c r="B18" s="104">
        <v>17717.535856800001</v>
      </c>
      <c r="C18" s="104">
        <v>18271.166757530002</v>
      </c>
      <c r="D18" s="104">
        <v>17566.66806878</v>
      </c>
      <c r="E18" s="104">
        <v>17898.038388919998</v>
      </c>
      <c r="F18" s="104">
        <v>18508.24471015</v>
      </c>
      <c r="G18" s="104">
        <v>18467.833695500001</v>
      </c>
      <c r="H18" s="104">
        <v>18300.801501599999</v>
      </c>
      <c r="I18" s="77">
        <v>18459.45268703</v>
      </c>
      <c r="K18" s="277"/>
      <c r="L18" s="277"/>
      <c r="M18" s="277"/>
      <c r="N18" s="277"/>
      <c r="O18" s="277"/>
      <c r="P18" s="277"/>
      <c r="Q18" s="277"/>
      <c r="R18" s="277"/>
    </row>
    <row r="19" spans="1:18" ht="12.75" customHeight="1">
      <c r="A19" s="28" t="s">
        <v>314</v>
      </c>
      <c r="B19" s="104">
        <v>0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77">
        <v>0</v>
      </c>
      <c r="K19" s="277"/>
      <c r="L19" s="277"/>
      <c r="M19" s="277"/>
      <c r="N19" s="277"/>
      <c r="O19" s="277"/>
      <c r="P19" s="277"/>
      <c r="Q19" s="277"/>
      <c r="R19" s="277"/>
    </row>
    <row r="20" spans="1:18" ht="12.75" customHeight="1">
      <c r="A20" s="28" t="s">
        <v>317</v>
      </c>
      <c r="B20" s="104">
        <v>17717.535856800001</v>
      </c>
      <c r="C20" s="104">
        <v>18271.166757530002</v>
      </c>
      <c r="D20" s="104">
        <v>17566.66806878</v>
      </c>
      <c r="E20" s="104">
        <v>17898.038388919998</v>
      </c>
      <c r="F20" s="104">
        <v>18508.24471015</v>
      </c>
      <c r="G20" s="104">
        <v>18467.833695500001</v>
      </c>
      <c r="H20" s="104">
        <v>18300.801501599999</v>
      </c>
      <c r="I20" s="77">
        <v>18459.45268703</v>
      </c>
      <c r="K20" s="277"/>
      <c r="L20" s="277"/>
      <c r="M20" s="277"/>
      <c r="N20" s="277"/>
      <c r="O20" s="277"/>
      <c r="P20" s="277"/>
      <c r="Q20" s="277"/>
      <c r="R20" s="277"/>
    </row>
    <row r="21" spans="1:18" ht="12.75" customHeight="1">
      <c r="A21" s="28" t="s">
        <v>318</v>
      </c>
      <c r="B21" s="104">
        <v>134398.93407814001</v>
      </c>
      <c r="C21" s="104">
        <v>146417.02611951</v>
      </c>
      <c r="D21" s="104">
        <v>120998.75689032</v>
      </c>
      <c r="E21" s="104">
        <v>133609.46035071</v>
      </c>
      <c r="F21" s="104">
        <v>131294.97962763999</v>
      </c>
      <c r="G21" s="104">
        <v>144119.09367628</v>
      </c>
      <c r="H21" s="104">
        <v>143829.61005458</v>
      </c>
      <c r="I21" s="77">
        <v>141092.26969397999</v>
      </c>
      <c r="K21" s="277"/>
      <c r="L21" s="277"/>
      <c r="M21" s="277"/>
      <c r="N21" s="277"/>
      <c r="O21" s="277"/>
      <c r="P21" s="277"/>
      <c r="Q21" s="277"/>
      <c r="R21" s="277"/>
    </row>
    <row r="22" spans="1:18" ht="12.75" customHeight="1">
      <c r="A22" s="28" t="s">
        <v>171</v>
      </c>
      <c r="B22" s="104">
        <v>74057.572680280005</v>
      </c>
      <c r="C22" s="104">
        <v>85524.63501559</v>
      </c>
      <c r="D22" s="104">
        <v>65366.175936519998</v>
      </c>
      <c r="E22" s="104">
        <v>76384.262823040001</v>
      </c>
      <c r="F22" s="104">
        <v>73858.010352490004</v>
      </c>
      <c r="G22" s="104">
        <v>87123.757495989994</v>
      </c>
      <c r="H22" s="104">
        <v>89590.433976179993</v>
      </c>
      <c r="I22" s="77">
        <v>86575.297065070001</v>
      </c>
      <c r="K22" s="277"/>
      <c r="L22" s="277"/>
      <c r="M22" s="277"/>
      <c r="N22" s="277"/>
      <c r="O22" s="277"/>
      <c r="P22" s="277"/>
      <c r="Q22" s="277"/>
      <c r="R22" s="277"/>
    </row>
    <row r="23" spans="1:18" ht="12.75" customHeight="1">
      <c r="A23" s="28" t="s">
        <v>319</v>
      </c>
      <c r="B23" s="104">
        <v>5349.6426713399997</v>
      </c>
      <c r="C23" s="104">
        <v>5266.3651787099998</v>
      </c>
      <c r="D23" s="104">
        <v>8623.9378182100008</v>
      </c>
      <c r="E23" s="104">
        <v>9466.8535694999991</v>
      </c>
      <c r="F23" s="104">
        <v>8702.3558387499997</v>
      </c>
      <c r="G23" s="104">
        <v>8128.4556539799996</v>
      </c>
      <c r="H23" s="104">
        <v>7382.6597694599996</v>
      </c>
      <c r="I23" s="77">
        <v>7941.0465187199998</v>
      </c>
      <c r="K23" s="277"/>
      <c r="L23" s="277"/>
      <c r="M23" s="277"/>
      <c r="N23" s="277"/>
      <c r="O23" s="277"/>
      <c r="P23" s="277"/>
      <c r="Q23" s="277"/>
      <c r="R23" s="277"/>
    </row>
    <row r="24" spans="1:18" ht="12.75" customHeight="1">
      <c r="A24" s="28" t="s">
        <v>314</v>
      </c>
      <c r="B24" s="104">
        <v>68094.049756470005</v>
      </c>
      <c r="C24" s="104">
        <v>79701.213945299998</v>
      </c>
      <c r="D24" s="104">
        <v>56101.124309259998</v>
      </c>
      <c r="E24" s="104">
        <v>66344.868934519996</v>
      </c>
      <c r="F24" s="104">
        <v>64486.482998200001</v>
      </c>
      <c r="G24" s="104">
        <v>78241.517127960004</v>
      </c>
      <c r="H24" s="104">
        <v>81320.946301239994</v>
      </c>
      <c r="I24" s="77">
        <v>77774.596089600003</v>
      </c>
      <c r="K24" s="277"/>
      <c r="L24" s="277"/>
      <c r="M24" s="277"/>
      <c r="N24" s="277"/>
      <c r="O24" s="277"/>
      <c r="P24" s="277"/>
      <c r="Q24" s="277"/>
      <c r="R24" s="277"/>
    </row>
    <row r="25" spans="1:18" ht="12.75" customHeight="1">
      <c r="A25" s="28" t="s">
        <v>320</v>
      </c>
      <c r="B25" s="104">
        <v>613.88025246999996</v>
      </c>
      <c r="C25" s="104">
        <v>557.05589157999998</v>
      </c>
      <c r="D25" s="104">
        <v>641.11380904999999</v>
      </c>
      <c r="E25" s="104">
        <v>572.54031901999997</v>
      </c>
      <c r="F25" s="104">
        <v>669.17151553999997</v>
      </c>
      <c r="G25" s="104">
        <v>753.78471405000005</v>
      </c>
      <c r="H25" s="104">
        <v>886.82790548000003</v>
      </c>
      <c r="I25" s="77">
        <v>859.65445675000001</v>
      </c>
      <c r="K25" s="277"/>
      <c r="L25" s="277"/>
      <c r="M25" s="277"/>
      <c r="N25" s="277"/>
      <c r="O25" s="277"/>
      <c r="P25" s="277"/>
      <c r="Q25" s="277"/>
      <c r="R25" s="277"/>
    </row>
    <row r="26" spans="1:18" ht="12.75" customHeight="1">
      <c r="A26" s="28" t="s">
        <v>172</v>
      </c>
      <c r="B26" s="104">
        <v>60341.361397859997</v>
      </c>
      <c r="C26" s="104">
        <v>60892.391103920003</v>
      </c>
      <c r="D26" s="104">
        <v>55632.580953800003</v>
      </c>
      <c r="E26" s="104">
        <v>57225.197527670003</v>
      </c>
      <c r="F26" s="104">
        <v>57436.969275149997</v>
      </c>
      <c r="G26" s="104">
        <v>56995.336180290004</v>
      </c>
      <c r="H26" s="104">
        <v>54239.1760784</v>
      </c>
      <c r="I26" s="77">
        <v>54516.97262891</v>
      </c>
      <c r="K26" s="277"/>
      <c r="L26" s="277"/>
      <c r="M26" s="277"/>
      <c r="N26" s="277"/>
      <c r="O26" s="277"/>
      <c r="P26" s="277"/>
      <c r="Q26" s="277"/>
      <c r="R26" s="277"/>
    </row>
    <row r="27" spans="1:18" ht="12.75" customHeight="1">
      <c r="A27" s="28" t="s">
        <v>319</v>
      </c>
      <c r="B27" s="104">
        <v>21375.679202759999</v>
      </c>
      <c r="C27" s="104">
        <v>21310.221238210001</v>
      </c>
      <c r="D27" s="104">
        <v>21898.955490510001</v>
      </c>
      <c r="E27" s="104">
        <v>22303.242551970001</v>
      </c>
      <c r="F27" s="104">
        <v>21569.358637339999</v>
      </c>
      <c r="G27" s="104">
        <v>20850.236477179998</v>
      </c>
      <c r="H27" s="104">
        <v>20798.837395930001</v>
      </c>
      <c r="I27" s="77">
        <v>21685.497394099999</v>
      </c>
      <c r="K27" s="277"/>
      <c r="L27" s="277"/>
      <c r="M27" s="277"/>
      <c r="N27" s="277"/>
      <c r="O27" s="277"/>
      <c r="P27" s="277"/>
      <c r="Q27" s="277"/>
      <c r="R27" s="277"/>
    </row>
    <row r="28" spans="1:18" ht="12.75" customHeight="1">
      <c r="A28" s="28" t="s">
        <v>314</v>
      </c>
      <c r="B28" s="104">
        <v>38965.682195100002</v>
      </c>
      <c r="C28" s="104">
        <v>39582.169865709999</v>
      </c>
      <c r="D28" s="104">
        <v>33733.625463290002</v>
      </c>
      <c r="E28" s="104">
        <v>34921.954975699999</v>
      </c>
      <c r="F28" s="104">
        <v>35867.610637810001</v>
      </c>
      <c r="G28" s="104">
        <v>36145.099703109998</v>
      </c>
      <c r="H28" s="104">
        <v>33440.338682469999</v>
      </c>
      <c r="I28" s="77">
        <v>32831.475234810001</v>
      </c>
      <c r="K28" s="277"/>
      <c r="L28" s="277"/>
      <c r="M28" s="277"/>
      <c r="N28" s="277"/>
      <c r="O28" s="277"/>
      <c r="P28" s="277"/>
      <c r="Q28" s="277"/>
      <c r="R28" s="277"/>
    </row>
    <row r="29" spans="1:18" ht="12.75" customHeight="1">
      <c r="A29" s="28" t="s">
        <v>321</v>
      </c>
      <c r="B29" s="104">
        <v>125758.57246018</v>
      </c>
      <c r="C29" s="104">
        <v>127160.5437997</v>
      </c>
      <c r="D29" s="104">
        <v>127767.81852313</v>
      </c>
      <c r="E29" s="104">
        <v>130903.53805475</v>
      </c>
      <c r="F29" s="104">
        <v>132106.07383057999</v>
      </c>
      <c r="G29" s="104">
        <v>132104.90277689</v>
      </c>
      <c r="H29" s="104">
        <v>131608.85204897</v>
      </c>
      <c r="I29" s="77">
        <v>132048.28989926999</v>
      </c>
      <c r="K29" s="277"/>
      <c r="L29" s="277"/>
      <c r="M29" s="277"/>
      <c r="N29" s="277"/>
      <c r="O29" s="277"/>
      <c r="P29" s="277"/>
      <c r="Q29" s="277"/>
      <c r="R29" s="277"/>
    </row>
    <row r="30" spans="1:18" ht="12.75" customHeight="1">
      <c r="A30" s="28" t="s">
        <v>171</v>
      </c>
      <c r="B30" s="104">
        <v>18514.41438246</v>
      </c>
      <c r="C30" s="104">
        <v>18225.269294670001</v>
      </c>
      <c r="D30" s="104">
        <v>18882.676461219999</v>
      </c>
      <c r="E30" s="104">
        <v>20367.737915270001</v>
      </c>
      <c r="F30" s="104">
        <v>18088.685240520001</v>
      </c>
      <c r="G30" s="104">
        <v>17282.80582836</v>
      </c>
      <c r="H30" s="104">
        <v>16992.9983766</v>
      </c>
      <c r="I30" s="77">
        <v>17455.320606990001</v>
      </c>
      <c r="K30" s="277"/>
      <c r="L30" s="277"/>
      <c r="M30" s="277"/>
      <c r="N30" s="277"/>
      <c r="O30" s="277"/>
      <c r="P30" s="277"/>
      <c r="Q30" s="277"/>
      <c r="R30" s="277"/>
    </row>
    <row r="31" spans="1:18" ht="12.75" customHeight="1">
      <c r="A31" s="28" t="s">
        <v>319</v>
      </c>
      <c r="B31" s="104">
        <v>290.28264704999998</v>
      </c>
      <c r="C31" s="104">
        <v>326.61748559</v>
      </c>
      <c r="D31" s="104">
        <v>260.91257559000002</v>
      </c>
      <c r="E31" s="104">
        <v>372.92683975</v>
      </c>
      <c r="F31" s="104">
        <v>351.53196322999997</v>
      </c>
      <c r="G31" s="104">
        <v>246.17085152999999</v>
      </c>
      <c r="H31" s="104">
        <v>173.30117304000001</v>
      </c>
      <c r="I31" s="77">
        <v>90.405814329999998</v>
      </c>
      <c r="K31" s="277"/>
      <c r="L31" s="277"/>
      <c r="M31" s="277"/>
      <c r="N31" s="277"/>
      <c r="O31" s="277"/>
      <c r="P31" s="277"/>
      <c r="Q31" s="277"/>
      <c r="R31" s="277"/>
    </row>
    <row r="32" spans="1:18" ht="12.75" customHeight="1">
      <c r="A32" s="28" t="s">
        <v>314</v>
      </c>
      <c r="B32" s="104">
        <v>18200.50034395</v>
      </c>
      <c r="C32" s="104">
        <v>16699.108977529999</v>
      </c>
      <c r="D32" s="104">
        <v>17401.49729313</v>
      </c>
      <c r="E32" s="104">
        <v>18782.920771199999</v>
      </c>
      <c r="F32" s="104">
        <v>17659.045327979999</v>
      </c>
      <c r="G32" s="104">
        <v>16950.15897009</v>
      </c>
      <c r="H32" s="104">
        <v>16767.219987410001</v>
      </c>
      <c r="I32" s="77">
        <v>17313.825282900001</v>
      </c>
      <c r="K32" s="277"/>
      <c r="L32" s="277"/>
      <c r="M32" s="277"/>
      <c r="N32" s="277"/>
      <c r="O32" s="277"/>
      <c r="P32" s="277"/>
      <c r="Q32" s="277"/>
      <c r="R32" s="277"/>
    </row>
    <row r="33" spans="1:18" ht="12.75" customHeight="1">
      <c r="A33" s="28" t="s">
        <v>315</v>
      </c>
      <c r="B33" s="104">
        <v>21.288905339999999</v>
      </c>
      <c r="C33" s="104">
        <v>1184.3949659</v>
      </c>
      <c r="D33" s="104">
        <v>1215.23336077</v>
      </c>
      <c r="E33" s="104">
        <v>1208.7375690700001</v>
      </c>
      <c r="F33" s="104">
        <v>74.013583069999996</v>
      </c>
      <c r="G33" s="104">
        <v>74.685902960000007</v>
      </c>
      <c r="H33" s="104">
        <v>48.28764468</v>
      </c>
      <c r="I33" s="77">
        <v>47.028311680000002</v>
      </c>
      <c r="K33" s="277"/>
      <c r="L33" s="277"/>
      <c r="M33" s="277"/>
      <c r="N33" s="277"/>
      <c r="O33" s="277"/>
      <c r="P33" s="277"/>
      <c r="Q33" s="277"/>
      <c r="R33" s="277"/>
    </row>
    <row r="34" spans="1:18" ht="12.75" customHeight="1">
      <c r="A34" s="28" t="s">
        <v>320</v>
      </c>
      <c r="B34" s="104">
        <v>2.3424861199999998</v>
      </c>
      <c r="C34" s="104">
        <v>15.14786565</v>
      </c>
      <c r="D34" s="104">
        <v>5.0332317299999998</v>
      </c>
      <c r="E34" s="104">
        <v>3.1527352500000001</v>
      </c>
      <c r="F34" s="104">
        <v>4.0943662400000003</v>
      </c>
      <c r="G34" s="104">
        <v>11.790103780000001</v>
      </c>
      <c r="H34" s="104">
        <v>4.1895714699999997</v>
      </c>
      <c r="I34" s="77">
        <v>4.0611980799999996</v>
      </c>
      <c r="K34" s="277"/>
      <c r="L34" s="277"/>
      <c r="M34" s="277"/>
      <c r="N34" s="277"/>
      <c r="O34" s="277"/>
      <c r="P34" s="277"/>
      <c r="Q34" s="277"/>
      <c r="R34" s="277"/>
    </row>
    <row r="35" spans="1:18" ht="12.75" customHeight="1">
      <c r="A35" s="28" t="s">
        <v>172</v>
      </c>
      <c r="B35" s="104">
        <v>107244.15807772</v>
      </c>
      <c r="C35" s="104">
        <v>108935.27450503</v>
      </c>
      <c r="D35" s="104">
        <v>108885.14206191</v>
      </c>
      <c r="E35" s="104">
        <v>110535.80013947999</v>
      </c>
      <c r="F35" s="104">
        <v>114017.38859006</v>
      </c>
      <c r="G35" s="104">
        <v>114822.09694853</v>
      </c>
      <c r="H35" s="104">
        <v>114615.85367236999</v>
      </c>
      <c r="I35" s="77">
        <v>114592.96929228</v>
      </c>
      <c r="K35" s="277"/>
      <c r="L35" s="277"/>
      <c r="M35" s="277"/>
      <c r="N35" s="277"/>
      <c r="O35" s="277"/>
      <c r="P35" s="277"/>
      <c r="Q35" s="277"/>
      <c r="R35" s="277"/>
    </row>
    <row r="36" spans="1:18" ht="12.75" customHeight="1">
      <c r="A36" s="28" t="s">
        <v>319</v>
      </c>
      <c r="B36" s="104">
        <v>13819.39310358</v>
      </c>
      <c r="C36" s="104">
        <v>15106.68253615</v>
      </c>
      <c r="D36" s="104">
        <v>16094.31149745</v>
      </c>
      <c r="E36" s="104">
        <v>15938.70120614</v>
      </c>
      <c r="F36" s="104">
        <v>15985.121288210001</v>
      </c>
      <c r="G36" s="104">
        <v>16030.062206340001</v>
      </c>
      <c r="H36" s="104">
        <v>14644.65423867</v>
      </c>
      <c r="I36" s="77">
        <v>14710.663902140001</v>
      </c>
      <c r="K36" s="277"/>
      <c r="L36" s="277"/>
      <c r="M36" s="277"/>
      <c r="N36" s="277"/>
      <c r="O36" s="277"/>
      <c r="P36" s="277"/>
      <c r="Q36" s="277"/>
      <c r="R36" s="277"/>
    </row>
    <row r="37" spans="1:18" ht="12.75" customHeight="1">
      <c r="A37" s="28" t="s">
        <v>314</v>
      </c>
      <c r="B37" s="104">
        <v>90347.507058799994</v>
      </c>
      <c r="C37" s="104">
        <v>90854.000063929998</v>
      </c>
      <c r="D37" s="104">
        <v>89460.622328519996</v>
      </c>
      <c r="E37" s="104">
        <v>91091.852427680002</v>
      </c>
      <c r="F37" s="104">
        <v>94584.236180020001</v>
      </c>
      <c r="G37" s="104">
        <v>95477.354822070003</v>
      </c>
      <c r="H37" s="104">
        <v>96487.542765200007</v>
      </c>
      <c r="I37" s="77">
        <v>96549.553503710005</v>
      </c>
      <c r="K37" s="277"/>
      <c r="L37" s="277"/>
      <c r="M37" s="277"/>
      <c r="N37" s="277"/>
      <c r="O37" s="277"/>
      <c r="P37" s="277"/>
      <c r="Q37" s="277"/>
      <c r="R37" s="277"/>
    </row>
    <row r="38" spans="1:18" ht="12.75" customHeight="1">
      <c r="A38" s="28" t="s">
        <v>315</v>
      </c>
      <c r="B38" s="104">
        <v>3077.2579153400002</v>
      </c>
      <c r="C38" s="104">
        <v>2974.5919049499998</v>
      </c>
      <c r="D38" s="104">
        <v>3330.2082359400001</v>
      </c>
      <c r="E38" s="104">
        <v>3505.2465056599999</v>
      </c>
      <c r="F38" s="104">
        <v>3448.0311218299998</v>
      </c>
      <c r="G38" s="104">
        <v>3314.6799201200001</v>
      </c>
      <c r="H38" s="104">
        <v>3483.6566684999998</v>
      </c>
      <c r="I38" s="77">
        <v>3332.75188643</v>
      </c>
      <c r="K38" s="277"/>
      <c r="L38" s="277"/>
      <c r="M38" s="277"/>
      <c r="N38" s="277"/>
      <c r="O38" s="277"/>
      <c r="P38" s="277"/>
      <c r="Q38" s="277"/>
      <c r="R38" s="277"/>
    </row>
    <row r="39" spans="1:18" ht="12.75" customHeight="1">
      <c r="A39" s="78" t="s">
        <v>322</v>
      </c>
      <c r="B39" s="101">
        <v>260110.41380171999</v>
      </c>
      <c r="C39" s="101">
        <v>265308.89839127002</v>
      </c>
      <c r="D39" s="101">
        <v>256401.97038384</v>
      </c>
      <c r="E39" s="101">
        <v>263931.18170855998</v>
      </c>
      <c r="F39" s="101">
        <v>266282.10701896</v>
      </c>
      <c r="G39" s="101">
        <v>273819.35073811997</v>
      </c>
      <c r="H39" s="101">
        <v>273000.65131122997</v>
      </c>
      <c r="I39" s="79">
        <v>274324.28324160998</v>
      </c>
      <c r="K39" s="277"/>
      <c r="L39" s="277"/>
      <c r="M39" s="277"/>
      <c r="N39" s="277"/>
      <c r="O39" s="277"/>
      <c r="P39" s="277"/>
      <c r="Q39" s="277"/>
      <c r="R39" s="277"/>
    </row>
    <row r="40" spans="1:18" ht="12.75" customHeight="1">
      <c r="A40" s="78" t="s">
        <v>323</v>
      </c>
      <c r="B40" s="104"/>
      <c r="C40" s="104"/>
      <c r="D40" s="104"/>
      <c r="E40" s="104"/>
      <c r="F40" s="104"/>
      <c r="G40" s="104"/>
      <c r="H40" s="104"/>
      <c r="I40" s="77"/>
      <c r="K40" s="277"/>
      <c r="L40" s="277"/>
      <c r="M40" s="277"/>
      <c r="N40" s="277"/>
      <c r="O40" s="277"/>
      <c r="P40" s="277"/>
      <c r="Q40" s="277"/>
      <c r="R40" s="277"/>
    </row>
    <row r="41" spans="1:18" ht="12.75" customHeight="1">
      <c r="A41" s="78" t="s">
        <v>324</v>
      </c>
      <c r="B41" s="101">
        <v>619699.33080671995</v>
      </c>
      <c r="C41" s="101">
        <v>640698.17019218998</v>
      </c>
      <c r="D41" s="101">
        <v>603020.77434465999</v>
      </c>
      <c r="E41" s="101">
        <v>626030.41255541996</v>
      </c>
      <c r="F41" s="101">
        <v>629444.91577606997</v>
      </c>
      <c r="G41" s="101">
        <v>652790.18866354995</v>
      </c>
      <c r="H41" s="101">
        <v>652604.05566701002</v>
      </c>
      <c r="I41" s="79">
        <v>651956.01936406002</v>
      </c>
      <c r="K41" s="277"/>
      <c r="L41" s="277"/>
      <c r="M41" s="277"/>
      <c r="N41" s="277"/>
      <c r="O41" s="277"/>
      <c r="P41" s="277"/>
      <c r="Q41" s="277"/>
      <c r="R41" s="277"/>
    </row>
    <row r="42" spans="1:18" ht="12.75" customHeight="1">
      <c r="A42" s="78" t="s">
        <v>325</v>
      </c>
      <c r="B42" s="101"/>
      <c r="C42" s="101"/>
      <c r="D42" s="101"/>
      <c r="E42" s="101"/>
      <c r="F42" s="101"/>
      <c r="G42" s="101"/>
      <c r="H42" s="101"/>
      <c r="I42" s="79"/>
      <c r="K42" s="277"/>
      <c r="L42" s="277"/>
      <c r="M42" s="277"/>
      <c r="N42" s="277"/>
      <c r="O42" s="277"/>
      <c r="P42" s="277"/>
      <c r="Q42" s="277"/>
      <c r="R42" s="277"/>
    </row>
    <row r="43" spans="1:18" ht="12.75" customHeight="1">
      <c r="A43" s="78" t="s">
        <v>553</v>
      </c>
      <c r="B43" s="101">
        <v>120504.71443469</v>
      </c>
      <c r="C43" s="101">
        <v>125886.929752941</v>
      </c>
      <c r="D43" s="101">
        <v>114925.188756843</v>
      </c>
      <c r="E43" s="101">
        <v>119746.632204382</v>
      </c>
      <c r="F43" s="101">
        <v>137467.09661138701</v>
      </c>
      <c r="G43" s="101">
        <v>151428.259980634</v>
      </c>
      <c r="H43" s="101">
        <v>157021.34235085701</v>
      </c>
      <c r="I43" s="79">
        <v>159538.36814668699</v>
      </c>
      <c r="K43" s="277"/>
      <c r="L43" s="277"/>
      <c r="M43" s="277"/>
      <c r="N43" s="277"/>
      <c r="O43" s="277"/>
      <c r="P43" s="277"/>
      <c r="Q43" s="277"/>
      <c r="R43" s="277"/>
    </row>
    <row r="44" spans="1:18" ht="12.75" customHeight="1">
      <c r="A44" s="278" t="s">
        <v>326</v>
      </c>
      <c r="B44" s="101"/>
      <c r="C44" s="101"/>
      <c r="D44" s="101"/>
      <c r="E44" s="101"/>
      <c r="F44" s="101"/>
      <c r="G44" s="101"/>
      <c r="H44" s="101"/>
      <c r="I44" s="79"/>
      <c r="K44" s="277"/>
      <c r="L44" s="277"/>
      <c r="M44" s="277"/>
      <c r="N44" s="277"/>
      <c r="O44" s="277"/>
      <c r="P44" s="277"/>
      <c r="Q44" s="277"/>
      <c r="R44" s="277"/>
    </row>
    <row r="45" spans="1:18" ht="12.75" customHeight="1">
      <c r="A45" s="278" t="s">
        <v>327</v>
      </c>
      <c r="B45" s="101"/>
      <c r="C45" s="101"/>
      <c r="D45" s="101"/>
      <c r="E45" s="101"/>
      <c r="F45" s="101"/>
      <c r="G45" s="101"/>
      <c r="H45" s="101"/>
      <c r="I45" s="79"/>
      <c r="K45" s="277"/>
      <c r="L45" s="277"/>
      <c r="M45" s="277"/>
      <c r="N45" s="277"/>
      <c r="O45" s="277"/>
      <c r="P45" s="277"/>
      <c r="Q45" s="277"/>
      <c r="R45" s="277"/>
    </row>
    <row r="46" spans="1:18" ht="12.75" customHeight="1">
      <c r="A46" s="279" t="s">
        <v>328</v>
      </c>
      <c r="B46" s="270">
        <v>740204.04524141003</v>
      </c>
      <c r="C46" s="270">
        <v>766585.09994513099</v>
      </c>
      <c r="D46" s="270">
        <v>717945.96310150297</v>
      </c>
      <c r="E46" s="270">
        <v>745777.04475980205</v>
      </c>
      <c r="F46" s="270">
        <v>766912.01238745695</v>
      </c>
      <c r="G46" s="270">
        <v>804218.44864418404</v>
      </c>
      <c r="H46" s="270">
        <v>809625.398017867</v>
      </c>
      <c r="I46" s="271">
        <v>811494.38751074695</v>
      </c>
      <c r="K46" s="277"/>
      <c r="L46" s="277"/>
      <c r="M46" s="277"/>
      <c r="N46" s="277"/>
      <c r="O46" s="277"/>
      <c r="P46" s="277"/>
      <c r="Q46" s="277"/>
      <c r="R46" s="277"/>
    </row>
    <row r="47" spans="1:18" s="280" customFormat="1" ht="12.75" customHeight="1">
      <c r="A47" s="278" t="s">
        <v>29</v>
      </c>
      <c r="B47" s="76"/>
      <c r="C47" s="76"/>
      <c r="D47" s="104"/>
      <c r="E47" s="104"/>
      <c r="F47" s="76"/>
      <c r="G47" s="104"/>
      <c r="H47" s="104"/>
      <c r="I47" s="77"/>
      <c r="K47" s="277"/>
      <c r="L47" s="277"/>
      <c r="M47" s="277"/>
      <c r="N47" s="277"/>
      <c r="O47" s="277"/>
      <c r="P47" s="277"/>
      <c r="Q47" s="277"/>
      <c r="R47" s="277"/>
    </row>
    <row r="48" spans="1:18" s="280" customFormat="1" ht="12.75" customHeight="1">
      <c r="A48" s="281" t="s">
        <v>329</v>
      </c>
      <c r="B48" s="76"/>
      <c r="C48" s="76"/>
      <c r="D48" s="104"/>
      <c r="E48" s="104"/>
      <c r="F48" s="76"/>
      <c r="G48" s="104"/>
      <c r="H48" s="104"/>
      <c r="I48" s="77"/>
      <c r="K48" s="277"/>
      <c r="L48" s="277"/>
      <c r="M48" s="277"/>
      <c r="N48" s="277"/>
      <c r="O48" s="277"/>
      <c r="P48" s="277"/>
      <c r="Q48" s="277"/>
      <c r="R48" s="277"/>
    </row>
    <row r="49" spans="1:18" s="280" customFormat="1" ht="12.75" customHeight="1">
      <c r="A49" s="12" t="s">
        <v>330</v>
      </c>
      <c r="B49" s="76">
        <v>47661.164591170003</v>
      </c>
      <c r="C49" s="76">
        <v>47558.264717209997</v>
      </c>
      <c r="D49" s="104">
        <v>47400.667838419999</v>
      </c>
      <c r="E49" s="104">
        <v>44971.594207490001</v>
      </c>
      <c r="F49" s="76">
        <v>45964.681696140004</v>
      </c>
      <c r="G49" s="104">
        <v>47699.6778662</v>
      </c>
      <c r="H49" s="104">
        <v>49892.51323438</v>
      </c>
      <c r="I49" s="77">
        <v>49864.730605080003</v>
      </c>
      <c r="K49" s="277"/>
      <c r="L49" s="277"/>
      <c r="M49" s="277"/>
      <c r="N49" s="277"/>
      <c r="O49" s="277"/>
      <c r="P49" s="277"/>
      <c r="Q49" s="277"/>
      <c r="R49" s="277"/>
    </row>
    <row r="50" spans="1:18" s="280" customFormat="1" ht="12.75" customHeight="1">
      <c r="A50" s="281" t="s">
        <v>331</v>
      </c>
      <c r="B50" s="76">
        <v>146717.77215860001</v>
      </c>
      <c r="C50" s="76">
        <v>150941.98182330001</v>
      </c>
      <c r="D50" s="104">
        <v>157454.53514284</v>
      </c>
      <c r="E50" s="104">
        <v>162924.04631961</v>
      </c>
      <c r="F50" s="76">
        <v>162766.72983172</v>
      </c>
      <c r="G50" s="104">
        <v>163091.63059550998</v>
      </c>
      <c r="H50" s="104">
        <v>162204.54876396002</v>
      </c>
      <c r="I50" s="77">
        <v>158608.03624672</v>
      </c>
      <c r="K50" s="277"/>
      <c r="L50" s="277"/>
      <c r="M50" s="277"/>
      <c r="N50" s="277"/>
      <c r="O50" s="277"/>
      <c r="P50" s="277"/>
      <c r="Q50" s="277"/>
      <c r="R50" s="277"/>
    </row>
    <row r="51" spans="1:18" ht="12.75" customHeight="1">
      <c r="A51" s="28" t="s">
        <v>332</v>
      </c>
      <c r="B51" s="76">
        <v>18043.970653119999</v>
      </c>
      <c r="C51" s="76">
        <v>19143.651907039999</v>
      </c>
      <c r="D51" s="104">
        <v>21166.913914000001</v>
      </c>
      <c r="E51" s="104">
        <v>22118.754102309998</v>
      </c>
      <c r="F51" s="76">
        <v>21740.427168260001</v>
      </c>
      <c r="G51" s="104">
        <v>22144.756824929998</v>
      </c>
      <c r="H51" s="104">
        <v>22460.511087940002</v>
      </c>
      <c r="I51" s="77">
        <v>22825.778025269999</v>
      </c>
      <c r="K51" s="277"/>
      <c r="L51" s="277"/>
      <c r="M51" s="277"/>
      <c r="N51" s="277"/>
      <c r="O51" s="277"/>
      <c r="P51" s="277"/>
      <c r="Q51" s="277"/>
      <c r="R51" s="277"/>
    </row>
    <row r="52" spans="1:18" ht="12.75" customHeight="1">
      <c r="A52" s="80" t="s">
        <v>333</v>
      </c>
      <c r="B52" s="81">
        <v>128673.80150548001</v>
      </c>
      <c r="C52" s="81">
        <v>131798.32991626</v>
      </c>
      <c r="D52" s="82">
        <v>136287.62122884</v>
      </c>
      <c r="E52" s="82">
        <v>140805.29221730001</v>
      </c>
      <c r="F52" s="81">
        <v>141026.30266346</v>
      </c>
      <c r="G52" s="82">
        <v>140946.87377057999</v>
      </c>
      <c r="H52" s="82">
        <v>139744.03767602</v>
      </c>
      <c r="I52" s="83">
        <v>135782.25822145</v>
      </c>
      <c r="K52" s="277"/>
      <c r="L52" s="277"/>
      <c r="M52" s="277"/>
      <c r="N52" s="277"/>
      <c r="O52" s="277"/>
      <c r="P52" s="277"/>
      <c r="Q52" s="277"/>
      <c r="R52" s="277"/>
    </row>
    <row r="53" spans="1:18" ht="9" customHeight="1">
      <c r="A53" s="31" t="s">
        <v>457</v>
      </c>
    </row>
    <row r="54" spans="1:18" ht="9" customHeight="1">
      <c r="A54" s="31" t="s">
        <v>554</v>
      </c>
    </row>
    <row r="55" spans="1:18" ht="9" customHeight="1">
      <c r="A55" s="31" t="s">
        <v>415</v>
      </c>
    </row>
    <row r="56" spans="1:18" ht="12.75" customHeight="1"/>
    <row r="57" spans="1:18" ht="12.75" customHeight="1"/>
    <row r="58" spans="1:18" ht="12.75" customHeight="1"/>
    <row r="59" spans="1:18" ht="12.75" customHeight="1"/>
    <row r="60" spans="1:18" ht="12.75" customHeight="1"/>
    <row r="61" spans="1:18" ht="12.75" customHeight="1"/>
    <row r="62" spans="1:18" ht="12.75" customHeight="1"/>
    <row r="63" spans="1:18" ht="12.75" customHeight="1"/>
    <row r="64" spans="1:18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pageMargins left="0.66100000000000003" right="0.66100000000000003" top="0.98399999999999999" bottom="0.76" header="0.49300000000000005" footer="0.49300000000000005"/>
  <pageSetup paperSize="9" orientation="portrait" r:id="rId1"/>
  <headerFooter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CE51-6EAC-4D67-9226-5EDA5D2377D4}">
  <dimension ref="A1:J61"/>
  <sheetViews>
    <sheetView showGridLines="0" workbookViewId="0"/>
  </sheetViews>
  <sheetFormatPr defaultColWidth="10.28515625" defaultRowHeight="13.5"/>
  <cols>
    <col min="1" max="1" width="26" style="54" customWidth="1"/>
    <col min="2" max="3" width="6" style="254" customWidth="1"/>
    <col min="4" max="4" width="7.5703125" style="254" customWidth="1"/>
    <col min="5" max="6" width="6.140625" style="254" customWidth="1"/>
    <col min="7" max="7" width="9.85546875" style="254" customWidth="1"/>
    <col min="8" max="8" width="8.5703125" style="254" customWidth="1"/>
    <col min="9" max="9" width="8.28515625" style="254" customWidth="1"/>
    <col min="10" max="177" width="9.140625" style="54" customWidth="1"/>
    <col min="178" max="178" width="28.28515625" style="54" customWidth="1"/>
    <col min="179" max="16384" width="10.28515625" style="54"/>
  </cols>
  <sheetData>
    <row r="1" spans="1:10" s="254" customFormat="1" ht="21" customHeight="1">
      <c r="A1" s="250" t="s">
        <v>334</v>
      </c>
      <c r="B1" s="251"/>
      <c r="C1" s="251"/>
      <c r="D1" s="251"/>
      <c r="E1" s="252"/>
      <c r="F1" s="252"/>
      <c r="G1" s="252"/>
      <c r="H1" s="252"/>
      <c r="I1" s="253"/>
    </row>
    <row r="2" spans="1:10" s="254" customFormat="1" ht="17.100000000000001" customHeight="1">
      <c r="A2" s="222">
        <v>45930</v>
      </c>
      <c r="B2" s="255"/>
      <c r="C2" s="255"/>
      <c r="D2" s="255"/>
      <c r="E2" s="256"/>
      <c r="F2" s="256"/>
      <c r="G2" s="256"/>
      <c r="H2" s="256"/>
      <c r="I2" s="257"/>
    </row>
    <row r="3" spans="1:10" s="254" customFormat="1" ht="12.75" customHeight="1">
      <c r="A3" s="78"/>
      <c r="B3" s="256"/>
      <c r="C3" s="256"/>
      <c r="D3" s="256"/>
      <c r="E3" s="256"/>
      <c r="F3" s="256"/>
      <c r="G3" s="256"/>
      <c r="H3" s="256"/>
      <c r="I3" s="258" t="s">
        <v>1</v>
      </c>
    </row>
    <row r="4" spans="1:10" s="254" customFormat="1" ht="12.75" customHeight="1">
      <c r="A4" s="19" t="s">
        <v>2</v>
      </c>
      <c r="B4" s="137" t="s">
        <v>335</v>
      </c>
      <c r="C4" s="259"/>
      <c r="D4" s="259"/>
      <c r="E4" s="259"/>
      <c r="F4" s="259"/>
      <c r="G4" s="259"/>
      <c r="H4" s="259"/>
      <c r="I4" s="260"/>
      <c r="J4" s="54"/>
    </row>
    <row r="5" spans="1:10" s="254" customFormat="1" ht="12.75" customHeight="1">
      <c r="A5" s="20"/>
      <c r="B5" s="225" t="s">
        <v>336</v>
      </c>
      <c r="C5" s="224" t="s">
        <v>337</v>
      </c>
      <c r="D5" s="224" t="s">
        <v>338</v>
      </c>
      <c r="E5" s="224" t="s">
        <v>339</v>
      </c>
      <c r="F5" s="615" t="s">
        <v>340</v>
      </c>
      <c r="G5" s="616"/>
      <c r="H5" s="617"/>
      <c r="I5" s="226" t="s">
        <v>341</v>
      </c>
      <c r="J5" s="54"/>
    </row>
    <row r="6" spans="1:10" s="254" customFormat="1" ht="12.75" customHeight="1">
      <c r="A6" s="20"/>
      <c r="B6" s="261"/>
      <c r="C6" s="262" t="s">
        <v>342</v>
      </c>
      <c r="D6" s="262" t="s">
        <v>343</v>
      </c>
      <c r="E6" s="262"/>
      <c r="F6" s="262" t="s">
        <v>344</v>
      </c>
      <c r="G6" s="262" t="s">
        <v>345</v>
      </c>
      <c r="H6" s="224" t="s">
        <v>346</v>
      </c>
      <c r="I6" s="146" t="s">
        <v>347</v>
      </c>
      <c r="J6" s="54"/>
    </row>
    <row r="7" spans="1:10" s="254" customFormat="1" ht="12.75" customHeight="1">
      <c r="A7" s="20"/>
      <c r="B7" s="261"/>
      <c r="C7" s="261" t="s">
        <v>348</v>
      </c>
      <c r="D7" s="261" t="s">
        <v>349</v>
      </c>
      <c r="E7" s="262"/>
      <c r="F7" s="262" t="s">
        <v>350</v>
      </c>
      <c r="G7" s="262" t="s">
        <v>351</v>
      </c>
      <c r="H7" s="262" t="s">
        <v>352</v>
      </c>
      <c r="I7" s="146"/>
      <c r="J7" s="54"/>
    </row>
    <row r="8" spans="1:10" s="254" customFormat="1" ht="12.75" customHeight="1">
      <c r="A8" s="20"/>
      <c r="B8" s="261"/>
      <c r="C8" s="261" t="s">
        <v>353</v>
      </c>
      <c r="D8" s="261"/>
      <c r="E8" s="262"/>
      <c r="F8" s="262" t="s">
        <v>354</v>
      </c>
      <c r="G8" s="262" t="s">
        <v>354</v>
      </c>
      <c r="H8" s="262" t="s">
        <v>355</v>
      </c>
      <c r="I8" s="146"/>
      <c r="J8" s="54"/>
    </row>
    <row r="9" spans="1:10" s="254" customFormat="1" ht="12.75" customHeight="1">
      <c r="A9" s="20"/>
      <c r="B9" s="261"/>
      <c r="C9" s="261"/>
      <c r="D9" s="261"/>
      <c r="E9" s="262"/>
      <c r="F9" s="262"/>
      <c r="G9" s="263"/>
      <c r="H9" s="262" t="s">
        <v>356</v>
      </c>
      <c r="I9" s="146"/>
      <c r="J9" s="54"/>
    </row>
    <row r="10" spans="1:10" s="254" customFormat="1" ht="12.75" customHeight="1">
      <c r="A10" s="19" t="s">
        <v>357</v>
      </c>
      <c r="B10" s="264"/>
      <c r="C10" s="265"/>
      <c r="D10" s="265"/>
      <c r="E10" s="265"/>
      <c r="F10" s="266"/>
      <c r="G10" s="267"/>
      <c r="H10" s="267"/>
      <c r="I10" s="268"/>
      <c r="J10" s="54"/>
    </row>
    <row r="11" spans="1:10" ht="12.75">
      <c r="A11" s="20" t="s">
        <v>310</v>
      </c>
      <c r="B11" s="90">
        <v>378970.83792542998</v>
      </c>
      <c r="C11" s="90">
        <v>64105.755527599998</v>
      </c>
      <c r="D11" s="90">
        <v>995.15161854999997</v>
      </c>
      <c r="E11" s="90">
        <v>141893.16889681999</v>
      </c>
      <c r="F11" s="90">
        <v>58911.888552650002</v>
      </c>
      <c r="G11" s="90">
        <v>14318.221816970001</v>
      </c>
      <c r="H11" s="90">
        <v>1012.16169042</v>
      </c>
      <c r="I11" s="77">
        <v>97734.489822420001</v>
      </c>
    </row>
    <row r="12" spans="1:10" ht="12.75">
      <c r="A12" s="75" t="s">
        <v>311</v>
      </c>
      <c r="B12" s="90">
        <v>104429.29082819</v>
      </c>
      <c r="C12" s="90">
        <v>107.99364454000001</v>
      </c>
      <c r="D12" s="90">
        <v>0</v>
      </c>
      <c r="E12" s="90">
        <v>80700.659860639993</v>
      </c>
      <c r="F12" s="90">
        <v>12719.661205029999</v>
      </c>
      <c r="G12" s="90">
        <v>1339.48827084</v>
      </c>
      <c r="H12" s="90">
        <v>24.906746909999999</v>
      </c>
      <c r="I12" s="77">
        <v>9536.5811002299997</v>
      </c>
    </row>
    <row r="13" spans="1:10" ht="12.75">
      <c r="A13" s="75" t="s">
        <v>312</v>
      </c>
      <c r="B13" s="90">
        <v>274541.54709723999</v>
      </c>
      <c r="C13" s="90">
        <v>63997.761883059997</v>
      </c>
      <c r="D13" s="90">
        <v>995.15161854999997</v>
      </c>
      <c r="E13" s="90">
        <v>61192.509036180003</v>
      </c>
      <c r="F13" s="90">
        <v>46192.227347619999</v>
      </c>
      <c r="G13" s="90">
        <v>12978.733546130001</v>
      </c>
      <c r="H13" s="90">
        <v>987.25494350999998</v>
      </c>
      <c r="I13" s="77">
        <v>88197.908722189997</v>
      </c>
    </row>
    <row r="14" spans="1:10" ht="12.75">
      <c r="A14" s="75" t="s">
        <v>313</v>
      </c>
      <c r="B14" s="90">
        <v>84266.196288260006</v>
      </c>
      <c r="C14" s="90">
        <v>30586.070819820001</v>
      </c>
      <c r="D14" s="90">
        <v>91.337401869999994</v>
      </c>
      <c r="E14" s="90">
        <v>1110.50114712</v>
      </c>
      <c r="F14" s="90">
        <v>5341.9503758199999</v>
      </c>
      <c r="G14" s="90">
        <v>67.668255000000002</v>
      </c>
      <c r="H14" s="90">
        <v>0</v>
      </c>
      <c r="I14" s="77">
        <v>47068.668288629997</v>
      </c>
    </row>
    <row r="15" spans="1:10" ht="12.75">
      <c r="A15" s="75" t="s">
        <v>172</v>
      </c>
      <c r="B15" s="90">
        <v>84256.280272920005</v>
      </c>
      <c r="C15" s="90">
        <v>30586.070819820001</v>
      </c>
      <c r="D15" s="90">
        <v>91.337401869999994</v>
      </c>
      <c r="E15" s="90">
        <v>1100.83891842</v>
      </c>
      <c r="F15" s="90">
        <v>5341.9486889700001</v>
      </c>
      <c r="G15" s="90">
        <v>67.668253370000002</v>
      </c>
      <c r="H15" s="90">
        <v>0</v>
      </c>
      <c r="I15" s="77">
        <v>47068.416190470001</v>
      </c>
    </row>
    <row r="16" spans="1:10" ht="12.75">
      <c r="A16" s="75" t="s">
        <v>358</v>
      </c>
      <c r="B16" s="90">
        <v>47067.405844070003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77">
        <v>47067.405844070003</v>
      </c>
    </row>
    <row r="17" spans="1:9" ht="12.75">
      <c r="A17" s="75" t="s">
        <v>314</v>
      </c>
      <c r="B17" s="90">
        <v>37121.204081149997</v>
      </c>
      <c r="C17" s="90">
        <v>30587.06731328</v>
      </c>
      <c r="D17" s="90">
        <v>91.337401869999994</v>
      </c>
      <c r="E17" s="90">
        <v>1100.83891842</v>
      </c>
      <c r="F17" s="90">
        <v>5341.9486886200002</v>
      </c>
      <c r="G17" s="90">
        <v>0</v>
      </c>
      <c r="H17" s="90">
        <v>0</v>
      </c>
      <c r="I17" s="77">
        <v>0</v>
      </c>
    </row>
    <row r="18" spans="1:9" ht="12.75">
      <c r="A18" s="75" t="s">
        <v>315</v>
      </c>
      <c r="B18" s="90">
        <v>67.670347699999994</v>
      </c>
      <c r="C18" s="90">
        <v>0</v>
      </c>
      <c r="D18" s="90">
        <v>0</v>
      </c>
      <c r="E18" s="90">
        <v>0</v>
      </c>
      <c r="F18" s="90">
        <v>0</v>
      </c>
      <c r="G18" s="90">
        <v>67.656494409999993</v>
      </c>
      <c r="H18" s="90">
        <v>0</v>
      </c>
      <c r="I18" s="77">
        <v>0</v>
      </c>
    </row>
    <row r="19" spans="1:9" ht="12.75">
      <c r="A19" s="75" t="s">
        <v>316</v>
      </c>
      <c r="B19" s="90">
        <v>18480.645184000001</v>
      </c>
      <c r="C19" s="90">
        <v>18480.645184000001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77">
        <v>0</v>
      </c>
    </row>
    <row r="20" spans="1:9" ht="12.75">
      <c r="A20" s="75" t="s">
        <v>171</v>
      </c>
      <c r="B20" s="90">
        <v>12.811488499999999</v>
      </c>
      <c r="C20" s="90">
        <v>12.811488499999999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77">
        <v>0</v>
      </c>
    </row>
    <row r="21" spans="1:9" ht="12.75">
      <c r="A21" s="75" t="s">
        <v>172</v>
      </c>
      <c r="B21" s="90">
        <v>18467.833695500001</v>
      </c>
      <c r="C21" s="90">
        <v>18467.833695500001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77">
        <v>0</v>
      </c>
    </row>
    <row r="22" spans="1:9" ht="12.75">
      <c r="A22" s="75" t="s">
        <v>314</v>
      </c>
      <c r="B22" s="90">
        <v>0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77">
        <v>0</v>
      </c>
    </row>
    <row r="23" spans="1:9" ht="12.75">
      <c r="A23" s="75" t="s">
        <v>317</v>
      </c>
      <c r="B23" s="90">
        <v>18467.833695500001</v>
      </c>
      <c r="C23" s="90">
        <v>18467.833695500001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77">
        <v>0</v>
      </c>
    </row>
    <row r="24" spans="1:9" ht="12.75">
      <c r="A24" s="75" t="s">
        <v>318</v>
      </c>
      <c r="B24" s="90">
        <v>144119.09367628</v>
      </c>
      <c r="C24" s="90">
        <v>2141.7929064700002</v>
      </c>
      <c r="D24" s="90">
        <v>127.27272799000001</v>
      </c>
      <c r="E24" s="90">
        <v>96444.575461519998</v>
      </c>
      <c r="F24" s="90">
        <v>15382.01291754</v>
      </c>
      <c r="G24" s="90">
        <v>1001.54992644</v>
      </c>
      <c r="H24" s="90">
        <v>0</v>
      </c>
      <c r="I24" s="77">
        <v>29021.889736320001</v>
      </c>
    </row>
    <row r="25" spans="1:9" ht="12.75">
      <c r="A25" s="75" t="s">
        <v>171</v>
      </c>
      <c r="B25" s="90">
        <v>87123.757495989994</v>
      </c>
      <c r="C25" s="90">
        <v>95.182156039999995</v>
      </c>
      <c r="D25" s="90">
        <v>0</v>
      </c>
      <c r="E25" s="90">
        <v>70906.937702159994</v>
      </c>
      <c r="F25" s="90">
        <v>7209.3366981099998</v>
      </c>
      <c r="G25" s="90">
        <v>756.73993094000002</v>
      </c>
      <c r="H25" s="90">
        <v>0</v>
      </c>
      <c r="I25" s="77">
        <v>8155.56100874</v>
      </c>
    </row>
    <row r="26" spans="1:9" ht="12.75">
      <c r="A26" s="75" t="s">
        <v>319</v>
      </c>
      <c r="B26" s="90">
        <v>8128.4556539799996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77">
        <v>8128.4556539799996</v>
      </c>
    </row>
    <row r="27" spans="1:9" ht="12.75">
      <c r="A27" s="75" t="s">
        <v>314</v>
      </c>
      <c r="B27" s="90">
        <v>78241.517127960004</v>
      </c>
      <c r="C27" s="90">
        <v>95.182156039999995</v>
      </c>
      <c r="D27" s="90">
        <v>0</v>
      </c>
      <c r="E27" s="90">
        <v>70906.937702159994</v>
      </c>
      <c r="F27" s="90">
        <v>7209.3366981099998</v>
      </c>
      <c r="G27" s="90">
        <v>2.95521689</v>
      </c>
      <c r="H27" s="90">
        <v>0</v>
      </c>
      <c r="I27" s="77">
        <v>27.105354760000001</v>
      </c>
    </row>
    <row r="28" spans="1:9" ht="12.75">
      <c r="A28" s="75" t="s">
        <v>320</v>
      </c>
      <c r="B28" s="90">
        <v>753.78471405000005</v>
      </c>
      <c r="C28" s="90">
        <v>0</v>
      </c>
      <c r="D28" s="90">
        <v>0</v>
      </c>
      <c r="E28" s="90">
        <v>0</v>
      </c>
      <c r="F28" s="90">
        <v>0</v>
      </c>
      <c r="G28" s="90">
        <v>753.78471405000005</v>
      </c>
      <c r="H28" s="90">
        <v>0</v>
      </c>
      <c r="I28" s="77">
        <v>0</v>
      </c>
    </row>
    <row r="29" spans="1:9" ht="12.75">
      <c r="A29" s="75" t="s">
        <v>172</v>
      </c>
      <c r="B29" s="90">
        <v>56995.336180290004</v>
      </c>
      <c r="C29" s="90">
        <v>2046.6107504300001</v>
      </c>
      <c r="D29" s="90">
        <v>127.27272799000001</v>
      </c>
      <c r="E29" s="90">
        <v>25537.637759360001</v>
      </c>
      <c r="F29" s="90">
        <v>8172.6762194299999</v>
      </c>
      <c r="G29" s="90">
        <v>244.80999550000001</v>
      </c>
      <c r="H29" s="90">
        <v>0</v>
      </c>
      <c r="I29" s="77">
        <v>20866.328727579999</v>
      </c>
    </row>
    <row r="30" spans="1:9" ht="12.75">
      <c r="A30" s="75" t="s">
        <v>319</v>
      </c>
      <c r="B30" s="90">
        <v>20850.236477179998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77">
        <v>20850.236477179998</v>
      </c>
    </row>
    <row r="31" spans="1:9" ht="12.75">
      <c r="A31" s="75" t="s">
        <v>314</v>
      </c>
      <c r="B31" s="90">
        <v>36145.099703109998</v>
      </c>
      <c r="C31" s="90">
        <v>2046.6107504300001</v>
      </c>
      <c r="D31" s="90">
        <v>127.27272799000001</v>
      </c>
      <c r="E31" s="90">
        <v>25537.637759360001</v>
      </c>
      <c r="F31" s="90">
        <v>8172.6762194299999</v>
      </c>
      <c r="G31" s="90">
        <v>244.80999550000001</v>
      </c>
      <c r="H31" s="90">
        <v>0</v>
      </c>
      <c r="I31" s="77">
        <v>16.092250400000001</v>
      </c>
    </row>
    <row r="32" spans="1:9" ht="12.75">
      <c r="A32" s="75" t="s">
        <v>321</v>
      </c>
      <c r="B32" s="90">
        <v>132104.90277689</v>
      </c>
      <c r="C32" s="90">
        <v>12897.24661731</v>
      </c>
      <c r="D32" s="90">
        <v>776.54148869000005</v>
      </c>
      <c r="E32" s="90">
        <v>44338.09228818</v>
      </c>
      <c r="F32" s="90">
        <v>38187.925259290001</v>
      </c>
      <c r="G32" s="90">
        <v>13249.00363553</v>
      </c>
      <c r="H32" s="90">
        <v>1012.16169042</v>
      </c>
      <c r="I32" s="77">
        <v>21643.931797469999</v>
      </c>
    </row>
    <row r="33" spans="1:10" ht="12.75">
      <c r="A33" s="75" t="s">
        <v>171</v>
      </c>
      <c r="B33" s="90">
        <v>17282.80582836</v>
      </c>
      <c r="C33" s="90">
        <v>0</v>
      </c>
      <c r="D33" s="90">
        <v>0</v>
      </c>
      <c r="E33" s="90">
        <v>9784.0599297799999</v>
      </c>
      <c r="F33" s="90">
        <v>5510.3228200699996</v>
      </c>
      <c r="G33" s="90">
        <v>582.74833826999998</v>
      </c>
      <c r="H33" s="90">
        <v>24.906746909999999</v>
      </c>
      <c r="I33" s="77">
        <v>1380.7679933300001</v>
      </c>
    </row>
    <row r="34" spans="1:10" ht="12.75">
      <c r="A34" s="75" t="s">
        <v>319</v>
      </c>
      <c r="B34" s="90">
        <v>246.17085152999999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77">
        <v>246.17085152999999</v>
      </c>
    </row>
    <row r="35" spans="1:10" ht="12.75">
      <c r="A35" s="75" t="s">
        <v>314</v>
      </c>
      <c r="B35" s="90">
        <v>16950.15897009</v>
      </c>
      <c r="C35" s="90">
        <v>0</v>
      </c>
      <c r="D35" s="90">
        <v>0</v>
      </c>
      <c r="E35" s="90">
        <v>9784.0599297799999</v>
      </c>
      <c r="F35" s="90">
        <v>5471.76788743</v>
      </c>
      <c r="G35" s="90">
        <v>537.85716085000001</v>
      </c>
      <c r="H35" s="90">
        <v>24.906746909999999</v>
      </c>
      <c r="I35" s="77">
        <v>1131.5672451200001</v>
      </c>
    </row>
    <row r="36" spans="1:10" ht="12.75">
      <c r="A36" s="75" t="s">
        <v>315</v>
      </c>
      <c r="B36" s="90">
        <v>74.685902960000007</v>
      </c>
      <c r="C36" s="90">
        <v>0</v>
      </c>
      <c r="D36" s="90">
        <v>0</v>
      </c>
      <c r="E36" s="90">
        <v>0</v>
      </c>
      <c r="F36" s="90">
        <v>38.554932639999997</v>
      </c>
      <c r="G36" s="90">
        <v>33.101073640000003</v>
      </c>
      <c r="H36" s="90">
        <v>0</v>
      </c>
      <c r="I36" s="77">
        <v>3.0298966799999998</v>
      </c>
    </row>
    <row r="37" spans="1:10" ht="12.75">
      <c r="A37" s="75" t="s">
        <v>320</v>
      </c>
      <c r="B37" s="90">
        <v>11.790103780000001</v>
      </c>
      <c r="C37" s="90">
        <v>0</v>
      </c>
      <c r="D37" s="90">
        <v>0</v>
      </c>
      <c r="E37" s="90">
        <v>0</v>
      </c>
      <c r="F37" s="90">
        <v>0</v>
      </c>
      <c r="G37" s="90">
        <v>11.790103780000001</v>
      </c>
      <c r="H37" s="90">
        <v>0</v>
      </c>
      <c r="I37" s="77">
        <v>0</v>
      </c>
    </row>
    <row r="38" spans="1:10" ht="12.75" customHeight="1">
      <c r="A38" s="75" t="s">
        <v>172</v>
      </c>
      <c r="B38" s="90">
        <v>114822.09694853</v>
      </c>
      <c r="C38" s="90">
        <v>12897.24661731</v>
      </c>
      <c r="D38" s="90">
        <v>776.54148869000005</v>
      </c>
      <c r="E38" s="90">
        <v>34554.0323584</v>
      </c>
      <c r="F38" s="90">
        <v>32677.602439220002</v>
      </c>
      <c r="G38" s="90">
        <v>12666.255297260001</v>
      </c>
      <c r="H38" s="90">
        <v>987.25494350999998</v>
      </c>
      <c r="I38" s="77">
        <v>20263.16380414</v>
      </c>
      <c r="J38" s="254"/>
    </row>
    <row r="39" spans="1:10" ht="12.75" customHeight="1">
      <c r="A39" s="75" t="s">
        <v>319</v>
      </c>
      <c r="B39" s="90">
        <v>16030.062206340001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77">
        <v>16030.062206340001</v>
      </c>
      <c r="J39" s="254"/>
    </row>
    <row r="40" spans="1:10" ht="12.75">
      <c r="A40" s="75" t="s">
        <v>314</v>
      </c>
      <c r="B40" s="90">
        <v>95477.354822070003</v>
      </c>
      <c r="C40" s="90">
        <v>12612.746617209999</v>
      </c>
      <c r="D40" s="90">
        <v>767.57616693</v>
      </c>
      <c r="E40" s="90">
        <v>34554.0323584</v>
      </c>
      <c r="F40" s="90">
        <v>32338.083564680001</v>
      </c>
      <c r="G40" s="90">
        <v>10082.90193052</v>
      </c>
      <c r="H40" s="90">
        <v>977.26029792999998</v>
      </c>
      <c r="I40" s="77">
        <v>4144.7538863999998</v>
      </c>
    </row>
    <row r="41" spans="1:10" ht="12.75" customHeight="1">
      <c r="A41" s="75" t="s">
        <v>315</v>
      </c>
      <c r="B41" s="90">
        <v>3314.6799201200001</v>
      </c>
      <c r="C41" s="90">
        <v>284.50000010000002</v>
      </c>
      <c r="D41" s="90">
        <v>8.9653217600000001</v>
      </c>
      <c r="E41" s="90">
        <v>0</v>
      </c>
      <c r="F41" s="90">
        <v>339.51887454000001</v>
      </c>
      <c r="G41" s="90">
        <v>2583.3533667400002</v>
      </c>
      <c r="H41" s="90">
        <v>9.9946455800000003</v>
      </c>
      <c r="I41" s="77">
        <v>88.347711399999994</v>
      </c>
      <c r="J41" s="254"/>
    </row>
    <row r="42" spans="1:10" ht="12.75">
      <c r="A42" s="20" t="s">
        <v>322</v>
      </c>
      <c r="B42" s="90">
        <v>273819.35073811997</v>
      </c>
      <c r="C42" s="90">
        <v>0</v>
      </c>
      <c r="D42" s="90">
        <v>0</v>
      </c>
      <c r="E42" s="90">
        <v>133.79514578000001</v>
      </c>
      <c r="F42" s="90">
        <v>147963.34945004</v>
      </c>
      <c r="G42" s="90">
        <v>119523.91389573</v>
      </c>
      <c r="H42" s="90">
        <v>326.92028334999998</v>
      </c>
      <c r="I42" s="77">
        <v>5871.37196322</v>
      </c>
    </row>
    <row r="43" spans="1:10" ht="12.75">
      <c r="A43" s="20" t="s">
        <v>323</v>
      </c>
      <c r="B43" s="90"/>
      <c r="C43" s="90"/>
      <c r="D43" s="90"/>
      <c r="E43" s="90"/>
      <c r="F43" s="90"/>
      <c r="G43" s="90"/>
      <c r="H43" s="90"/>
      <c r="I43" s="77"/>
    </row>
    <row r="44" spans="1:10" ht="12.75">
      <c r="A44" s="20" t="s">
        <v>324</v>
      </c>
      <c r="B44" s="90">
        <v>652790.18866354995</v>
      </c>
      <c r="C44" s="90">
        <v>64105.755527599998</v>
      </c>
      <c r="D44" s="90">
        <v>995.15161854999997</v>
      </c>
      <c r="E44" s="90">
        <v>142026.96404260001</v>
      </c>
      <c r="F44" s="90">
        <v>206875.23800268999</v>
      </c>
      <c r="G44" s="90">
        <v>133842.13571269999</v>
      </c>
      <c r="H44" s="90">
        <v>1339.0819737700001</v>
      </c>
      <c r="I44" s="77">
        <v>103605.86178563999</v>
      </c>
    </row>
    <row r="45" spans="1:10" ht="12.75">
      <c r="A45" s="20" t="s">
        <v>325</v>
      </c>
      <c r="B45" s="90"/>
      <c r="C45" s="90"/>
      <c r="D45" s="90"/>
      <c r="E45" s="90"/>
      <c r="F45" s="90"/>
      <c r="G45" s="90"/>
      <c r="H45" s="90"/>
      <c r="I45" s="77"/>
    </row>
    <row r="46" spans="1:10" ht="12.75">
      <c r="A46" s="20" t="s">
        <v>359</v>
      </c>
      <c r="B46" s="90">
        <v>151428.259980634</v>
      </c>
      <c r="C46" s="90">
        <v>729.71314218027305</v>
      </c>
      <c r="D46" s="90">
        <v>25667.808477418901</v>
      </c>
      <c r="E46" s="90">
        <v>39738.813033505103</v>
      </c>
      <c r="F46" s="90">
        <v>75116.719693528401</v>
      </c>
      <c r="G46" s="90">
        <v>7768.52575151356</v>
      </c>
      <c r="H46" s="90">
        <v>2405.2915568006601</v>
      </c>
      <c r="I46" s="77">
        <v>1.38832568721092</v>
      </c>
    </row>
    <row r="47" spans="1:10" ht="12.75">
      <c r="A47" s="214" t="s">
        <v>326</v>
      </c>
      <c r="B47" s="90"/>
      <c r="C47" s="90"/>
      <c r="D47" s="90"/>
      <c r="E47" s="90"/>
      <c r="F47" s="90"/>
      <c r="G47" s="90"/>
      <c r="H47" s="90"/>
      <c r="I47" s="77"/>
    </row>
    <row r="48" spans="1:10" ht="12.75">
      <c r="A48" s="214" t="s">
        <v>327</v>
      </c>
      <c r="B48" s="90"/>
      <c r="C48" s="90"/>
      <c r="D48" s="90"/>
      <c r="E48" s="90"/>
      <c r="F48" s="90"/>
      <c r="G48" s="90"/>
      <c r="H48" s="90"/>
      <c r="I48" s="77"/>
    </row>
    <row r="49" spans="1:10" ht="12.75">
      <c r="A49" s="269" t="s">
        <v>328</v>
      </c>
      <c r="B49" s="82">
        <v>804218.44864418404</v>
      </c>
      <c r="C49" s="92">
        <v>64835.468669780297</v>
      </c>
      <c r="D49" s="92">
        <v>26662.960095968901</v>
      </c>
      <c r="E49" s="92">
        <v>181765.77707610501</v>
      </c>
      <c r="F49" s="92">
        <v>281991.95769621799</v>
      </c>
      <c r="G49" s="92">
        <v>141610.661464214</v>
      </c>
      <c r="H49" s="92">
        <v>3744.37353057066</v>
      </c>
      <c r="I49" s="83">
        <v>103607.250111327</v>
      </c>
    </row>
    <row r="50" spans="1:10" s="254" customFormat="1" ht="8.4499999999999993" customHeight="1">
      <c r="A50" s="84" t="s">
        <v>360</v>
      </c>
      <c r="B50" s="31"/>
      <c r="C50" s="31"/>
      <c r="D50" s="31"/>
      <c r="E50" s="13"/>
      <c r="F50" s="13"/>
      <c r="G50" s="13"/>
      <c r="H50" s="13"/>
      <c r="I50" s="13"/>
      <c r="J50" s="54"/>
    </row>
    <row r="51" spans="1:10" s="254" customFormat="1" ht="8.4499999999999993" customHeight="1">
      <c r="A51" s="84" t="s">
        <v>361</v>
      </c>
      <c r="B51" s="31"/>
      <c r="C51" s="31"/>
      <c r="D51" s="31"/>
      <c r="E51" s="13"/>
      <c r="F51" s="13"/>
      <c r="G51" s="13"/>
      <c r="H51" s="13"/>
      <c r="I51" s="13"/>
      <c r="J51" s="54"/>
    </row>
    <row r="52" spans="1:10" s="254" customFormat="1" ht="8.4499999999999993" customHeight="1">
      <c r="A52" s="84" t="s">
        <v>362</v>
      </c>
      <c r="B52" s="31"/>
      <c r="C52" s="31"/>
      <c r="D52" s="31"/>
      <c r="E52" s="13"/>
      <c r="F52" s="13"/>
      <c r="G52" s="13"/>
      <c r="H52" s="13"/>
      <c r="I52" s="13"/>
      <c r="J52" s="54"/>
    </row>
    <row r="53" spans="1:10" s="254" customFormat="1" ht="8.4499999999999993" customHeight="1">
      <c r="A53" s="84" t="s">
        <v>363</v>
      </c>
      <c r="B53" s="31"/>
      <c r="C53" s="31"/>
      <c r="D53" s="31"/>
      <c r="E53" s="13"/>
      <c r="F53" s="13"/>
      <c r="G53" s="13"/>
      <c r="H53" s="13"/>
      <c r="I53" s="13"/>
      <c r="J53" s="54"/>
    </row>
    <row r="54" spans="1:10" ht="12.75" customHeight="1"/>
    <row r="55" spans="1:10" ht="12.75" customHeight="1"/>
    <row r="56" spans="1:10" ht="12.75" customHeight="1"/>
    <row r="57" spans="1:10" ht="12.75" customHeight="1"/>
    <row r="58" spans="1:10" ht="12.75" customHeight="1"/>
    <row r="59" spans="1:10" ht="12.75" customHeight="1"/>
    <row r="60" spans="1:10" ht="12.75" customHeight="1"/>
    <row r="61" spans="1:10" ht="12.75" customHeight="1"/>
  </sheetData>
  <mergeCells count="1">
    <mergeCell ref="F5:H5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694BD-1908-4EA8-984B-53AFEA1D2FDF}">
  <dimension ref="A1:P35"/>
  <sheetViews>
    <sheetView showGridLines="0" workbookViewId="0"/>
  </sheetViews>
  <sheetFormatPr defaultColWidth="9.140625" defaultRowHeight="12.75"/>
  <cols>
    <col min="1" max="1" width="23.7109375" style="54" customWidth="1"/>
    <col min="2" max="2" width="7.5703125" style="54" customWidth="1"/>
    <col min="3" max="3" width="8.7109375" style="54" customWidth="1"/>
    <col min="4" max="9" width="6.7109375" style="54" customWidth="1"/>
    <col min="10" max="10" width="7.42578125" style="54" customWidth="1"/>
    <col min="11" max="16384" width="9.140625" style="54"/>
  </cols>
  <sheetData>
    <row r="1" spans="1:16" ht="21">
      <c r="A1" s="47" t="s">
        <v>364</v>
      </c>
      <c r="B1" s="49"/>
      <c r="C1" s="49"/>
      <c r="D1" s="49"/>
      <c r="E1" s="49"/>
      <c r="F1" s="49"/>
      <c r="G1" s="49"/>
      <c r="H1" s="49"/>
      <c r="I1" s="49"/>
      <c r="J1" s="50"/>
    </row>
    <row r="2" spans="1:16">
      <c r="A2" s="221" t="s">
        <v>365</v>
      </c>
      <c r="J2" s="55"/>
    </row>
    <row r="3" spans="1:16">
      <c r="A3" s="618">
        <v>45930</v>
      </c>
      <c r="B3" s="619"/>
      <c r="J3" s="56"/>
    </row>
    <row r="4" spans="1:16">
      <c r="A4" s="111"/>
      <c r="J4" s="56" t="s">
        <v>1</v>
      </c>
    </row>
    <row r="5" spans="1:16">
      <c r="A5" s="167" t="s">
        <v>2</v>
      </c>
      <c r="B5" s="225" t="s">
        <v>264</v>
      </c>
      <c r="C5" s="225" t="s">
        <v>366</v>
      </c>
      <c r="D5" s="42" t="s">
        <v>367</v>
      </c>
      <c r="E5" s="42">
        <v>2026</v>
      </c>
      <c r="F5" s="42">
        <v>2027</v>
      </c>
      <c r="G5" s="42">
        <v>2028</v>
      </c>
      <c r="H5" s="42">
        <v>2029</v>
      </c>
      <c r="I5" s="42">
        <v>2030</v>
      </c>
      <c r="J5" s="43" t="s">
        <v>273</v>
      </c>
    </row>
    <row r="6" spans="1:16">
      <c r="A6" s="227"/>
      <c r="B6" s="228"/>
      <c r="C6" s="229"/>
      <c r="D6" s="229"/>
      <c r="E6" s="229"/>
      <c r="F6" s="228"/>
      <c r="G6" s="228"/>
      <c r="H6" s="228"/>
      <c r="I6" s="228"/>
      <c r="J6" s="235"/>
      <c r="K6" s="236"/>
      <c r="L6" s="236"/>
      <c r="M6" s="236"/>
      <c r="N6" s="236"/>
    </row>
    <row r="7" spans="1:16">
      <c r="A7" s="237" t="s">
        <v>310</v>
      </c>
      <c r="B7" s="238">
        <v>316389.61750456999</v>
      </c>
      <c r="C7" s="239">
        <v>7345.81471427</v>
      </c>
      <c r="D7" s="239">
        <v>28742.35353697</v>
      </c>
      <c r="E7" s="239">
        <v>53839.499326099998</v>
      </c>
      <c r="F7" s="239">
        <v>33778.961639180001</v>
      </c>
      <c r="G7" s="239">
        <v>36337.682394950003</v>
      </c>
      <c r="H7" s="239">
        <v>22539.100612850001</v>
      </c>
      <c r="I7" s="239">
        <v>22417.387700349998</v>
      </c>
      <c r="J7" s="240">
        <v>111388.8175799</v>
      </c>
      <c r="K7" s="196"/>
      <c r="L7" s="196"/>
      <c r="M7" s="196"/>
      <c r="N7" s="196"/>
      <c r="O7" s="196"/>
      <c r="P7" s="196"/>
    </row>
    <row r="8" spans="1:16">
      <c r="A8" s="75" t="s">
        <v>368</v>
      </c>
      <c r="B8" s="241">
        <v>41848.07040733</v>
      </c>
      <c r="C8" s="242">
        <v>3997.0776157400001</v>
      </c>
      <c r="D8" s="242">
        <v>20933.884110999999</v>
      </c>
      <c r="E8" s="242">
        <v>16917.108680590001</v>
      </c>
      <c r="F8" s="242">
        <v>0</v>
      </c>
      <c r="G8" s="242">
        <v>0</v>
      </c>
      <c r="H8" s="242">
        <v>0</v>
      </c>
      <c r="I8" s="242">
        <v>0</v>
      </c>
      <c r="J8" s="243">
        <v>0</v>
      </c>
      <c r="K8" s="196"/>
      <c r="L8" s="196"/>
      <c r="M8" s="196"/>
      <c r="N8" s="196"/>
      <c r="O8" s="196"/>
      <c r="P8" s="196"/>
    </row>
    <row r="9" spans="1:16">
      <c r="A9" s="75" t="s">
        <v>369</v>
      </c>
      <c r="B9" s="241">
        <v>107.99364454000001</v>
      </c>
      <c r="C9" s="242">
        <v>12.811488499999999</v>
      </c>
      <c r="D9" s="242">
        <v>28.745825100000001</v>
      </c>
      <c r="E9" s="244">
        <v>66.436330940000005</v>
      </c>
      <c r="F9" s="242">
        <v>0</v>
      </c>
      <c r="G9" s="242">
        <v>0</v>
      </c>
      <c r="H9" s="242">
        <v>0</v>
      </c>
      <c r="I9" s="242">
        <v>0</v>
      </c>
      <c r="J9" s="243">
        <v>0</v>
      </c>
      <c r="K9" s="245"/>
      <c r="L9" s="245"/>
      <c r="M9" s="245"/>
      <c r="N9" s="245"/>
      <c r="O9" s="245"/>
      <c r="P9" s="245"/>
    </row>
    <row r="10" spans="1:16">
      <c r="A10" s="75" t="s">
        <v>370</v>
      </c>
      <c r="B10" s="241">
        <v>0</v>
      </c>
      <c r="C10" s="242">
        <v>0</v>
      </c>
      <c r="D10" s="242">
        <v>0</v>
      </c>
      <c r="E10" s="242">
        <v>0</v>
      </c>
      <c r="F10" s="242">
        <v>0</v>
      </c>
      <c r="G10" s="242">
        <v>0</v>
      </c>
      <c r="H10" s="242">
        <v>0</v>
      </c>
      <c r="I10" s="242">
        <v>0</v>
      </c>
      <c r="J10" s="243">
        <v>0</v>
      </c>
    </row>
    <row r="11" spans="1:16">
      <c r="A11" s="75" t="s">
        <v>371</v>
      </c>
      <c r="B11" s="241">
        <v>18885.014257610001</v>
      </c>
      <c r="C11" s="242">
        <v>1746.9441446599999</v>
      </c>
      <c r="D11" s="242">
        <v>8082.8317006400002</v>
      </c>
      <c r="E11" s="242">
        <v>9055.2384123100001</v>
      </c>
      <c r="F11" s="242">
        <v>0</v>
      </c>
      <c r="G11" s="242">
        <v>0</v>
      </c>
      <c r="H11" s="242">
        <v>0</v>
      </c>
      <c r="I11" s="242">
        <v>0</v>
      </c>
      <c r="J11" s="243">
        <v>0</v>
      </c>
    </row>
    <row r="12" spans="1:16">
      <c r="A12" s="75" t="s">
        <v>372</v>
      </c>
      <c r="B12" s="241">
        <v>13318.48140495</v>
      </c>
      <c r="C12" s="242">
        <v>2234.29166747</v>
      </c>
      <c r="D12" s="242">
        <v>6694.6870079500004</v>
      </c>
      <c r="E12" s="242">
        <v>4389.5027295299997</v>
      </c>
      <c r="F12" s="242">
        <v>0</v>
      </c>
      <c r="G12" s="242">
        <v>0</v>
      </c>
      <c r="H12" s="242">
        <v>0</v>
      </c>
      <c r="I12" s="242">
        <v>0</v>
      </c>
      <c r="J12" s="243">
        <v>0</v>
      </c>
    </row>
    <row r="13" spans="1:16">
      <c r="A13" s="75" t="s">
        <v>373</v>
      </c>
      <c r="B13" s="241">
        <v>12719.661205029999</v>
      </c>
      <c r="C13" s="242">
        <v>2117.0126427</v>
      </c>
      <c r="D13" s="241">
        <v>6614.6969385900002</v>
      </c>
      <c r="E13" s="241">
        <v>3987.9516237399998</v>
      </c>
      <c r="F13" s="241">
        <v>0</v>
      </c>
      <c r="G13" s="241">
        <v>0</v>
      </c>
      <c r="H13" s="241">
        <v>0</v>
      </c>
      <c r="I13" s="241">
        <v>0</v>
      </c>
      <c r="J13" s="243">
        <v>0</v>
      </c>
    </row>
    <row r="14" spans="1:16">
      <c r="A14" s="75" t="s">
        <v>374</v>
      </c>
      <c r="B14" s="241">
        <v>573.91345301000001</v>
      </c>
      <c r="C14" s="242">
        <v>110.97224586</v>
      </c>
      <c r="D14" s="241">
        <v>78.390101360000003</v>
      </c>
      <c r="E14" s="241">
        <v>384.55110579000001</v>
      </c>
      <c r="F14" s="241">
        <v>0</v>
      </c>
      <c r="G14" s="241">
        <v>0</v>
      </c>
      <c r="H14" s="241">
        <v>0</v>
      </c>
      <c r="I14" s="241">
        <v>0</v>
      </c>
      <c r="J14" s="243">
        <v>0</v>
      </c>
    </row>
    <row r="15" spans="1:16">
      <c r="A15" s="75" t="s">
        <v>375</v>
      </c>
      <c r="B15" s="241">
        <v>24.906746909999999</v>
      </c>
      <c r="C15" s="242">
        <v>6.3067789100000002</v>
      </c>
      <c r="D15" s="241">
        <v>1.5999680000000001</v>
      </c>
      <c r="E15" s="241">
        <v>17</v>
      </c>
      <c r="F15" s="241">
        <v>0</v>
      </c>
      <c r="G15" s="241">
        <v>0</v>
      </c>
      <c r="H15" s="241">
        <v>0</v>
      </c>
      <c r="I15" s="241">
        <v>0</v>
      </c>
      <c r="J15" s="243">
        <v>0</v>
      </c>
    </row>
    <row r="16" spans="1:16">
      <c r="A16" s="75" t="s">
        <v>376</v>
      </c>
      <c r="B16" s="241">
        <v>9536.5811002299997</v>
      </c>
      <c r="C16" s="242">
        <v>3.0303151100000001</v>
      </c>
      <c r="D16" s="241">
        <v>6127.6195773099998</v>
      </c>
      <c r="E16" s="241">
        <v>3405.9312078100002</v>
      </c>
      <c r="F16" s="241">
        <v>0</v>
      </c>
      <c r="G16" s="241">
        <v>0</v>
      </c>
      <c r="H16" s="241">
        <v>0</v>
      </c>
      <c r="I16" s="241">
        <v>0</v>
      </c>
      <c r="J16" s="243">
        <v>0</v>
      </c>
    </row>
    <row r="17" spans="1:16">
      <c r="A17" s="75" t="s">
        <v>377</v>
      </c>
      <c r="B17" s="241">
        <v>274541.54709723999</v>
      </c>
      <c r="C17" s="242">
        <v>3348.7370985299999</v>
      </c>
      <c r="D17" s="242">
        <v>7808.46942597</v>
      </c>
      <c r="E17" s="242">
        <v>36922.39064551</v>
      </c>
      <c r="F17" s="242">
        <v>33778.961639180001</v>
      </c>
      <c r="G17" s="242">
        <v>36337.682394950003</v>
      </c>
      <c r="H17" s="242">
        <v>22539.100612850001</v>
      </c>
      <c r="I17" s="242">
        <v>22417.387700349998</v>
      </c>
      <c r="J17" s="246">
        <v>111388.8175799</v>
      </c>
      <c r="K17" s="196"/>
      <c r="L17" s="196"/>
      <c r="M17" s="196"/>
      <c r="N17" s="196"/>
      <c r="O17" s="196"/>
      <c r="P17" s="196"/>
    </row>
    <row r="18" spans="1:16">
      <c r="A18" s="75" t="s">
        <v>369</v>
      </c>
      <c r="B18" s="241">
        <v>63997.761883059997</v>
      </c>
      <c r="C18" s="242">
        <v>553.07712948999995</v>
      </c>
      <c r="D18" s="242">
        <v>871.48800433999997</v>
      </c>
      <c r="E18" s="242">
        <v>3903.8292265</v>
      </c>
      <c r="F18" s="242">
        <v>4399.3093615400003</v>
      </c>
      <c r="G18" s="242">
        <v>4290.5308225899998</v>
      </c>
      <c r="H18" s="242">
        <v>4203.6859619999996</v>
      </c>
      <c r="I18" s="242">
        <v>3525.8321798000002</v>
      </c>
      <c r="J18" s="243">
        <v>42250.009196799998</v>
      </c>
    </row>
    <row r="19" spans="1:16">
      <c r="A19" s="75" t="s">
        <v>370</v>
      </c>
      <c r="B19" s="241">
        <v>995.15161854999997</v>
      </c>
      <c r="C19" s="242">
        <v>4.7988082700000003</v>
      </c>
      <c r="D19" s="242">
        <v>7.6177234699999996</v>
      </c>
      <c r="E19" s="242">
        <v>109.51808921</v>
      </c>
      <c r="F19" s="242">
        <v>104.24878699</v>
      </c>
      <c r="G19" s="242">
        <v>98.454309780000003</v>
      </c>
      <c r="H19" s="242">
        <v>83.955487750000003</v>
      </c>
      <c r="I19" s="242">
        <v>79.072805349999996</v>
      </c>
      <c r="J19" s="243">
        <v>507.48560773000003</v>
      </c>
    </row>
    <row r="20" spans="1:16">
      <c r="A20" s="75" t="s">
        <v>371</v>
      </c>
      <c r="B20" s="241">
        <v>61192.509036180003</v>
      </c>
      <c r="C20" s="242">
        <v>1064.8991170899999</v>
      </c>
      <c r="D20" s="242">
        <v>3109.9008161900001</v>
      </c>
      <c r="E20" s="242">
        <v>12451.97016081</v>
      </c>
      <c r="F20" s="242">
        <v>13000.870987009999</v>
      </c>
      <c r="G20" s="242">
        <v>13672.585641420001</v>
      </c>
      <c r="H20" s="242">
        <v>5619.4605368599996</v>
      </c>
      <c r="I20" s="242">
        <v>4074.8298764000001</v>
      </c>
      <c r="J20" s="243">
        <v>8197.9919004000003</v>
      </c>
    </row>
    <row r="21" spans="1:16">
      <c r="A21" s="75" t="s">
        <v>372</v>
      </c>
      <c r="B21" s="241">
        <v>60158.215837260002</v>
      </c>
      <c r="C21" s="242">
        <v>592.64450069999998</v>
      </c>
      <c r="D21" s="242">
        <v>3029.6870065200001</v>
      </c>
      <c r="E21" s="242">
        <v>14557.0952043</v>
      </c>
      <c r="F21" s="242">
        <v>12938.96353293</v>
      </c>
      <c r="G21" s="242">
        <v>6831.2118313800001</v>
      </c>
      <c r="H21" s="242">
        <v>8469.8182242999992</v>
      </c>
      <c r="I21" s="242">
        <v>4005.7295846100001</v>
      </c>
      <c r="J21" s="243">
        <v>9733.0659525200008</v>
      </c>
    </row>
    <row r="22" spans="1:16">
      <c r="A22" s="75" t="s">
        <v>373</v>
      </c>
      <c r="B22" s="241">
        <v>46192.227347619999</v>
      </c>
      <c r="C22" s="242">
        <v>378.17231102</v>
      </c>
      <c r="D22" s="241">
        <v>2638.8082377000001</v>
      </c>
      <c r="E22" s="241">
        <v>12895.89429341</v>
      </c>
      <c r="F22" s="241">
        <v>9932.0407910499998</v>
      </c>
      <c r="G22" s="241">
        <v>6018.0069730799996</v>
      </c>
      <c r="H22" s="241">
        <v>3450.1699127100001</v>
      </c>
      <c r="I22" s="241">
        <v>3196.4394536999998</v>
      </c>
      <c r="J22" s="243">
        <v>7682.6953749499999</v>
      </c>
    </row>
    <row r="23" spans="1:16">
      <c r="A23" s="75" t="s">
        <v>374</v>
      </c>
      <c r="B23" s="241">
        <v>12978.733546130001</v>
      </c>
      <c r="C23" s="242">
        <v>201.67549299000001</v>
      </c>
      <c r="D23" s="241">
        <v>373.40843873</v>
      </c>
      <c r="E23" s="241">
        <v>1563.83735469</v>
      </c>
      <c r="F23" s="241">
        <v>2923.1056375200001</v>
      </c>
      <c r="G23" s="241">
        <v>787.63613966000003</v>
      </c>
      <c r="H23" s="241">
        <v>4894.5020219999997</v>
      </c>
      <c r="I23" s="241">
        <v>259.95436078</v>
      </c>
      <c r="J23" s="243">
        <v>1974.61409976</v>
      </c>
    </row>
    <row r="24" spans="1:16">
      <c r="A24" s="75" t="s">
        <v>378</v>
      </c>
      <c r="B24" s="241">
        <v>987.25494350999998</v>
      </c>
      <c r="C24" s="242">
        <v>12.796696689999999</v>
      </c>
      <c r="D24" s="241">
        <v>17.470330090000001</v>
      </c>
      <c r="E24" s="241">
        <v>97.363556200000005</v>
      </c>
      <c r="F24" s="241">
        <v>83.817104360000002</v>
      </c>
      <c r="G24" s="241">
        <v>25.56871864</v>
      </c>
      <c r="H24" s="241">
        <v>125.14628958999999</v>
      </c>
      <c r="I24" s="241">
        <v>549.33577013000001</v>
      </c>
      <c r="J24" s="243">
        <v>75.756477810000007</v>
      </c>
    </row>
    <row r="25" spans="1:16">
      <c r="A25" s="75" t="s">
        <v>376</v>
      </c>
      <c r="B25" s="241">
        <v>88197.908722189997</v>
      </c>
      <c r="C25" s="242">
        <v>1133.3175429800001</v>
      </c>
      <c r="D25" s="241">
        <v>789.77587544999994</v>
      </c>
      <c r="E25" s="241">
        <v>5899.9779646899997</v>
      </c>
      <c r="F25" s="241">
        <v>3335.56897071</v>
      </c>
      <c r="G25" s="241">
        <v>11444.89978978</v>
      </c>
      <c r="H25" s="241">
        <v>4162.1804019399997</v>
      </c>
      <c r="I25" s="241">
        <v>10731.92325419</v>
      </c>
      <c r="J25" s="243">
        <v>50700.264922449998</v>
      </c>
    </row>
    <row r="26" spans="1:16">
      <c r="A26" s="20" t="s">
        <v>322</v>
      </c>
      <c r="B26" s="238">
        <v>273819.35073811997</v>
      </c>
      <c r="C26" s="239">
        <v>5886.6464128400003</v>
      </c>
      <c r="D26" s="238">
        <v>10036.643968259999</v>
      </c>
      <c r="E26" s="238">
        <v>32975.126337319998</v>
      </c>
      <c r="F26" s="238">
        <v>28760.168962299998</v>
      </c>
      <c r="G26" s="238">
        <v>32401.515941739999</v>
      </c>
      <c r="H26" s="238">
        <v>17670.721361780001</v>
      </c>
      <c r="I26" s="238">
        <v>33219.304494099997</v>
      </c>
      <c r="J26" s="240">
        <v>112869.22325978</v>
      </c>
      <c r="K26" s="196"/>
      <c r="L26" s="196"/>
      <c r="M26" s="196"/>
      <c r="N26" s="196"/>
      <c r="O26" s="196"/>
      <c r="P26" s="196"/>
    </row>
    <row r="27" spans="1:16">
      <c r="A27" s="20" t="s">
        <v>323</v>
      </c>
      <c r="B27" s="241"/>
      <c r="C27" s="241"/>
      <c r="D27" s="241"/>
      <c r="E27" s="241"/>
      <c r="F27" s="241"/>
      <c r="G27" s="241"/>
      <c r="H27" s="241"/>
      <c r="I27" s="241"/>
      <c r="J27" s="246"/>
      <c r="K27" s="196"/>
    </row>
    <row r="28" spans="1:16">
      <c r="A28" s="247" t="s">
        <v>379</v>
      </c>
      <c r="B28" s="248">
        <v>590208.96824268997</v>
      </c>
      <c r="C28" s="248">
        <v>13232.46112711</v>
      </c>
      <c r="D28" s="248">
        <v>38778.99750523</v>
      </c>
      <c r="E28" s="248">
        <v>86814.625663419996</v>
      </c>
      <c r="F28" s="248">
        <v>62539.130601479999</v>
      </c>
      <c r="G28" s="248">
        <v>68739.198336689995</v>
      </c>
      <c r="H28" s="248">
        <v>40209.821974630002</v>
      </c>
      <c r="I28" s="248">
        <v>55636.692194449999</v>
      </c>
      <c r="J28" s="249">
        <v>224258.04083968</v>
      </c>
    </row>
    <row r="29" spans="1:16" ht="11.1" customHeight="1">
      <c r="A29" s="31" t="s">
        <v>380</v>
      </c>
    </row>
    <row r="30" spans="1:16" ht="11.1" customHeight="1">
      <c r="A30" s="31" t="s">
        <v>381</v>
      </c>
    </row>
    <row r="31" spans="1:16" ht="11.1" customHeight="1">
      <c r="A31" s="109" t="s">
        <v>382</v>
      </c>
    </row>
    <row r="32" spans="1:16" ht="11.1" customHeight="1">
      <c r="A32" s="84" t="s">
        <v>383</v>
      </c>
    </row>
    <row r="33" spans="1:1" ht="11.1" customHeight="1">
      <c r="A33" s="84" t="s">
        <v>384</v>
      </c>
    </row>
    <row r="34" spans="1:1" ht="11.1" customHeight="1">
      <c r="A34" s="84" t="s">
        <v>385</v>
      </c>
    </row>
    <row r="35" spans="1:1" ht="11.1" customHeight="1">
      <c r="A35" s="84" t="s">
        <v>386</v>
      </c>
    </row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3798-3DB7-4D3A-9E1B-1421BBC45541}">
  <dimension ref="A1:N45"/>
  <sheetViews>
    <sheetView showGridLines="0" workbookViewId="0"/>
  </sheetViews>
  <sheetFormatPr defaultColWidth="9.140625" defaultRowHeight="12.75"/>
  <cols>
    <col min="1" max="1" width="24" style="54" customWidth="1"/>
    <col min="2" max="2" width="7.5703125" style="54" customWidth="1"/>
    <col min="3" max="3" width="8.5703125" style="54" customWidth="1"/>
    <col min="4" max="5" width="6.85546875" style="54" customWidth="1"/>
    <col min="6" max="6" width="6.7109375" style="54" customWidth="1"/>
    <col min="7" max="7" width="6.5703125" style="54" customWidth="1"/>
    <col min="8" max="8" width="6.85546875" style="54" customWidth="1"/>
    <col min="9" max="9" width="6.7109375" style="54" customWidth="1"/>
    <col min="10" max="10" width="7.42578125" style="54" customWidth="1"/>
    <col min="11" max="11" width="9.140625" style="54"/>
    <col min="12" max="12" width="19.5703125" style="220" customWidth="1"/>
    <col min="13" max="14" width="14.42578125" style="220" customWidth="1"/>
    <col min="15" max="16384" width="9.140625" style="54"/>
  </cols>
  <sheetData>
    <row r="1" spans="1:14" ht="21">
      <c r="A1" s="47" t="s">
        <v>387</v>
      </c>
      <c r="B1" s="49"/>
      <c r="C1" s="49"/>
      <c r="D1" s="49"/>
      <c r="E1" s="49"/>
      <c r="F1" s="49"/>
      <c r="G1" s="49"/>
      <c r="H1" s="49"/>
      <c r="I1" s="49"/>
      <c r="J1" s="50"/>
    </row>
    <row r="2" spans="1:14">
      <c r="A2" s="221" t="s">
        <v>388</v>
      </c>
      <c r="J2" s="55"/>
    </row>
    <row r="3" spans="1:14">
      <c r="A3" s="618">
        <v>45930</v>
      </c>
      <c r="B3" s="619"/>
      <c r="J3" s="55"/>
    </row>
    <row r="4" spans="1:14">
      <c r="A4" s="199"/>
      <c r="J4" s="56" t="s">
        <v>1</v>
      </c>
    </row>
    <row r="5" spans="1:14">
      <c r="A5" s="223" t="s">
        <v>2</v>
      </c>
      <c r="B5" s="224" t="s">
        <v>264</v>
      </c>
      <c r="C5" s="225" t="s">
        <v>366</v>
      </c>
      <c r="D5" s="225" t="s">
        <v>367</v>
      </c>
      <c r="E5" s="224" t="s">
        <v>389</v>
      </c>
      <c r="F5" s="224" t="s">
        <v>390</v>
      </c>
      <c r="G5" s="224" t="s">
        <v>391</v>
      </c>
      <c r="H5" s="224" t="s">
        <v>392</v>
      </c>
      <c r="I5" s="224" t="s">
        <v>393</v>
      </c>
      <c r="J5" s="226" t="s">
        <v>273</v>
      </c>
    </row>
    <row r="6" spans="1:14">
      <c r="A6" s="227"/>
      <c r="B6" s="228"/>
      <c r="C6" s="229"/>
      <c r="D6" s="229"/>
      <c r="E6" s="229"/>
      <c r="F6" s="228"/>
      <c r="G6" s="228"/>
      <c r="H6" s="228"/>
      <c r="I6" s="228"/>
      <c r="J6" s="230"/>
    </row>
    <row r="7" spans="1:14">
      <c r="A7" s="20" t="s">
        <v>310</v>
      </c>
      <c r="B7" s="101">
        <v>316389.61750456999</v>
      </c>
      <c r="C7" s="101">
        <v>7345.81471427</v>
      </c>
      <c r="D7" s="101">
        <v>28742.35353697</v>
      </c>
      <c r="E7" s="101">
        <v>53839.499326099998</v>
      </c>
      <c r="F7" s="101">
        <v>33778.961639180001</v>
      </c>
      <c r="G7" s="101">
        <v>36337.682394950003</v>
      </c>
      <c r="H7" s="101">
        <v>22539.100612850001</v>
      </c>
      <c r="I7" s="101">
        <v>22417.387700349998</v>
      </c>
      <c r="J7" s="79">
        <v>111388.8175799</v>
      </c>
      <c r="L7" s="231"/>
      <c r="M7" s="231"/>
      <c r="N7" s="231"/>
    </row>
    <row r="8" spans="1:14">
      <c r="A8" s="75" t="s">
        <v>311</v>
      </c>
      <c r="B8" s="76">
        <v>41848.07040733</v>
      </c>
      <c r="C8" s="76">
        <v>3997.0776157400001</v>
      </c>
      <c r="D8" s="104">
        <v>20933.884110999999</v>
      </c>
      <c r="E8" s="104">
        <v>16917.108680590001</v>
      </c>
      <c r="F8" s="104">
        <v>0</v>
      </c>
      <c r="G8" s="104">
        <v>0</v>
      </c>
      <c r="H8" s="104">
        <v>0</v>
      </c>
      <c r="I8" s="104">
        <v>0</v>
      </c>
      <c r="J8" s="77">
        <v>0</v>
      </c>
      <c r="L8" s="231"/>
    </row>
    <row r="9" spans="1:14">
      <c r="A9" s="75" t="s">
        <v>312</v>
      </c>
      <c r="B9" s="104">
        <v>274541.54709723999</v>
      </c>
      <c r="C9" s="104">
        <v>3348.7370985299999</v>
      </c>
      <c r="D9" s="104">
        <v>7808.46942597</v>
      </c>
      <c r="E9" s="104">
        <v>36922.39064551</v>
      </c>
      <c r="F9" s="104">
        <v>33778.961639180001</v>
      </c>
      <c r="G9" s="104">
        <v>36337.682394950003</v>
      </c>
      <c r="H9" s="104">
        <v>22539.100612850001</v>
      </c>
      <c r="I9" s="104">
        <v>22417.387700349998</v>
      </c>
      <c r="J9" s="77">
        <v>111388.8175799</v>
      </c>
      <c r="L9" s="231"/>
    </row>
    <row r="10" spans="1:14">
      <c r="A10" s="28" t="s">
        <v>313</v>
      </c>
      <c r="B10" s="104">
        <v>84266.196288260006</v>
      </c>
      <c r="C10" s="104">
        <v>616.10031434999996</v>
      </c>
      <c r="D10" s="104">
        <v>828.84886645999995</v>
      </c>
      <c r="E10" s="104">
        <v>5310.0492720000002</v>
      </c>
      <c r="F10" s="104">
        <v>3916.3929512300001</v>
      </c>
      <c r="G10" s="104">
        <v>6787.7577900400001</v>
      </c>
      <c r="H10" s="104">
        <v>4689.4040132299997</v>
      </c>
      <c r="I10" s="104">
        <v>8701.73367091</v>
      </c>
      <c r="J10" s="77">
        <v>53415.909410040003</v>
      </c>
      <c r="L10" s="231"/>
      <c r="M10" s="231"/>
      <c r="N10" s="231"/>
    </row>
    <row r="11" spans="1:14">
      <c r="A11" s="28" t="s">
        <v>172</v>
      </c>
      <c r="B11" s="104">
        <v>84256.280272920005</v>
      </c>
      <c r="C11" s="104">
        <v>609.43639716999996</v>
      </c>
      <c r="D11" s="104">
        <v>828.84886645999995</v>
      </c>
      <c r="E11" s="104">
        <v>5306.7971738400001</v>
      </c>
      <c r="F11" s="104">
        <v>3916.3929512300001</v>
      </c>
      <c r="G11" s="104">
        <v>6787.7577900400001</v>
      </c>
      <c r="H11" s="104">
        <v>4689.4040132299997</v>
      </c>
      <c r="I11" s="104">
        <v>8701.73367091</v>
      </c>
      <c r="J11" s="77">
        <v>53415.909410040003</v>
      </c>
      <c r="L11" s="231"/>
      <c r="M11" s="231"/>
      <c r="N11" s="231"/>
    </row>
    <row r="12" spans="1:14">
      <c r="A12" s="28" t="s">
        <v>319</v>
      </c>
      <c r="B12" s="104">
        <v>47067.405844070003</v>
      </c>
      <c r="C12" s="104">
        <v>13.4291517</v>
      </c>
      <c r="D12" s="104">
        <v>56.437051510000003</v>
      </c>
      <c r="E12" s="104">
        <v>2422.9814865399999</v>
      </c>
      <c r="F12" s="104">
        <v>968.18258363999996</v>
      </c>
      <c r="G12" s="104">
        <v>3969.3185878999998</v>
      </c>
      <c r="H12" s="104">
        <v>1985.32</v>
      </c>
      <c r="I12" s="104">
        <v>5965.2129548800003</v>
      </c>
      <c r="J12" s="77">
        <v>31686.524027899999</v>
      </c>
      <c r="L12" s="231"/>
    </row>
    <row r="13" spans="1:14">
      <c r="A13" s="28" t="s">
        <v>314</v>
      </c>
      <c r="B13" s="104">
        <v>37121.204081149997</v>
      </c>
      <c r="C13" s="104">
        <v>534.44324902999995</v>
      </c>
      <c r="D13" s="104">
        <v>772.26604256999997</v>
      </c>
      <c r="E13" s="104">
        <v>2883.3971611900001</v>
      </c>
      <c r="F13" s="104">
        <v>2942.66831482</v>
      </c>
      <c r="G13" s="104">
        <v>2818.4392021399999</v>
      </c>
      <c r="H13" s="104">
        <v>2704.08401323</v>
      </c>
      <c r="I13" s="104">
        <v>2736.5207160300001</v>
      </c>
      <c r="J13" s="77">
        <v>21729.385382140001</v>
      </c>
      <c r="L13" s="231"/>
    </row>
    <row r="14" spans="1:14">
      <c r="A14" s="28" t="s">
        <v>315</v>
      </c>
      <c r="B14" s="104">
        <v>67.670347699999994</v>
      </c>
      <c r="C14" s="104">
        <v>61.563996439999997</v>
      </c>
      <c r="D14" s="104">
        <v>0</v>
      </c>
      <c r="E14" s="104">
        <v>0.41852611000000001</v>
      </c>
      <c r="F14" s="104">
        <v>5.5420527699999997</v>
      </c>
      <c r="G14" s="104">
        <v>0</v>
      </c>
      <c r="H14" s="104">
        <v>0</v>
      </c>
      <c r="I14" s="104">
        <v>0</v>
      </c>
      <c r="J14" s="77">
        <v>0</v>
      </c>
      <c r="L14" s="231"/>
    </row>
    <row r="15" spans="1:14">
      <c r="A15" s="28" t="s">
        <v>316</v>
      </c>
      <c r="B15" s="104">
        <v>18480.645184000001</v>
      </c>
      <c r="C15" s="104">
        <v>12.811488499999999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77">
        <v>18467.833695500001</v>
      </c>
      <c r="L15" s="231"/>
    </row>
    <row r="16" spans="1:14">
      <c r="A16" s="28" t="s">
        <v>171</v>
      </c>
      <c r="B16" s="104">
        <v>12.811488499999999</v>
      </c>
      <c r="C16" s="104">
        <v>12.811488499999999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77">
        <v>0</v>
      </c>
      <c r="L16" s="231"/>
    </row>
    <row r="17" spans="1:14">
      <c r="A17" s="28" t="s">
        <v>172</v>
      </c>
      <c r="B17" s="104">
        <v>18467.833695500001</v>
      </c>
      <c r="C17" s="104">
        <v>0</v>
      </c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77">
        <v>18467.833695500001</v>
      </c>
      <c r="L17" s="231"/>
    </row>
    <row r="18" spans="1:14">
      <c r="A18" s="28" t="s">
        <v>314</v>
      </c>
      <c r="B18" s="104">
        <v>0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77">
        <v>0</v>
      </c>
      <c r="L18" s="231"/>
    </row>
    <row r="19" spans="1:14">
      <c r="A19" s="28" t="s">
        <v>317</v>
      </c>
      <c r="B19" s="104">
        <v>18467.833695500001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77">
        <v>18467.833695500001</v>
      </c>
      <c r="L19" s="231"/>
    </row>
    <row r="20" spans="1:14">
      <c r="A20" s="28" t="s">
        <v>318</v>
      </c>
      <c r="B20" s="104">
        <v>82996.133021849993</v>
      </c>
      <c r="C20" s="104">
        <v>3121.8890624700002</v>
      </c>
      <c r="D20" s="104">
        <v>16953.94424732</v>
      </c>
      <c r="E20" s="104">
        <v>16955.926760099999</v>
      </c>
      <c r="F20" s="104">
        <v>8689.3182735400005</v>
      </c>
      <c r="G20" s="104">
        <v>15706.710952740001</v>
      </c>
      <c r="H20" s="104">
        <v>4183.8439441399996</v>
      </c>
      <c r="I20" s="104">
        <v>3764.9822457099999</v>
      </c>
      <c r="J20" s="77">
        <v>13619.51753583</v>
      </c>
      <c r="L20" s="231"/>
      <c r="M20" s="231"/>
      <c r="N20" s="231"/>
    </row>
    <row r="21" spans="1:14">
      <c r="A21" s="28" t="s">
        <v>171</v>
      </c>
      <c r="B21" s="104">
        <v>26000.796841560001</v>
      </c>
      <c r="C21" s="104">
        <v>2987.2138666400001</v>
      </c>
      <c r="D21" s="104">
        <v>15196.87777467</v>
      </c>
      <c r="E21" s="104">
        <v>7816.7052002500004</v>
      </c>
      <c r="F21" s="104">
        <v>0</v>
      </c>
      <c r="G21" s="104">
        <v>0</v>
      </c>
      <c r="H21" s="104">
        <v>0</v>
      </c>
      <c r="I21" s="104">
        <v>0</v>
      </c>
      <c r="J21" s="77">
        <v>0</v>
      </c>
      <c r="L21" s="231"/>
      <c r="M21" s="231"/>
      <c r="N21" s="231"/>
    </row>
    <row r="22" spans="1:14">
      <c r="A22" s="28" t="s">
        <v>319</v>
      </c>
      <c r="B22" s="104">
        <v>8128.4556539799996</v>
      </c>
      <c r="C22" s="104">
        <v>0.81209439000000005</v>
      </c>
      <c r="D22" s="104">
        <v>5952.5771012100004</v>
      </c>
      <c r="E22" s="104">
        <v>2175.0664583799999</v>
      </c>
      <c r="F22" s="104">
        <v>0</v>
      </c>
      <c r="G22" s="104">
        <v>0</v>
      </c>
      <c r="H22" s="104">
        <v>0</v>
      </c>
      <c r="I22" s="104">
        <v>0</v>
      </c>
      <c r="J22" s="77">
        <v>0</v>
      </c>
      <c r="L22" s="231"/>
      <c r="M22" s="231"/>
      <c r="N22" s="231"/>
    </row>
    <row r="23" spans="1:14">
      <c r="A23" s="28" t="s">
        <v>314</v>
      </c>
      <c r="B23" s="104">
        <v>17872.341187580001</v>
      </c>
      <c r="C23" s="104">
        <v>2986.4017722499998</v>
      </c>
      <c r="D23" s="104">
        <v>9244.3006734600003</v>
      </c>
      <c r="E23" s="104">
        <v>5641.6387418699996</v>
      </c>
      <c r="F23" s="104">
        <v>0</v>
      </c>
      <c r="G23" s="104">
        <v>0</v>
      </c>
      <c r="H23" s="104">
        <v>0</v>
      </c>
      <c r="I23" s="104">
        <v>0</v>
      </c>
      <c r="J23" s="77">
        <v>0</v>
      </c>
      <c r="L23" s="231"/>
      <c r="M23" s="231"/>
      <c r="N23" s="231"/>
    </row>
    <row r="24" spans="1:14">
      <c r="A24" s="28" t="s">
        <v>320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0</v>
      </c>
      <c r="I24" s="104">
        <v>0</v>
      </c>
      <c r="J24" s="77">
        <v>0</v>
      </c>
      <c r="L24" s="231"/>
      <c r="M24" s="231"/>
      <c r="N24" s="231"/>
    </row>
    <row r="25" spans="1:14">
      <c r="A25" s="28" t="s">
        <v>172</v>
      </c>
      <c r="B25" s="104">
        <v>56995.336180290004</v>
      </c>
      <c r="C25" s="104">
        <v>134.67519583000001</v>
      </c>
      <c r="D25" s="104">
        <v>1757.0664726499999</v>
      </c>
      <c r="E25" s="104">
        <v>9139.2215598500006</v>
      </c>
      <c r="F25" s="104">
        <v>8689.3182735400005</v>
      </c>
      <c r="G25" s="104">
        <v>15706.710952740001</v>
      </c>
      <c r="H25" s="104">
        <v>4183.8439441399996</v>
      </c>
      <c r="I25" s="104">
        <v>3764.9822457099999</v>
      </c>
      <c r="J25" s="77">
        <v>13619.51753583</v>
      </c>
      <c r="L25" s="231"/>
      <c r="M25" s="231"/>
      <c r="N25" s="231"/>
    </row>
    <row r="26" spans="1:14">
      <c r="A26" s="28" t="s">
        <v>319</v>
      </c>
      <c r="B26" s="104">
        <v>20850.236477179998</v>
      </c>
      <c r="C26" s="104">
        <v>9.7465771399999994</v>
      </c>
      <c r="D26" s="104">
        <v>687.48350786000003</v>
      </c>
      <c r="E26" s="104">
        <v>2781.89630102</v>
      </c>
      <c r="F26" s="104">
        <v>1257.6844733600001</v>
      </c>
      <c r="G26" s="104">
        <v>5719.1749611900004</v>
      </c>
      <c r="H26" s="104">
        <v>1241.6513241800001</v>
      </c>
      <c r="I26" s="104">
        <v>2049.0254535600002</v>
      </c>
      <c r="J26" s="77">
        <v>7103.57387887</v>
      </c>
      <c r="L26" s="231"/>
    </row>
    <row r="27" spans="1:14">
      <c r="A27" s="28" t="s">
        <v>314</v>
      </c>
      <c r="B27" s="104">
        <v>36145.099703109998</v>
      </c>
      <c r="C27" s="104">
        <v>124.92861868999999</v>
      </c>
      <c r="D27" s="104">
        <v>1069.58296479</v>
      </c>
      <c r="E27" s="104">
        <v>6357.3252588300002</v>
      </c>
      <c r="F27" s="104">
        <v>7431.6338001800004</v>
      </c>
      <c r="G27" s="104">
        <v>9987.5359915499994</v>
      </c>
      <c r="H27" s="104">
        <v>2942.1926199599998</v>
      </c>
      <c r="I27" s="104">
        <v>1715.95679215</v>
      </c>
      <c r="J27" s="77">
        <v>6515.9436569600002</v>
      </c>
      <c r="L27" s="231"/>
    </row>
    <row r="28" spans="1:14">
      <c r="A28" s="28" t="s">
        <v>321</v>
      </c>
      <c r="B28" s="104">
        <v>130646.64301046</v>
      </c>
      <c r="C28" s="104">
        <v>3595.01384895</v>
      </c>
      <c r="D28" s="104">
        <v>10959.56042319</v>
      </c>
      <c r="E28" s="104">
        <v>31573.523293999999</v>
      </c>
      <c r="F28" s="104">
        <v>21173.250414409998</v>
      </c>
      <c r="G28" s="104">
        <v>13843.213652169999</v>
      </c>
      <c r="H28" s="104">
        <v>13665.852655479999</v>
      </c>
      <c r="I28" s="104">
        <v>9950.6717837300002</v>
      </c>
      <c r="J28" s="77">
        <v>25885.55693853</v>
      </c>
      <c r="L28" s="231"/>
      <c r="M28" s="232"/>
      <c r="N28" s="232"/>
    </row>
    <row r="29" spans="1:14">
      <c r="A29" s="28" t="s">
        <v>171</v>
      </c>
      <c r="B29" s="104">
        <v>15824.546061929999</v>
      </c>
      <c r="C29" s="104">
        <v>990.38834341999996</v>
      </c>
      <c r="D29" s="104">
        <v>5737.0063363299996</v>
      </c>
      <c r="E29" s="104">
        <v>9097.1513821799999</v>
      </c>
      <c r="F29" s="104">
        <v>0</v>
      </c>
      <c r="G29" s="104">
        <v>0</v>
      </c>
      <c r="H29" s="104">
        <v>0</v>
      </c>
      <c r="I29" s="104">
        <v>0</v>
      </c>
      <c r="J29" s="77">
        <v>0</v>
      </c>
      <c r="L29" s="231"/>
      <c r="M29" s="232"/>
      <c r="N29" s="232"/>
    </row>
    <row r="30" spans="1:14">
      <c r="A30" s="28" t="s">
        <v>319</v>
      </c>
      <c r="B30" s="104">
        <v>246.17085152999999</v>
      </c>
      <c r="C30" s="104">
        <v>2.2182207200000001</v>
      </c>
      <c r="D30" s="104">
        <v>175.04247609999999</v>
      </c>
      <c r="E30" s="104">
        <v>68.91015471</v>
      </c>
      <c r="F30" s="104">
        <v>0</v>
      </c>
      <c r="G30" s="104">
        <v>0</v>
      </c>
      <c r="H30" s="104">
        <v>0</v>
      </c>
      <c r="I30" s="104">
        <v>0</v>
      </c>
      <c r="J30" s="77">
        <v>0</v>
      </c>
      <c r="L30" s="231"/>
      <c r="M30" s="232"/>
      <c r="N30" s="232"/>
    </row>
    <row r="31" spans="1:14">
      <c r="A31" s="28" t="s">
        <v>314</v>
      </c>
      <c r="B31" s="104">
        <v>15503.68930744</v>
      </c>
      <c r="C31" s="104">
        <v>982.17453201000001</v>
      </c>
      <c r="D31" s="104">
        <v>5536.7568799000001</v>
      </c>
      <c r="E31" s="104">
        <v>8984.7578955299996</v>
      </c>
      <c r="F31" s="104">
        <v>0</v>
      </c>
      <c r="G31" s="104">
        <v>0</v>
      </c>
      <c r="H31" s="104">
        <v>0</v>
      </c>
      <c r="I31" s="104">
        <v>0</v>
      </c>
      <c r="J31" s="77">
        <v>0</v>
      </c>
      <c r="L31" s="231"/>
      <c r="M31" s="232"/>
      <c r="N31" s="232"/>
    </row>
    <row r="32" spans="1:14">
      <c r="A32" s="28" t="s">
        <v>315</v>
      </c>
      <c r="B32" s="104">
        <v>74.685902960000007</v>
      </c>
      <c r="C32" s="104">
        <v>5.9955906900000002</v>
      </c>
      <c r="D32" s="104">
        <v>25.20698033</v>
      </c>
      <c r="E32" s="104">
        <v>43.483331939999999</v>
      </c>
      <c r="F32" s="104">
        <v>0</v>
      </c>
      <c r="G32" s="104">
        <v>0</v>
      </c>
      <c r="H32" s="104">
        <v>0</v>
      </c>
      <c r="I32" s="104">
        <v>0</v>
      </c>
      <c r="J32" s="77">
        <v>0</v>
      </c>
      <c r="L32" s="231"/>
      <c r="M32" s="232"/>
      <c r="N32" s="232"/>
    </row>
    <row r="33" spans="1:14">
      <c r="A33" s="28" t="s">
        <v>320</v>
      </c>
      <c r="B33" s="104">
        <v>0</v>
      </c>
      <c r="C33" s="104">
        <v>0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77">
        <v>0</v>
      </c>
      <c r="L33" s="231"/>
      <c r="M33" s="232"/>
      <c r="N33" s="232"/>
    </row>
    <row r="34" spans="1:14">
      <c r="A34" s="28" t="s">
        <v>172</v>
      </c>
      <c r="B34" s="104">
        <v>114822.09694853</v>
      </c>
      <c r="C34" s="104">
        <v>2604.6255055299998</v>
      </c>
      <c r="D34" s="104">
        <v>5222.5540868600001</v>
      </c>
      <c r="E34" s="104">
        <v>22476.371911819999</v>
      </c>
      <c r="F34" s="104">
        <v>21173.250414409998</v>
      </c>
      <c r="G34" s="104">
        <v>13843.213652169999</v>
      </c>
      <c r="H34" s="104">
        <v>13665.852655479999</v>
      </c>
      <c r="I34" s="104">
        <v>9950.6717837300002</v>
      </c>
      <c r="J34" s="77">
        <v>25885.55693853</v>
      </c>
      <c r="L34" s="231"/>
    </row>
    <row r="35" spans="1:14">
      <c r="A35" s="28" t="s">
        <v>319</v>
      </c>
      <c r="B35" s="104">
        <v>16030.062206340001</v>
      </c>
      <c r="C35" s="104">
        <v>1110.14181414</v>
      </c>
      <c r="D35" s="104">
        <v>45.855316080000001</v>
      </c>
      <c r="E35" s="104">
        <v>695.10017713000002</v>
      </c>
      <c r="F35" s="104">
        <v>1109.7019137100001</v>
      </c>
      <c r="G35" s="104">
        <v>1331.3858212299999</v>
      </c>
      <c r="H35" s="104">
        <v>510.18865829999999</v>
      </c>
      <c r="I35" s="104">
        <v>2292.6644262899999</v>
      </c>
      <c r="J35" s="77">
        <v>8935.0240794599995</v>
      </c>
      <c r="L35" s="231"/>
    </row>
    <row r="36" spans="1:14">
      <c r="A36" s="28" t="s">
        <v>314</v>
      </c>
      <c r="B36" s="104">
        <v>95477.354822070003</v>
      </c>
      <c r="C36" s="104">
        <v>1473.9458687199999</v>
      </c>
      <c r="D36" s="104">
        <v>4994.0144542099997</v>
      </c>
      <c r="E36" s="104">
        <v>20847.43682178</v>
      </c>
      <c r="F36" s="104">
        <v>19051.775008680001</v>
      </c>
      <c r="G36" s="104">
        <v>12206.27825309</v>
      </c>
      <c r="H36" s="104">
        <v>12733.09128547</v>
      </c>
      <c r="I36" s="104">
        <v>7550.6970434200002</v>
      </c>
      <c r="J36" s="77">
        <v>16620.1160867</v>
      </c>
      <c r="L36" s="231"/>
    </row>
    <row r="37" spans="1:14">
      <c r="A37" s="28" t="s">
        <v>315</v>
      </c>
      <c r="B37" s="104">
        <v>3314.6799201200001</v>
      </c>
      <c r="C37" s="104">
        <v>20.537822670000001</v>
      </c>
      <c r="D37" s="104">
        <v>182.68431656999999</v>
      </c>
      <c r="E37" s="104">
        <v>933.83491290999996</v>
      </c>
      <c r="F37" s="104">
        <v>1011.77349202</v>
      </c>
      <c r="G37" s="104">
        <v>305.54957784999999</v>
      </c>
      <c r="H37" s="104">
        <v>422.57271171000002</v>
      </c>
      <c r="I37" s="104">
        <v>107.31031402000001</v>
      </c>
      <c r="J37" s="77">
        <v>330.41677236999999</v>
      </c>
      <c r="L37" s="231"/>
    </row>
    <row r="38" spans="1:14">
      <c r="A38" s="78" t="s">
        <v>322</v>
      </c>
      <c r="B38" s="101">
        <v>273819.35073811997</v>
      </c>
      <c r="C38" s="101">
        <v>5886.6464128400003</v>
      </c>
      <c r="D38" s="101">
        <v>10036.643968259999</v>
      </c>
      <c r="E38" s="101">
        <v>32975.126337319998</v>
      </c>
      <c r="F38" s="101">
        <v>28760.168962299998</v>
      </c>
      <c r="G38" s="101">
        <v>32401.515941739999</v>
      </c>
      <c r="H38" s="101">
        <v>17670.721361780001</v>
      </c>
      <c r="I38" s="101">
        <v>33219.304494099997</v>
      </c>
      <c r="J38" s="79">
        <v>112869.22325978</v>
      </c>
      <c r="L38" s="231"/>
    </row>
    <row r="39" spans="1:14">
      <c r="A39" s="78" t="s">
        <v>323</v>
      </c>
      <c r="B39" s="104"/>
      <c r="C39" s="104"/>
      <c r="D39" s="104"/>
      <c r="E39" s="104"/>
      <c r="F39" s="104"/>
      <c r="G39" s="104"/>
      <c r="H39" s="104"/>
      <c r="I39" s="104"/>
      <c r="J39" s="77"/>
      <c r="L39" s="231"/>
    </row>
    <row r="40" spans="1:14">
      <c r="A40" s="233" t="s">
        <v>324</v>
      </c>
      <c r="B40" s="234">
        <v>590208.96824268997</v>
      </c>
      <c r="C40" s="234">
        <v>13232.46112711</v>
      </c>
      <c r="D40" s="234">
        <v>38778.99750523</v>
      </c>
      <c r="E40" s="234">
        <v>86814.625663419996</v>
      </c>
      <c r="F40" s="234">
        <v>62539.130601479999</v>
      </c>
      <c r="G40" s="234">
        <v>68739.198336689995</v>
      </c>
      <c r="H40" s="234">
        <v>40209.821974630002</v>
      </c>
      <c r="I40" s="234">
        <v>55636.692194449999</v>
      </c>
      <c r="J40" s="156">
        <v>224258.04083968</v>
      </c>
      <c r="L40" s="231"/>
    </row>
    <row r="41" spans="1:14" ht="9" customHeight="1">
      <c r="A41" s="31" t="s">
        <v>380</v>
      </c>
    </row>
    <row r="42" spans="1:14" ht="9" customHeight="1">
      <c r="A42" s="31" t="s">
        <v>394</v>
      </c>
    </row>
    <row r="43" spans="1:14" ht="9" customHeight="1">
      <c r="A43" s="31" t="s">
        <v>395</v>
      </c>
    </row>
    <row r="44" spans="1:14" ht="9" customHeight="1">
      <c r="A44" s="84" t="s">
        <v>383</v>
      </c>
    </row>
    <row r="45" spans="1:14" ht="9" customHeight="1">
      <c r="A45" s="84" t="s">
        <v>384</v>
      </c>
    </row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:I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08E2E-7094-412B-AE88-21EBD3CF33C2}">
  <dimension ref="A1:M50"/>
  <sheetViews>
    <sheetView showGridLines="0" workbookViewId="0"/>
  </sheetViews>
  <sheetFormatPr defaultColWidth="9.140625" defaultRowHeight="12.75"/>
  <cols>
    <col min="1" max="1" width="24.140625" style="54" customWidth="1"/>
    <col min="2" max="2" width="7" style="54" customWidth="1"/>
    <col min="3" max="3" width="4.140625" style="54" customWidth="1"/>
    <col min="4" max="4" width="6.28515625" style="54" customWidth="1"/>
    <col min="5" max="5" width="4.140625" style="54" customWidth="1"/>
    <col min="6" max="6" width="6.28515625" style="54" customWidth="1"/>
    <col min="7" max="7" width="4.140625" style="54" customWidth="1"/>
    <col min="8" max="8" width="6.28515625" style="54" customWidth="1"/>
    <col min="9" max="9" width="4.140625" style="54" customWidth="1"/>
    <col min="10" max="10" width="6.28515625" style="54" customWidth="1"/>
    <col min="11" max="11" width="4.140625" style="54" customWidth="1"/>
    <col min="12" max="12" width="6.28515625" style="54" customWidth="1"/>
    <col min="13" max="13" width="4.140625" style="54" customWidth="1"/>
    <col min="14" max="16384" width="9.140625" style="54"/>
  </cols>
  <sheetData>
    <row r="1" spans="1:13" ht="18">
      <c r="A1" s="47" t="s">
        <v>396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>
      <c r="A2" s="199"/>
      <c r="C2" s="200"/>
      <c r="E2" s="200"/>
      <c r="G2" s="200"/>
      <c r="I2" s="200"/>
      <c r="K2" s="200"/>
      <c r="M2" s="201"/>
    </row>
    <row r="3" spans="1:13">
      <c r="A3" s="199"/>
      <c r="B3" s="202"/>
      <c r="C3" s="203"/>
      <c r="D3" s="202"/>
      <c r="E3" s="16"/>
      <c r="F3" s="202"/>
      <c r="G3" s="16"/>
      <c r="H3" s="202"/>
      <c r="I3" s="16"/>
      <c r="J3" s="202"/>
      <c r="K3" s="16"/>
      <c r="L3" s="202"/>
      <c r="M3" s="18"/>
    </row>
    <row r="4" spans="1:13">
      <c r="A4" s="57" t="s">
        <v>2</v>
      </c>
      <c r="B4" s="168">
        <v>2024</v>
      </c>
      <c r="C4" s="204"/>
      <c r="D4" s="168" t="s">
        <v>27</v>
      </c>
      <c r="E4" s="204"/>
      <c r="F4" s="168" t="s">
        <v>27</v>
      </c>
      <c r="G4" s="204"/>
      <c r="H4" s="169">
        <v>2025</v>
      </c>
      <c r="I4" s="204"/>
      <c r="J4" s="168" t="s">
        <v>27</v>
      </c>
      <c r="K4" s="204"/>
      <c r="L4" s="168" t="s">
        <v>27</v>
      </c>
      <c r="M4" s="205"/>
    </row>
    <row r="5" spans="1:13">
      <c r="A5" s="63"/>
      <c r="B5" s="197"/>
      <c r="C5" s="172"/>
      <c r="D5" s="197"/>
      <c r="E5" s="172"/>
      <c r="F5" s="197"/>
      <c r="G5" s="172"/>
      <c r="H5" s="38"/>
      <c r="I5" s="172"/>
      <c r="J5" s="39"/>
      <c r="K5" s="172"/>
      <c r="L5" s="197"/>
      <c r="M5" s="173"/>
    </row>
    <row r="6" spans="1:13">
      <c r="A6" s="63"/>
      <c r="B6" s="168" t="s">
        <v>233</v>
      </c>
      <c r="C6" s="174"/>
      <c r="D6" s="169" t="s">
        <v>236</v>
      </c>
      <c r="E6" s="174"/>
      <c r="F6" s="168" t="s">
        <v>4</v>
      </c>
      <c r="G6" s="174"/>
      <c r="H6" s="168" t="s">
        <v>230</v>
      </c>
      <c r="I6" s="174"/>
      <c r="J6" s="169" t="s">
        <v>233</v>
      </c>
      <c r="K6" s="174"/>
      <c r="L6" s="168" t="s">
        <v>236</v>
      </c>
      <c r="M6" s="175"/>
    </row>
    <row r="7" spans="1:13">
      <c r="A7" s="63"/>
      <c r="B7" s="39"/>
      <c r="C7" s="40"/>
      <c r="D7" s="38"/>
      <c r="E7" s="40"/>
      <c r="F7" s="39"/>
      <c r="G7" s="40"/>
      <c r="H7" s="39"/>
      <c r="I7" s="40"/>
      <c r="J7" s="38"/>
      <c r="K7" s="40"/>
      <c r="L7" s="39"/>
      <c r="M7" s="41"/>
    </row>
    <row r="8" spans="1:13">
      <c r="A8" s="63"/>
      <c r="B8" s="176" t="s">
        <v>397</v>
      </c>
      <c r="C8" s="176" t="s">
        <v>242</v>
      </c>
      <c r="D8" s="176" t="s">
        <v>397</v>
      </c>
      <c r="E8" s="176" t="s">
        <v>242</v>
      </c>
      <c r="F8" s="177" t="s">
        <v>397</v>
      </c>
      <c r="G8" s="176" t="s">
        <v>242</v>
      </c>
      <c r="H8" s="177" t="s">
        <v>397</v>
      </c>
      <c r="I8" s="176" t="s">
        <v>242</v>
      </c>
      <c r="J8" s="176" t="s">
        <v>397</v>
      </c>
      <c r="K8" s="176" t="s">
        <v>242</v>
      </c>
      <c r="L8" s="177" t="s">
        <v>397</v>
      </c>
      <c r="M8" s="178" t="s">
        <v>242</v>
      </c>
    </row>
    <row r="9" spans="1:13">
      <c r="A9" s="69"/>
      <c r="B9" s="206" t="s">
        <v>398</v>
      </c>
      <c r="C9" s="181"/>
      <c r="D9" s="207" t="s">
        <v>398</v>
      </c>
      <c r="E9" s="181"/>
      <c r="F9" s="206" t="s">
        <v>398</v>
      </c>
      <c r="G9" s="181"/>
      <c r="H9" s="206" t="s">
        <v>398</v>
      </c>
      <c r="I9" s="181"/>
      <c r="J9" s="207" t="s">
        <v>398</v>
      </c>
      <c r="K9" s="181"/>
      <c r="L9" s="206" t="s">
        <v>398</v>
      </c>
      <c r="M9" s="183"/>
    </row>
    <row r="10" spans="1:13">
      <c r="A10" s="171" t="s">
        <v>310</v>
      </c>
      <c r="B10" s="208">
        <v>359588.917005</v>
      </c>
      <c r="C10" s="209">
        <v>100</v>
      </c>
      <c r="D10" s="210">
        <v>375389.27180092002</v>
      </c>
      <c r="E10" s="209">
        <v>100</v>
      </c>
      <c r="F10" s="208">
        <v>346618.80396082002</v>
      </c>
      <c r="G10" s="209">
        <v>100</v>
      </c>
      <c r="H10" s="208">
        <v>362099.23084685998</v>
      </c>
      <c r="I10" s="209">
        <v>100</v>
      </c>
      <c r="J10" s="210">
        <v>363162.80875710997</v>
      </c>
      <c r="K10" s="209">
        <v>100</v>
      </c>
      <c r="L10" s="208">
        <v>378970.83792542998</v>
      </c>
      <c r="M10" s="211">
        <v>100</v>
      </c>
    </row>
    <row r="11" spans="1:13">
      <c r="A11" s="212" t="s">
        <v>399</v>
      </c>
      <c r="B11" s="208">
        <v>18043.970653119999</v>
      </c>
      <c r="C11" s="209">
        <v>5.01794404660951</v>
      </c>
      <c r="D11" s="210">
        <v>19143.651907039999</v>
      </c>
      <c r="E11" s="209">
        <v>5.09968007748299</v>
      </c>
      <c r="F11" s="208">
        <v>21166.913914000001</v>
      </c>
      <c r="G11" s="209">
        <v>6.1066836744357902</v>
      </c>
      <c r="H11" s="208">
        <v>22118.754102309998</v>
      </c>
      <c r="I11" s="209">
        <v>6.1084786207857302</v>
      </c>
      <c r="J11" s="210">
        <v>21740.427168260001</v>
      </c>
      <c r="K11" s="209">
        <v>5.9864134333205898</v>
      </c>
      <c r="L11" s="208">
        <v>22144.756824929998</v>
      </c>
      <c r="M11" s="211">
        <v>5.8433933719426197</v>
      </c>
    </row>
    <row r="12" spans="1:13">
      <c r="A12" s="213" t="s">
        <v>400</v>
      </c>
      <c r="B12" s="208">
        <v>20207.556992540001</v>
      </c>
      <c r="C12" s="209">
        <v>5.6196273124455098</v>
      </c>
      <c r="D12" s="210">
        <v>20833.73722807</v>
      </c>
      <c r="E12" s="209">
        <v>5.5499021397496797</v>
      </c>
      <c r="F12" s="208">
        <v>17656.3459023</v>
      </c>
      <c r="G12" s="209">
        <v>5.0938799916624804</v>
      </c>
      <c r="H12" s="208">
        <v>20202.473786819999</v>
      </c>
      <c r="I12" s="209">
        <v>5.57926448492349</v>
      </c>
      <c r="J12" s="210">
        <v>22023.906917529999</v>
      </c>
      <c r="K12" s="209">
        <v>6.0644720181851</v>
      </c>
      <c r="L12" s="208">
        <v>22828.479500500001</v>
      </c>
      <c r="M12" s="211">
        <v>6.02380901535013</v>
      </c>
    </row>
    <row r="13" spans="1:13">
      <c r="A13" s="212" t="s">
        <v>401</v>
      </c>
      <c r="B13" s="208">
        <v>17776.585465550001</v>
      </c>
      <c r="C13" s="209">
        <v>4.9435854735486302</v>
      </c>
      <c r="D13" s="210">
        <v>18332.061526220001</v>
      </c>
      <c r="E13" s="209">
        <v>4.8834804037612498</v>
      </c>
      <c r="F13" s="208">
        <v>17622.241506990002</v>
      </c>
      <c r="G13" s="209">
        <v>5.0840408268738697</v>
      </c>
      <c r="H13" s="208">
        <v>17953.746929770001</v>
      </c>
      <c r="I13" s="209">
        <v>4.9582394549087097</v>
      </c>
      <c r="J13" s="210">
        <v>18563.129601029999</v>
      </c>
      <c r="K13" s="209">
        <v>5.1115172460970104</v>
      </c>
      <c r="L13" s="208">
        <v>18521.26156752</v>
      </c>
      <c r="M13" s="211">
        <v>4.8872524516423104</v>
      </c>
    </row>
    <row r="14" spans="1:13">
      <c r="A14" s="212" t="s">
        <v>402</v>
      </c>
      <c r="B14" s="208">
        <v>281955.84914504999</v>
      </c>
      <c r="C14" s="209">
        <v>78.410606059120994</v>
      </c>
      <c r="D14" s="210">
        <v>292077.44717528002</v>
      </c>
      <c r="E14" s="209">
        <v>77.806551522915498</v>
      </c>
      <c r="F14" s="208">
        <v>266772.63352341001</v>
      </c>
      <c r="G14" s="209">
        <v>76.964270395891305</v>
      </c>
      <c r="H14" s="208">
        <v>274281.16043087997</v>
      </c>
      <c r="I14" s="209">
        <v>75.747512578086599</v>
      </c>
      <c r="J14" s="210">
        <v>272539.88474587002</v>
      </c>
      <c r="K14" s="209">
        <v>75.046199163017704</v>
      </c>
      <c r="L14" s="208">
        <v>287382.99298768002</v>
      </c>
      <c r="M14" s="211">
        <v>75.832482140546205</v>
      </c>
    </row>
    <row r="15" spans="1:13">
      <c r="A15" s="213" t="s">
        <v>403</v>
      </c>
      <c r="B15" s="208">
        <v>15331.991616470001</v>
      </c>
      <c r="C15" s="209">
        <v>4.2637553304394</v>
      </c>
      <c r="D15" s="210">
        <v>16914.852275640002</v>
      </c>
      <c r="E15" s="209">
        <v>4.5059498356176899</v>
      </c>
      <c r="F15" s="208">
        <v>16675.092867660002</v>
      </c>
      <c r="G15" s="209">
        <v>4.8107871463156</v>
      </c>
      <c r="H15" s="208">
        <v>18463.361529530001</v>
      </c>
      <c r="I15" s="209">
        <v>5.09897838952842</v>
      </c>
      <c r="J15" s="210">
        <v>18860.913848389999</v>
      </c>
      <c r="K15" s="209">
        <v>5.1935146974272204</v>
      </c>
      <c r="L15" s="208">
        <v>19263.254579060002</v>
      </c>
      <c r="M15" s="211">
        <v>5.0830440369795502</v>
      </c>
    </row>
    <row r="16" spans="1:13">
      <c r="A16" s="213" t="s">
        <v>404</v>
      </c>
      <c r="B16" s="208">
        <v>2805.31584853</v>
      </c>
      <c r="C16" s="209">
        <v>0.78014524805028795</v>
      </c>
      <c r="D16" s="210">
        <v>4385.13242335</v>
      </c>
      <c r="E16" s="209">
        <v>1.1681560323534099</v>
      </c>
      <c r="F16" s="208">
        <v>3269.6627881499999</v>
      </c>
      <c r="G16" s="209">
        <v>0.94330219560724904</v>
      </c>
      <c r="H16" s="208">
        <v>4785.6168985900003</v>
      </c>
      <c r="I16" s="209">
        <v>1.3216313349789901</v>
      </c>
      <c r="J16" s="210">
        <v>4846.4129441200002</v>
      </c>
      <c r="K16" s="209">
        <v>1.33450144873215</v>
      </c>
      <c r="L16" s="208">
        <v>4314.8888521400004</v>
      </c>
      <c r="M16" s="211">
        <v>1.1385807086794999</v>
      </c>
    </row>
    <row r="17" spans="1:13">
      <c r="A17" s="213" t="s">
        <v>405</v>
      </c>
      <c r="B17" s="208">
        <v>375.53403846999998</v>
      </c>
      <c r="C17" s="209">
        <v>0.104434263880491</v>
      </c>
      <c r="D17" s="210">
        <v>407.31809098000002</v>
      </c>
      <c r="E17" s="209">
        <v>0.108505522554201</v>
      </c>
      <c r="F17" s="208">
        <v>356.28021962999998</v>
      </c>
      <c r="G17" s="209">
        <v>0.10278733166198099</v>
      </c>
      <c r="H17" s="208">
        <v>469.60265995999998</v>
      </c>
      <c r="I17" s="209">
        <v>0.129688941581488</v>
      </c>
      <c r="J17" s="210">
        <v>503.05880417999998</v>
      </c>
      <c r="K17" s="209">
        <v>0.13852156444699601</v>
      </c>
      <c r="L17" s="208">
        <v>533.60102681000001</v>
      </c>
      <c r="M17" s="211">
        <v>0.140802661685276</v>
      </c>
    </row>
    <row r="18" spans="1:13">
      <c r="A18" s="213" t="s">
        <v>406</v>
      </c>
      <c r="B18" s="208">
        <v>651.58982557000002</v>
      </c>
      <c r="C18" s="209">
        <v>0.181204090214199</v>
      </c>
      <c r="D18" s="210">
        <v>718.45677714999999</v>
      </c>
      <c r="E18" s="209">
        <v>0.19138980016749599</v>
      </c>
      <c r="F18" s="208">
        <v>549.66334408</v>
      </c>
      <c r="G18" s="209">
        <v>0.158578628106435</v>
      </c>
      <c r="H18" s="208">
        <v>580.92643782000005</v>
      </c>
      <c r="I18" s="209">
        <v>0.16043293891051799</v>
      </c>
      <c r="J18" s="210">
        <v>672.94301556999994</v>
      </c>
      <c r="K18" s="209">
        <v>0.18530064184520501</v>
      </c>
      <c r="L18" s="208">
        <v>512.65503573000001</v>
      </c>
      <c r="M18" s="211">
        <v>0.13527558968293901</v>
      </c>
    </row>
    <row r="19" spans="1:13">
      <c r="A19" s="213" t="s">
        <v>407</v>
      </c>
      <c r="B19" s="208">
        <v>2440.5234197</v>
      </c>
      <c r="C19" s="209">
        <v>0.67869817569101099</v>
      </c>
      <c r="D19" s="210">
        <v>2576.6143971900001</v>
      </c>
      <c r="E19" s="209">
        <v>0.68638466539780496</v>
      </c>
      <c r="F19" s="208">
        <v>2549.9698945999999</v>
      </c>
      <c r="G19" s="209">
        <v>0.73566980944525895</v>
      </c>
      <c r="H19" s="208">
        <v>3243.58807118</v>
      </c>
      <c r="I19" s="209">
        <v>0.89577325629608595</v>
      </c>
      <c r="J19" s="210">
        <v>3412.13171216</v>
      </c>
      <c r="K19" s="209">
        <v>0.93955978692798803</v>
      </c>
      <c r="L19" s="208">
        <v>3468.94755106</v>
      </c>
      <c r="M19" s="211">
        <v>0.91536002349145995</v>
      </c>
    </row>
    <row r="20" spans="1:13">
      <c r="A20" s="63" t="s">
        <v>408</v>
      </c>
      <c r="B20" s="208"/>
      <c r="C20" s="209"/>
      <c r="D20" s="210"/>
      <c r="E20" s="209"/>
      <c r="F20" s="208"/>
      <c r="G20" s="209"/>
      <c r="H20" s="208"/>
      <c r="I20" s="209"/>
      <c r="J20" s="210"/>
      <c r="K20" s="209"/>
      <c r="L20" s="208"/>
      <c r="M20" s="211"/>
    </row>
    <row r="21" spans="1:13">
      <c r="A21" s="63" t="s">
        <v>409</v>
      </c>
      <c r="B21" s="208">
        <v>260110.41380171999</v>
      </c>
      <c r="C21" s="209">
        <v>100</v>
      </c>
      <c r="D21" s="210">
        <v>265308.89839127002</v>
      </c>
      <c r="E21" s="209">
        <v>100</v>
      </c>
      <c r="F21" s="208">
        <v>256401.97038384</v>
      </c>
      <c r="G21" s="209">
        <v>100</v>
      </c>
      <c r="H21" s="208">
        <v>263931.18170855998</v>
      </c>
      <c r="I21" s="209">
        <v>100</v>
      </c>
      <c r="J21" s="210">
        <v>266282.10701896</v>
      </c>
      <c r="K21" s="209">
        <v>100</v>
      </c>
      <c r="L21" s="208">
        <v>273819.35073811997</v>
      </c>
      <c r="M21" s="211">
        <v>100</v>
      </c>
    </row>
    <row r="22" spans="1:13">
      <c r="A22" s="212" t="s">
        <v>399</v>
      </c>
      <c r="B22" s="208">
        <v>128673.80150548001</v>
      </c>
      <c r="C22" s="209">
        <v>49.4689157672737</v>
      </c>
      <c r="D22" s="210">
        <v>131798.32991626</v>
      </c>
      <c r="E22" s="209">
        <v>49.677312263340497</v>
      </c>
      <c r="F22" s="208">
        <v>136287.62122884</v>
      </c>
      <c r="G22" s="209">
        <v>53.153889973939798</v>
      </c>
      <c r="H22" s="208">
        <v>140805.29221730001</v>
      </c>
      <c r="I22" s="209">
        <v>53.3492447939634</v>
      </c>
      <c r="J22" s="210">
        <v>141026.30266346</v>
      </c>
      <c r="K22" s="209">
        <v>52.9612388313491</v>
      </c>
      <c r="L22" s="208">
        <v>140946.87377057999</v>
      </c>
      <c r="M22" s="211">
        <v>51.474402152600703</v>
      </c>
    </row>
    <row r="23" spans="1:13">
      <c r="A23" s="213" t="s">
        <v>400</v>
      </c>
      <c r="B23" s="208">
        <v>30545.674515989998</v>
      </c>
      <c r="C23" s="209">
        <v>11.743349322136201</v>
      </c>
      <c r="D23" s="210">
        <v>30996.649403709998</v>
      </c>
      <c r="E23" s="209">
        <v>11.6832302239622</v>
      </c>
      <c r="F23" s="208">
        <v>28144.29612472</v>
      </c>
      <c r="G23" s="209">
        <v>10.9766302039673</v>
      </c>
      <c r="H23" s="208">
        <v>30867.912572239999</v>
      </c>
      <c r="I23" s="209">
        <v>11.695439838679301</v>
      </c>
      <c r="J23" s="210">
        <v>32189.57391621</v>
      </c>
      <c r="K23" s="209">
        <v>12.0885230617159</v>
      </c>
      <c r="L23" s="208">
        <v>35339.85890598</v>
      </c>
      <c r="M23" s="211">
        <v>12.9062678772396</v>
      </c>
    </row>
    <row r="24" spans="1:13">
      <c r="A24" s="212" t="s">
        <v>402</v>
      </c>
      <c r="B24" s="208">
        <v>79373.604234040002</v>
      </c>
      <c r="C24" s="209">
        <v>30.515350413669299</v>
      </c>
      <c r="D24" s="210">
        <v>79939.135720320002</v>
      </c>
      <c r="E24" s="209">
        <v>30.130589740879302</v>
      </c>
      <c r="F24" s="208">
        <v>71163.997028040001</v>
      </c>
      <c r="G24" s="209">
        <v>27.7548557530606</v>
      </c>
      <c r="H24" s="208">
        <v>71194.870822519995</v>
      </c>
      <c r="I24" s="209">
        <v>26.974785761060701</v>
      </c>
      <c r="J24" s="210">
        <v>70217.758608420001</v>
      </c>
      <c r="K24" s="209">
        <v>26.369687169187198</v>
      </c>
      <c r="L24" s="208">
        <v>74216.871938390002</v>
      </c>
      <c r="M24" s="211">
        <v>27.104319595502499</v>
      </c>
    </row>
    <row r="25" spans="1:13">
      <c r="A25" s="213" t="s">
        <v>403</v>
      </c>
      <c r="B25" s="208">
        <v>17382.538674380001</v>
      </c>
      <c r="C25" s="209">
        <v>6.6827538430009099</v>
      </c>
      <c r="D25" s="210">
        <v>18007.89799429</v>
      </c>
      <c r="E25" s="209">
        <v>6.7875213019551497</v>
      </c>
      <c r="F25" s="208">
        <v>16118.44828601</v>
      </c>
      <c r="G25" s="209">
        <v>6.2863979796568197</v>
      </c>
      <c r="H25" s="208">
        <v>16460.418030479999</v>
      </c>
      <c r="I25" s="209">
        <v>6.23663256608158</v>
      </c>
      <c r="J25" s="210">
        <v>17771.345270540001</v>
      </c>
      <c r="K25" s="209">
        <v>6.6738788683516903</v>
      </c>
      <c r="L25" s="208">
        <v>17614.631348219998</v>
      </c>
      <c r="M25" s="211">
        <v>6.4329388338469098</v>
      </c>
    </row>
    <row r="26" spans="1:13">
      <c r="A26" s="213" t="s">
        <v>404</v>
      </c>
      <c r="B26" s="208">
        <v>252.02543406000001</v>
      </c>
      <c r="C26" s="209">
        <v>9.6891712398764998E-2</v>
      </c>
      <c r="D26" s="210">
        <v>359.30673060999999</v>
      </c>
      <c r="E26" s="209">
        <v>0.13542958143835199</v>
      </c>
      <c r="F26" s="208">
        <v>327.98054896999997</v>
      </c>
      <c r="G26" s="209">
        <v>0.12791654778588701</v>
      </c>
      <c r="H26" s="208">
        <v>319.76012041000001</v>
      </c>
      <c r="I26" s="209">
        <v>0.121152839289405</v>
      </c>
      <c r="J26" s="210">
        <v>437.75178244</v>
      </c>
      <c r="K26" s="209">
        <v>0.164393990771911</v>
      </c>
      <c r="L26" s="208">
        <v>704.41328740999995</v>
      </c>
      <c r="M26" s="211">
        <v>0.257254750444463</v>
      </c>
    </row>
    <row r="27" spans="1:13">
      <c r="A27" s="213" t="s">
        <v>405</v>
      </c>
      <c r="B27" s="208">
        <v>107.33110551999999</v>
      </c>
      <c r="C27" s="209">
        <v>4.1263671050793697E-2</v>
      </c>
      <c r="D27" s="210">
        <v>112.97146003</v>
      </c>
      <c r="E27" s="209">
        <v>4.2581104785785598E-2</v>
      </c>
      <c r="F27" s="208">
        <v>142.61622813</v>
      </c>
      <c r="G27" s="209">
        <v>5.5622126427694797E-2</v>
      </c>
      <c r="H27" s="208">
        <v>146.8910257</v>
      </c>
      <c r="I27" s="209">
        <v>5.56550479367766E-2</v>
      </c>
      <c r="J27" s="210">
        <v>123.65591825</v>
      </c>
      <c r="K27" s="209">
        <v>4.6437937431971499E-2</v>
      </c>
      <c r="L27" s="208">
        <v>122.40390033</v>
      </c>
      <c r="M27" s="211">
        <v>4.4702428809374702E-2</v>
      </c>
    </row>
    <row r="28" spans="1:13">
      <c r="A28" s="213" t="s">
        <v>406</v>
      </c>
      <c r="B28" s="208">
        <v>248.74237342999999</v>
      </c>
      <c r="C28" s="209">
        <v>9.56295327797273E-2</v>
      </c>
      <c r="D28" s="210">
        <v>463.87081604000002</v>
      </c>
      <c r="E28" s="209">
        <v>0.174841785877795</v>
      </c>
      <c r="F28" s="208">
        <v>793.74510556999996</v>
      </c>
      <c r="G28" s="209">
        <v>0.30957059510180202</v>
      </c>
      <c r="H28" s="208">
        <v>709.74213693000002</v>
      </c>
      <c r="I28" s="209">
        <v>0.26891181721518498</v>
      </c>
      <c r="J28" s="210">
        <v>829.79850914999997</v>
      </c>
      <c r="K28" s="209">
        <v>0.311623833249493</v>
      </c>
      <c r="L28" s="208">
        <v>688.54373188</v>
      </c>
      <c r="M28" s="211">
        <v>0.25145912077577098</v>
      </c>
    </row>
    <row r="29" spans="1:13">
      <c r="A29" s="213" t="s">
        <v>407</v>
      </c>
      <c r="B29" s="208">
        <v>3526.6959588200002</v>
      </c>
      <c r="C29" s="209">
        <v>1.3558457376905999</v>
      </c>
      <c r="D29" s="210">
        <v>3630.73635001</v>
      </c>
      <c r="E29" s="209">
        <v>1.3684939977608599</v>
      </c>
      <c r="F29" s="208">
        <v>3423.2658335599999</v>
      </c>
      <c r="G29" s="209">
        <v>1.3351168200600401</v>
      </c>
      <c r="H29" s="208">
        <v>3426.29478298</v>
      </c>
      <c r="I29" s="209">
        <v>1.2981773357736099</v>
      </c>
      <c r="J29" s="210">
        <v>3685.9203504900001</v>
      </c>
      <c r="K29" s="209">
        <v>1.3842163079427501</v>
      </c>
      <c r="L29" s="208">
        <v>4185.7538553300001</v>
      </c>
      <c r="M29" s="211">
        <v>1.5286552407807199</v>
      </c>
    </row>
    <row r="30" spans="1:13">
      <c r="A30" s="20" t="s">
        <v>325</v>
      </c>
      <c r="B30" s="208"/>
      <c r="C30" s="209"/>
      <c r="D30" s="210"/>
      <c r="E30" s="209"/>
      <c r="F30" s="208"/>
      <c r="G30" s="209"/>
      <c r="H30" s="208"/>
      <c r="I30" s="209"/>
      <c r="J30" s="210"/>
      <c r="K30" s="209"/>
      <c r="L30" s="208"/>
      <c r="M30" s="211"/>
    </row>
    <row r="31" spans="1:13">
      <c r="A31" s="20" t="s">
        <v>410</v>
      </c>
      <c r="B31" s="208">
        <v>120504.71443469</v>
      </c>
      <c r="C31" s="209">
        <v>100</v>
      </c>
      <c r="D31" s="210">
        <v>125886.929752941</v>
      </c>
      <c r="E31" s="209">
        <v>100</v>
      </c>
      <c r="F31" s="208">
        <v>114925.188756843</v>
      </c>
      <c r="G31" s="209">
        <v>100</v>
      </c>
      <c r="H31" s="208">
        <v>119746.632204382</v>
      </c>
      <c r="I31" s="209">
        <v>100</v>
      </c>
      <c r="J31" s="210">
        <v>137467.09661138701</v>
      </c>
      <c r="K31" s="209">
        <v>100</v>
      </c>
      <c r="L31" s="208">
        <v>151428.259980634</v>
      </c>
      <c r="M31" s="211">
        <v>100</v>
      </c>
    </row>
    <row r="32" spans="1:13">
      <c r="A32" s="214" t="s">
        <v>323</v>
      </c>
      <c r="B32" s="208"/>
      <c r="C32" s="209"/>
      <c r="D32" s="210"/>
      <c r="E32" s="209"/>
      <c r="F32" s="208"/>
      <c r="G32" s="209"/>
      <c r="H32" s="208"/>
      <c r="I32" s="209"/>
      <c r="J32" s="210"/>
      <c r="K32" s="209"/>
      <c r="L32" s="208"/>
      <c r="M32" s="211"/>
    </row>
    <row r="33" spans="1:13">
      <c r="A33" s="214" t="s">
        <v>411</v>
      </c>
      <c r="B33" s="208"/>
      <c r="C33" s="209"/>
      <c r="D33" s="210"/>
      <c r="E33" s="209"/>
      <c r="F33" s="208"/>
      <c r="G33" s="209"/>
      <c r="H33" s="208"/>
      <c r="I33" s="209"/>
      <c r="J33" s="210"/>
      <c r="K33" s="209"/>
      <c r="L33" s="208"/>
      <c r="M33" s="211"/>
    </row>
    <row r="34" spans="1:13">
      <c r="A34" s="214" t="s">
        <v>412</v>
      </c>
      <c r="B34" s="208"/>
      <c r="C34" s="209"/>
      <c r="D34" s="210"/>
      <c r="E34" s="209"/>
      <c r="F34" s="208"/>
      <c r="G34" s="209"/>
      <c r="H34" s="208"/>
      <c r="I34" s="209"/>
      <c r="J34" s="210"/>
      <c r="K34" s="209"/>
      <c r="L34" s="208"/>
      <c r="M34" s="211"/>
    </row>
    <row r="35" spans="1:13">
      <c r="A35" s="214" t="s">
        <v>413</v>
      </c>
      <c r="B35" s="208">
        <v>740204.04524141003</v>
      </c>
      <c r="C35" s="209">
        <v>100</v>
      </c>
      <c r="D35" s="210">
        <v>766585.09994513099</v>
      </c>
      <c r="E35" s="209">
        <v>100</v>
      </c>
      <c r="F35" s="208">
        <v>717945.96310150297</v>
      </c>
      <c r="G35" s="209">
        <v>100</v>
      </c>
      <c r="H35" s="208">
        <v>745777.04475980205</v>
      </c>
      <c r="I35" s="209">
        <v>100</v>
      </c>
      <c r="J35" s="210">
        <v>766912.01238745695</v>
      </c>
      <c r="K35" s="209">
        <v>100</v>
      </c>
      <c r="L35" s="208">
        <v>804218.44864418404</v>
      </c>
      <c r="M35" s="211">
        <v>100</v>
      </c>
    </row>
    <row r="36" spans="1:13">
      <c r="A36" s="212" t="s">
        <v>399</v>
      </c>
      <c r="B36" s="208">
        <v>146717.77215860001</v>
      </c>
      <c r="C36" s="209">
        <v>19.821260516179599</v>
      </c>
      <c r="D36" s="210">
        <v>150941.98182330001</v>
      </c>
      <c r="E36" s="209">
        <v>19.690179450931598</v>
      </c>
      <c r="F36" s="208">
        <v>157454.53514284</v>
      </c>
      <c r="G36" s="209">
        <v>21.9312515474899</v>
      </c>
      <c r="H36" s="208">
        <v>162924.04631961</v>
      </c>
      <c r="I36" s="209">
        <v>21.846213618989101</v>
      </c>
      <c r="J36" s="210">
        <v>162766.72983172</v>
      </c>
      <c r="K36" s="209">
        <v>21.2236511102512</v>
      </c>
      <c r="L36" s="208">
        <v>163091.63059551001</v>
      </c>
      <c r="M36" s="211">
        <v>20.279518689289301</v>
      </c>
    </row>
    <row r="37" spans="1:13">
      <c r="A37" s="213" t="s">
        <v>400</v>
      </c>
      <c r="B37" s="208">
        <v>171257.94594321999</v>
      </c>
      <c r="C37" s="209">
        <v>23.1365860595056</v>
      </c>
      <c r="D37" s="210">
        <v>177717.31638472099</v>
      </c>
      <c r="E37" s="209">
        <v>23.182985998220101</v>
      </c>
      <c r="F37" s="208">
        <v>160725.830783863</v>
      </c>
      <c r="G37" s="209">
        <v>22.3868980458547</v>
      </c>
      <c r="H37" s="208">
        <v>170817.01856344199</v>
      </c>
      <c r="I37" s="209">
        <v>22.904569101943601</v>
      </c>
      <c r="J37" s="210">
        <v>191680.57744512701</v>
      </c>
      <c r="K37" s="209">
        <v>24.993816024397699</v>
      </c>
      <c r="L37" s="208">
        <v>209596.59838711401</v>
      </c>
      <c r="M37" s="211">
        <v>26.062147509854899</v>
      </c>
    </row>
    <row r="38" spans="1:13">
      <c r="A38" s="212" t="s">
        <v>401</v>
      </c>
      <c r="B38" s="208">
        <v>17776.585465550001</v>
      </c>
      <c r="C38" s="209">
        <v>2.4015790753686499</v>
      </c>
      <c r="D38" s="210">
        <v>18332.061526220001</v>
      </c>
      <c r="E38" s="209">
        <v>2.3913928835209699</v>
      </c>
      <c r="F38" s="208">
        <v>17622.241506990002</v>
      </c>
      <c r="G38" s="209">
        <v>2.4545359139373799</v>
      </c>
      <c r="H38" s="208">
        <v>17953.746929770001</v>
      </c>
      <c r="I38" s="209">
        <v>2.4073879795472299</v>
      </c>
      <c r="J38" s="210">
        <v>18563.129601029999</v>
      </c>
      <c r="K38" s="209">
        <v>2.4205031739223299</v>
      </c>
      <c r="L38" s="208">
        <v>18521.26156752</v>
      </c>
      <c r="M38" s="211">
        <v>2.30301376432543</v>
      </c>
    </row>
    <row r="39" spans="1:13">
      <c r="A39" s="212" t="s">
        <v>402</v>
      </c>
      <c r="B39" s="208">
        <v>361329.45337909</v>
      </c>
      <c r="C39" s="209">
        <v>48.814844461062897</v>
      </c>
      <c r="D39" s="210">
        <v>372016.5828956</v>
      </c>
      <c r="E39" s="209">
        <v>48.529065190834899</v>
      </c>
      <c r="F39" s="208">
        <v>337936.63055145001</v>
      </c>
      <c r="G39" s="209">
        <v>47.069925582083499</v>
      </c>
      <c r="H39" s="208">
        <v>345476.03125340003</v>
      </c>
      <c r="I39" s="209">
        <v>46.324304787990698</v>
      </c>
      <c r="J39" s="210">
        <v>342757.64335428999</v>
      </c>
      <c r="K39" s="209">
        <v>44.6932161470856</v>
      </c>
      <c r="L39" s="208">
        <v>361599.86492606997</v>
      </c>
      <c r="M39" s="211">
        <v>44.962891057234998</v>
      </c>
    </row>
    <row r="40" spans="1:13">
      <c r="A40" s="213" t="s">
        <v>403</v>
      </c>
      <c r="B40" s="208">
        <v>32714.530290850002</v>
      </c>
      <c r="C40" s="209">
        <v>4.41966380772487</v>
      </c>
      <c r="D40" s="210">
        <v>34922.750269930002</v>
      </c>
      <c r="E40" s="209">
        <v>4.5556260188763904</v>
      </c>
      <c r="F40" s="208">
        <v>32793.541153669998</v>
      </c>
      <c r="G40" s="209">
        <v>4.5676893302670001</v>
      </c>
      <c r="H40" s="208">
        <v>34923.77956001</v>
      </c>
      <c r="I40" s="209">
        <v>4.6828713494739098</v>
      </c>
      <c r="J40" s="210">
        <v>36632.25911893</v>
      </c>
      <c r="K40" s="209">
        <v>4.7765921679712502</v>
      </c>
      <c r="L40" s="208">
        <v>36877.885927279996</v>
      </c>
      <c r="M40" s="211">
        <v>4.5855558262125999</v>
      </c>
    </row>
    <row r="41" spans="1:13">
      <c r="A41" s="213" t="s">
        <v>404</v>
      </c>
      <c r="B41" s="208">
        <v>3057.34128259</v>
      </c>
      <c r="C41" s="209">
        <v>0.41304033695099301</v>
      </c>
      <c r="D41" s="210">
        <v>4744.4391539600001</v>
      </c>
      <c r="E41" s="209">
        <v>0.61890573587975894</v>
      </c>
      <c r="F41" s="208">
        <v>3597.6433371200001</v>
      </c>
      <c r="G41" s="209">
        <v>0.50110224473974296</v>
      </c>
      <c r="H41" s="208">
        <v>5105.3770189999996</v>
      </c>
      <c r="I41" s="209">
        <v>0.68457148887497998</v>
      </c>
      <c r="J41" s="210">
        <v>5284.1647265600004</v>
      </c>
      <c r="K41" s="209">
        <v>0.68901838036282403</v>
      </c>
      <c r="L41" s="208">
        <v>5019.30213955</v>
      </c>
      <c r="M41" s="211">
        <v>0.62412173558216</v>
      </c>
    </row>
    <row r="42" spans="1:13">
      <c r="A42" s="213" t="s">
        <v>405</v>
      </c>
      <c r="B42" s="208">
        <v>482.86514398999998</v>
      </c>
      <c r="C42" s="209">
        <v>6.5234059053611099E-2</v>
      </c>
      <c r="D42" s="210">
        <v>520.28955100999997</v>
      </c>
      <c r="E42" s="209">
        <v>6.7871075376659401E-2</v>
      </c>
      <c r="F42" s="208">
        <v>498.89644776</v>
      </c>
      <c r="G42" s="209">
        <v>6.9489414719289405E-2</v>
      </c>
      <c r="H42" s="208">
        <v>616.49368565999998</v>
      </c>
      <c r="I42" s="209">
        <v>8.2664610018743506E-2</v>
      </c>
      <c r="J42" s="210">
        <v>626.71472243000005</v>
      </c>
      <c r="K42" s="209">
        <v>8.1719247098371597E-2</v>
      </c>
      <c r="L42" s="208">
        <v>656.00492713999995</v>
      </c>
      <c r="M42" s="211">
        <v>8.1570489740187602E-2</v>
      </c>
    </row>
    <row r="43" spans="1:13">
      <c r="A43" s="213" t="s">
        <v>406</v>
      </c>
      <c r="B43" s="208">
        <v>900.33219899999995</v>
      </c>
      <c r="C43" s="209">
        <v>0.12163297468961599</v>
      </c>
      <c r="D43" s="210">
        <v>1182.32759319</v>
      </c>
      <c r="E43" s="209">
        <v>0.154233051656577</v>
      </c>
      <c r="F43" s="208">
        <v>1343.40844965</v>
      </c>
      <c r="G43" s="209">
        <v>0.187118323480296</v>
      </c>
      <c r="H43" s="208">
        <v>1290.6685747500001</v>
      </c>
      <c r="I43" s="209">
        <v>0.17306359639504501</v>
      </c>
      <c r="J43" s="210">
        <v>1502.7415247199999</v>
      </c>
      <c r="K43" s="209">
        <v>0.19594705786937</v>
      </c>
      <c r="L43" s="208">
        <v>1201.19876761</v>
      </c>
      <c r="M43" s="211">
        <v>0.149362249726437</v>
      </c>
    </row>
    <row r="44" spans="1:13">
      <c r="A44" s="215" t="s">
        <v>407</v>
      </c>
      <c r="B44" s="216">
        <v>5967.2193785199997</v>
      </c>
      <c r="C44" s="217">
        <v>0.80615870946420598</v>
      </c>
      <c r="D44" s="218">
        <v>6207.3507472000001</v>
      </c>
      <c r="E44" s="217">
        <v>0.809740594702962</v>
      </c>
      <c r="F44" s="216">
        <v>5973.2357281599998</v>
      </c>
      <c r="G44" s="217">
        <v>0.83198959742817102</v>
      </c>
      <c r="H44" s="216">
        <v>6669.8828541599996</v>
      </c>
      <c r="I44" s="217">
        <v>0.89435346676676297</v>
      </c>
      <c r="J44" s="218">
        <v>7098.0520626500002</v>
      </c>
      <c r="K44" s="217">
        <v>0.92553669104141501</v>
      </c>
      <c r="L44" s="216">
        <v>7654.7014063899996</v>
      </c>
      <c r="M44" s="219">
        <v>0.95181867803392395</v>
      </c>
    </row>
    <row r="45" spans="1:13" ht="9.9499999999999993" customHeight="1">
      <c r="A45" s="109" t="s">
        <v>414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9.9499999999999993" customHeight="1">
      <c r="A46" s="31" t="s">
        <v>415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>
      <c r="A47" s="31"/>
    </row>
    <row r="49" spans="1:1">
      <c r="A49" s="109"/>
    </row>
    <row r="50" spans="1:1">
      <c r="A50" s="10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9159E-4624-41F7-BB77-6189B372748C}">
  <dimension ref="A1:O19"/>
  <sheetViews>
    <sheetView showGridLines="0" workbookViewId="0"/>
  </sheetViews>
  <sheetFormatPr defaultColWidth="9.140625" defaultRowHeight="12.75"/>
  <cols>
    <col min="1" max="1" width="10.140625" style="54" customWidth="1"/>
    <col min="2" max="2" width="6.140625" style="54" customWidth="1"/>
    <col min="3" max="3" width="4.85546875" style="54" customWidth="1"/>
    <col min="4" max="4" width="6.140625" style="54" customWidth="1"/>
    <col min="5" max="5" width="4.85546875" style="54" customWidth="1"/>
    <col min="6" max="6" width="6.140625" style="54" customWidth="1"/>
    <col min="7" max="7" width="4.85546875" style="54" customWidth="1"/>
    <col min="8" max="8" width="6.140625" style="54" customWidth="1"/>
    <col min="9" max="9" width="4.85546875" style="54" customWidth="1"/>
    <col min="10" max="10" width="6.140625" style="54" customWidth="1"/>
    <col min="11" max="11" width="4.85546875" style="54" customWidth="1"/>
    <col min="12" max="12" width="6.140625" style="54" customWidth="1"/>
    <col min="13" max="13" width="4.85546875" style="54" customWidth="1"/>
    <col min="14" max="14" width="6.140625" style="54" customWidth="1"/>
    <col min="15" max="15" width="4.85546875" style="54" customWidth="1"/>
    <col min="16" max="16384" width="9.140625" style="54"/>
  </cols>
  <sheetData>
    <row r="1" spans="1:15" ht="21" customHeight="1">
      <c r="A1" s="47" t="s">
        <v>416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60"/>
    </row>
    <row r="2" spans="1:15" ht="17.100000000000001" customHeight="1">
      <c r="A2" s="161" t="s">
        <v>417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3"/>
    </row>
    <row r="3" spans="1:15" ht="14.1" customHeight="1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3"/>
    </row>
    <row r="4" spans="1:15">
      <c r="A4" s="164" t="s">
        <v>418</v>
      </c>
      <c r="B4" s="165"/>
      <c r="C4" s="166"/>
      <c r="D4" s="165"/>
      <c r="E4" s="166"/>
      <c r="F4" s="165"/>
      <c r="G4" s="166"/>
      <c r="H4" s="165"/>
      <c r="I4" s="166"/>
      <c r="J4" s="165"/>
      <c r="K4" s="166"/>
      <c r="L4" s="165"/>
      <c r="M4" s="166"/>
      <c r="N4" s="165"/>
      <c r="O4" s="18"/>
    </row>
    <row r="5" spans="1:15">
      <c r="A5" s="167" t="s">
        <v>2</v>
      </c>
      <c r="B5" s="168">
        <v>2024</v>
      </c>
      <c r="C5" s="168"/>
      <c r="D5" s="168"/>
      <c r="E5" s="168"/>
      <c r="F5" s="168"/>
      <c r="G5" s="168"/>
      <c r="H5" s="168" t="s">
        <v>27</v>
      </c>
      <c r="I5" s="168"/>
      <c r="J5" s="169">
        <v>2025</v>
      </c>
      <c r="K5" s="168"/>
      <c r="L5" s="168"/>
      <c r="M5" s="168"/>
      <c r="N5" s="168"/>
      <c r="O5" s="170"/>
    </row>
    <row r="6" spans="1:15">
      <c r="A6" s="171"/>
      <c r="B6" s="38"/>
      <c r="C6" s="172"/>
      <c r="D6" s="39"/>
      <c r="E6" s="172"/>
      <c r="F6" s="197"/>
      <c r="G6" s="172"/>
      <c r="H6" s="197"/>
      <c r="I6" s="172"/>
      <c r="J6" s="198"/>
      <c r="K6" s="172"/>
      <c r="L6" s="197"/>
      <c r="M6" s="172"/>
      <c r="N6" s="197"/>
      <c r="O6" s="173"/>
    </row>
    <row r="7" spans="1:15">
      <c r="A7" s="171"/>
      <c r="B7" s="168" t="s">
        <v>230</v>
      </c>
      <c r="C7" s="174"/>
      <c r="D7" s="168" t="s">
        <v>233</v>
      </c>
      <c r="E7" s="174"/>
      <c r="F7" s="168" t="s">
        <v>236</v>
      </c>
      <c r="G7" s="174"/>
      <c r="H7" s="168" t="s">
        <v>4</v>
      </c>
      <c r="I7" s="174"/>
      <c r="J7" s="168" t="s">
        <v>230</v>
      </c>
      <c r="K7" s="174"/>
      <c r="L7" s="168" t="s">
        <v>233</v>
      </c>
      <c r="M7" s="174"/>
      <c r="N7" s="168" t="s">
        <v>236</v>
      </c>
      <c r="O7" s="175"/>
    </row>
    <row r="8" spans="1:15">
      <c r="A8" s="171"/>
      <c r="B8" s="39"/>
      <c r="C8" s="40"/>
      <c r="D8" s="39"/>
      <c r="E8" s="40"/>
      <c r="F8" s="39"/>
      <c r="G8" s="40"/>
      <c r="H8" s="39"/>
      <c r="I8" s="40"/>
      <c r="J8" s="39"/>
      <c r="K8" s="40"/>
      <c r="L8" s="39"/>
      <c r="M8" s="40"/>
      <c r="N8" s="39"/>
      <c r="O8" s="41"/>
    </row>
    <row r="9" spans="1:15">
      <c r="A9" s="171"/>
      <c r="B9" s="176" t="s">
        <v>397</v>
      </c>
      <c r="C9" s="176" t="s">
        <v>242</v>
      </c>
      <c r="D9" s="177" t="s">
        <v>397</v>
      </c>
      <c r="E9" s="176" t="s">
        <v>242</v>
      </c>
      <c r="F9" s="177" t="s">
        <v>397</v>
      </c>
      <c r="G9" s="176" t="s">
        <v>242</v>
      </c>
      <c r="H9" s="177" t="s">
        <v>397</v>
      </c>
      <c r="I9" s="176" t="s">
        <v>242</v>
      </c>
      <c r="J9" s="177" t="s">
        <v>397</v>
      </c>
      <c r="K9" s="176" t="s">
        <v>242</v>
      </c>
      <c r="L9" s="177" t="s">
        <v>397</v>
      </c>
      <c r="M9" s="176" t="s">
        <v>242</v>
      </c>
      <c r="N9" s="177" t="s">
        <v>397</v>
      </c>
      <c r="O9" s="178" t="s">
        <v>242</v>
      </c>
    </row>
    <row r="10" spans="1:15">
      <c r="A10" s="179"/>
      <c r="B10" s="180" t="s">
        <v>398</v>
      </c>
      <c r="C10" s="181"/>
      <c r="D10" s="182" t="s">
        <v>398</v>
      </c>
      <c r="E10" s="181"/>
      <c r="F10" s="182" t="s">
        <v>398</v>
      </c>
      <c r="G10" s="181"/>
      <c r="H10" s="182" t="s">
        <v>398</v>
      </c>
      <c r="I10" s="181"/>
      <c r="J10" s="182" t="s">
        <v>398</v>
      </c>
      <c r="K10" s="181"/>
      <c r="L10" s="182" t="s">
        <v>398</v>
      </c>
      <c r="M10" s="181"/>
      <c r="N10" s="182" t="s">
        <v>398</v>
      </c>
      <c r="O10" s="183"/>
    </row>
    <row r="11" spans="1:15">
      <c r="A11" s="184"/>
      <c r="B11" s="185"/>
      <c r="C11" s="186"/>
      <c r="D11" s="185"/>
      <c r="E11" s="186"/>
      <c r="F11" s="185"/>
      <c r="G11" s="186"/>
      <c r="H11" s="185"/>
      <c r="I11" s="186"/>
      <c r="J11" s="185"/>
      <c r="K11" s="186"/>
      <c r="L11" s="185"/>
      <c r="M11" s="186"/>
      <c r="N11" s="185"/>
      <c r="O11" s="187"/>
    </row>
    <row r="12" spans="1:15">
      <c r="A12" s="98" t="s">
        <v>419</v>
      </c>
      <c r="B12" s="188">
        <v>212603.65104139</v>
      </c>
      <c r="C12" s="189">
        <v>34.301802470007999</v>
      </c>
      <c r="D12" s="188">
        <v>211366.96603878</v>
      </c>
      <c r="E12" s="189">
        <v>34.107986814125503</v>
      </c>
      <c r="F12" s="188">
        <v>212864.50594723999</v>
      </c>
      <c r="G12" s="189">
        <v>33.223835473634502</v>
      </c>
      <c r="H12" s="188">
        <v>198202.61757500999</v>
      </c>
      <c r="I12" s="189">
        <v>32.868290116606502</v>
      </c>
      <c r="J12" s="188">
        <v>233405.09567285</v>
      </c>
      <c r="K12" s="189">
        <v>37.283347740264603</v>
      </c>
      <c r="L12" s="188">
        <v>237167.48369552</v>
      </c>
      <c r="M12" s="189">
        <v>37.678830625410001</v>
      </c>
      <c r="N12" s="188">
        <v>250128.04014545999</v>
      </c>
      <c r="O12" s="190">
        <v>38.316758506671903</v>
      </c>
    </row>
    <row r="13" spans="1:15">
      <c r="A13" s="98" t="s">
        <v>420</v>
      </c>
      <c r="B13" s="191">
        <v>400624.56149960001</v>
      </c>
      <c r="C13" s="189">
        <v>64.637387485492894</v>
      </c>
      <c r="D13" s="188">
        <v>400414.18322349997</v>
      </c>
      <c r="E13" s="189">
        <v>64.614267487144701</v>
      </c>
      <c r="F13" s="188">
        <v>418578.54720158997</v>
      </c>
      <c r="G13" s="189">
        <v>65.331628319779497</v>
      </c>
      <c r="H13" s="188">
        <v>395095.98732180998</v>
      </c>
      <c r="I13" s="189">
        <v>65.519465353608297</v>
      </c>
      <c r="J13" s="188">
        <v>382534.73847997002</v>
      </c>
      <c r="K13" s="189">
        <v>61.104817083643802</v>
      </c>
      <c r="L13" s="188">
        <v>382358.27219499002</v>
      </c>
      <c r="M13" s="189">
        <v>60.745311084698201</v>
      </c>
      <c r="N13" s="188">
        <v>392524.57926820999</v>
      </c>
      <c r="O13" s="190">
        <v>60.130281686956899</v>
      </c>
    </row>
    <row r="14" spans="1:15">
      <c r="A14" s="98"/>
      <c r="B14" s="191"/>
      <c r="C14" s="189"/>
      <c r="D14" s="188"/>
      <c r="E14" s="189"/>
      <c r="F14" s="188"/>
      <c r="G14" s="189"/>
      <c r="H14" s="188"/>
      <c r="I14" s="189"/>
      <c r="J14" s="188"/>
      <c r="K14" s="189"/>
      <c r="L14" s="188"/>
      <c r="M14" s="189"/>
      <c r="N14" s="188"/>
      <c r="O14" s="190"/>
    </row>
    <row r="15" spans="1:15">
      <c r="A15" s="98" t="s">
        <v>65</v>
      </c>
      <c r="B15" s="188">
        <v>619803.14657599002</v>
      </c>
      <c r="C15" s="189">
        <v>100</v>
      </c>
      <c r="D15" s="188">
        <v>619699.33080671995</v>
      </c>
      <c r="E15" s="189">
        <v>100</v>
      </c>
      <c r="F15" s="188">
        <v>640698.17019218998</v>
      </c>
      <c r="G15" s="189">
        <v>100</v>
      </c>
      <c r="H15" s="188">
        <v>603020.77434465999</v>
      </c>
      <c r="I15" s="189">
        <v>100</v>
      </c>
      <c r="J15" s="188">
        <v>626030.41255541996</v>
      </c>
      <c r="K15" s="189">
        <v>100</v>
      </c>
      <c r="L15" s="188">
        <v>629444.91577606997</v>
      </c>
      <c r="M15" s="189">
        <v>100</v>
      </c>
      <c r="N15" s="188">
        <v>652790.18866354995</v>
      </c>
      <c r="O15" s="190">
        <v>100</v>
      </c>
    </row>
    <row r="16" spans="1:15">
      <c r="A16" s="106"/>
      <c r="B16" s="192"/>
      <c r="C16" s="193"/>
      <c r="D16" s="192"/>
      <c r="E16" s="193"/>
      <c r="F16" s="192"/>
      <c r="G16" s="193"/>
      <c r="H16" s="192"/>
      <c r="I16" s="193"/>
      <c r="J16" s="192"/>
      <c r="K16" s="193"/>
      <c r="L16" s="192"/>
      <c r="M16" s="193"/>
      <c r="N16" s="192"/>
      <c r="O16" s="194"/>
    </row>
    <row r="17" spans="1:15" ht="11.1" customHeight="1">
      <c r="A17" s="31" t="s">
        <v>421</v>
      </c>
      <c r="C17" s="195"/>
      <c r="E17" s="195"/>
      <c r="G17" s="195"/>
      <c r="I17" s="195"/>
      <c r="K17" s="195"/>
      <c r="L17" s="195"/>
      <c r="M17" s="195"/>
      <c r="N17" s="195"/>
      <c r="O17" s="195"/>
    </row>
    <row r="18" spans="1:15">
      <c r="B18" s="196"/>
      <c r="C18" s="195"/>
      <c r="D18" s="196"/>
      <c r="E18" s="195"/>
      <c r="F18" s="196"/>
      <c r="G18" s="195"/>
      <c r="H18" s="196"/>
      <c r="I18" s="195"/>
      <c r="J18" s="196"/>
      <c r="K18" s="195"/>
      <c r="M18" s="195"/>
      <c r="O18" s="195"/>
    </row>
    <row r="19" spans="1:15">
      <c r="L19" s="196"/>
      <c r="M19" s="195"/>
      <c r="N19" s="196"/>
      <c r="O19" s="195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B8C5-4FCE-49FF-AE86-D4E27DBAE153}">
  <dimension ref="A1:N52"/>
  <sheetViews>
    <sheetView showGridLines="0" workbookViewId="0"/>
  </sheetViews>
  <sheetFormatPr defaultColWidth="9.140625" defaultRowHeight="12.6" customHeight="1"/>
  <cols>
    <col min="1" max="1" width="4.5703125" style="51" customWidth="1"/>
    <col min="2" max="2" width="3.140625" style="51" customWidth="1"/>
    <col min="3" max="3" width="2.140625" style="51" customWidth="1"/>
    <col min="4" max="4" width="8" style="51" customWidth="1"/>
    <col min="5" max="5" width="6" style="51" customWidth="1"/>
    <col min="6" max="6" width="7.85546875" style="51" customWidth="1"/>
    <col min="7" max="7" width="5.5703125" style="51" customWidth="1"/>
    <col min="8" max="8" width="8" style="51" customWidth="1"/>
    <col min="9" max="9" width="5.85546875" style="51" customWidth="1"/>
    <col min="10" max="10" width="8.42578125" style="51" customWidth="1"/>
    <col min="11" max="11" width="6" style="51" customWidth="1"/>
    <col min="12" max="12" width="7.42578125" style="51" customWidth="1"/>
    <col min="13" max="13" width="6.85546875" style="51" customWidth="1"/>
    <col min="14" max="14" width="8.5703125" style="51" customWidth="1"/>
    <col min="15" max="16384" width="9.140625" style="51"/>
  </cols>
  <sheetData>
    <row r="1" spans="1:14" ht="18">
      <c r="A1" s="125" t="s">
        <v>422</v>
      </c>
      <c r="B1" s="126"/>
      <c r="C1" s="126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</row>
    <row r="2" spans="1:14" ht="12.6" customHeight="1">
      <c r="A2" s="129" t="s">
        <v>423</v>
      </c>
      <c r="B2" s="130"/>
      <c r="C2" s="130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ht="12.6" customHeight="1">
      <c r="A3" s="129"/>
      <c r="B3" s="130"/>
      <c r="C3" s="130"/>
      <c r="D3" s="131"/>
      <c r="E3" s="620">
        <v>45930</v>
      </c>
      <c r="F3" s="620"/>
      <c r="G3" s="131"/>
      <c r="H3" s="131"/>
      <c r="I3" s="131"/>
      <c r="J3" s="131"/>
      <c r="K3" s="131"/>
      <c r="L3" s="131"/>
      <c r="M3" s="131"/>
      <c r="N3" s="132"/>
    </row>
    <row r="4" spans="1:14" ht="12.6" customHeight="1">
      <c r="A4" s="133"/>
      <c r="N4" s="56" t="s">
        <v>1</v>
      </c>
    </row>
    <row r="5" spans="1:14" ht="12.6" customHeight="1">
      <c r="A5" s="134" t="s">
        <v>424</v>
      </c>
      <c r="B5" s="135"/>
      <c r="C5" s="135"/>
      <c r="D5" s="136" t="s">
        <v>425</v>
      </c>
      <c r="E5" s="137"/>
      <c r="F5" s="136" t="s">
        <v>426</v>
      </c>
      <c r="G5" s="137"/>
      <c r="H5" s="136" t="s">
        <v>427</v>
      </c>
      <c r="I5" s="137"/>
      <c r="J5" s="138" t="s">
        <v>408</v>
      </c>
      <c r="K5" s="139"/>
      <c r="L5" s="136" t="s">
        <v>65</v>
      </c>
      <c r="M5" s="137"/>
      <c r="N5" s="140"/>
    </row>
    <row r="6" spans="1:14" ht="12.6" customHeight="1">
      <c r="A6" s="141"/>
      <c r="B6" s="142"/>
      <c r="C6" s="142"/>
      <c r="D6" s="143"/>
      <c r="E6" s="144"/>
      <c r="F6" s="143"/>
      <c r="G6" s="144"/>
      <c r="H6" s="143"/>
      <c r="I6" s="144"/>
      <c r="J6" s="143" t="s">
        <v>428</v>
      </c>
      <c r="K6" s="145"/>
      <c r="L6" s="143"/>
      <c r="M6" s="144"/>
      <c r="N6" s="146"/>
    </row>
    <row r="7" spans="1:14" ht="32.25" customHeight="1">
      <c r="A7" s="147"/>
      <c r="B7" s="148"/>
      <c r="C7" s="148"/>
      <c r="D7" s="149" t="s">
        <v>429</v>
      </c>
      <c r="E7" s="149" t="s">
        <v>105</v>
      </c>
      <c r="F7" s="149" t="s">
        <v>429</v>
      </c>
      <c r="G7" s="149" t="s">
        <v>105</v>
      </c>
      <c r="H7" s="149" t="s">
        <v>429</v>
      </c>
      <c r="I7" s="149" t="s">
        <v>105</v>
      </c>
      <c r="J7" s="149" t="s">
        <v>429</v>
      </c>
      <c r="K7" s="149" t="s">
        <v>105</v>
      </c>
      <c r="L7" s="149" t="s">
        <v>430</v>
      </c>
      <c r="M7" s="149" t="s">
        <v>431</v>
      </c>
      <c r="N7" s="150" t="s">
        <v>432</v>
      </c>
    </row>
    <row r="8" spans="1:14" s="152" customFormat="1" ht="12.6" customHeight="1">
      <c r="A8" s="151">
        <v>2025</v>
      </c>
      <c r="B8" s="152" t="s">
        <v>228</v>
      </c>
      <c r="C8" s="152" t="s">
        <v>27</v>
      </c>
      <c r="D8" s="104">
        <v>4406.3032083500002</v>
      </c>
      <c r="E8" s="104">
        <v>672.04618356000003</v>
      </c>
      <c r="F8" s="104">
        <v>2693.7802724899998</v>
      </c>
      <c r="G8" s="104">
        <v>437.32923219000003</v>
      </c>
      <c r="H8" s="104">
        <v>3243.9659372000001</v>
      </c>
      <c r="I8" s="104">
        <v>381.10864336000003</v>
      </c>
      <c r="J8" s="104">
        <v>6729.95833072</v>
      </c>
      <c r="K8" s="104">
        <v>700.56577206999998</v>
      </c>
      <c r="L8" s="104">
        <v>17074.007748759999</v>
      </c>
      <c r="M8" s="104">
        <v>2191.0498311800002</v>
      </c>
      <c r="N8" s="79">
        <v>19265.057579939999</v>
      </c>
    </row>
    <row r="9" spans="1:14" s="152" customFormat="1" ht="12.6" customHeight="1">
      <c r="A9" s="151" t="s">
        <v>27</v>
      </c>
      <c r="B9" s="152" t="s">
        <v>229</v>
      </c>
      <c r="C9" s="152" t="s">
        <v>27</v>
      </c>
      <c r="D9" s="104">
        <v>951.42360258999997</v>
      </c>
      <c r="E9" s="104">
        <v>286.66600511000001</v>
      </c>
      <c r="F9" s="104">
        <v>3209.9357161900002</v>
      </c>
      <c r="G9" s="104">
        <v>406.45489307000003</v>
      </c>
      <c r="H9" s="104">
        <v>4435.1833166699998</v>
      </c>
      <c r="I9" s="104">
        <v>340.61872573999995</v>
      </c>
      <c r="J9" s="104">
        <v>8266.3894674500007</v>
      </c>
      <c r="K9" s="104">
        <v>1533.26784402</v>
      </c>
      <c r="L9" s="104">
        <v>16862.932102899998</v>
      </c>
      <c r="M9" s="104">
        <v>2567.00746794</v>
      </c>
      <c r="N9" s="79">
        <v>19429.939570839997</v>
      </c>
    </row>
    <row r="10" spans="1:14" s="152" customFormat="1" ht="12.6" customHeight="1">
      <c r="A10" s="151" t="s">
        <v>27</v>
      </c>
      <c r="B10" s="152" t="s">
        <v>230</v>
      </c>
      <c r="C10" s="152" t="s">
        <v>27</v>
      </c>
      <c r="D10" s="104">
        <v>212.11461962000001</v>
      </c>
      <c r="E10" s="104">
        <v>473.43696643999999</v>
      </c>
      <c r="F10" s="104">
        <v>3214.6424057999998</v>
      </c>
      <c r="G10" s="104">
        <v>527.58228248</v>
      </c>
      <c r="H10" s="104">
        <v>5246.2138613899997</v>
      </c>
      <c r="I10" s="104">
        <v>476.0969560100001</v>
      </c>
      <c r="J10" s="104">
        <v>4897.3803135799999</v>
      </c>
      <c r="K10" s="104">
        <v>1316.4765077699999</v>
      </c>
      <c r="L10" s="104">
        <v>13570.35120039</v>
      </c>
      <c r="M10" s="104">
        <v>2793.5927127</v>
      </c>
      <c r="N10" s="79">
        <v>16363.943913089999</v>
      </c>
    </row>
    <row r="11" spans="1:14" s="152" customFormat="1" ht="12.6" customHeight="1">
      <c r="A11" s="151" t="s">
        <v>27</v>
      </c>
      <c r="B11" s="152" t="s">
        <v>231</v>
      </c>
      <c r="C11" s="152" t="s">
        <v>27</v>
      </c>
      <c r="D11" s="104">
        <v>406.07068420000002</v>
      </c>
      <c r="E11" s="104">
        <v>340.03939285000001</v>
      </c>
      <c r="F11" s="104">
        <v>2821.5155816199999</v>
      </c>
      <c r="G11" s="104">
        <v>529.26703946999999</v>
      </c>
      <c r="H11" s="104">
        <v>8129.0682787699998</v>
      </c>
      <c r="I11" s="104">
        <v>562.91057667999996</v>
      </c>
      <c r="J11" s="104">
        <v>8265.8789021400007</v>
      </c>
      <c r="K11" s="104">
        <v>1120.00501072</v>
      </c>
      <c r="L11" s="104">
        <v>19622.533446729998</v>
      </c>
      <c r="M11" s="104">
        <v>2552.2220197199999</v>
      </c>
      <c r="N11" s="79">
        <v>22174.755466449998</v>
      </c>
    </row>
    <row r="12" spans="1:14" s="152" customFormat="1" ht="12.6" customHeight="1">
      <c r="A12" s="151" t="s">
        <v>27</v>
      </c>
      <c r="B12" s="152" t="s">
        <v>232</v>
      </c>
      <c r="C12" s="152" t="s">
        <v>27</v>
      </c>
      <c r="D12" s="104">
        <v>214.78094998</v>
      </c>
      <c r="E12" s="104">
        <v>304.96652181000002</v>
      </c>
      <c r="F12" s="104">
        <v>3055.3111817499998</v>
      </c>
      <c r="G12" s="104">
        <v>499.70587053000003</v>
      </c>
      <c r="H12" s="104">
        <v>4447.3808642100003</v>
      </c>
      <c r="I12" s="104">
        <v>428.92884685999996</v>
      </c>
      <c r="J12" s="104">
        <v>4890.7992469500005</v>
      </c>
      <c r="K12" s="104">
        <v>1252.1883151300001</v>
      </c>
      <c r="L12" s="104">
        <v>12608.272242890002</v>
      </c>
      <c r="M12" s="104">
        <v>2485.7895543300001</v>
      </c>
      <c r="N12" s="79">
        <v>15094.061797220002</v>
      </c>
    </row>
    <row r="13" spans="1:14" s="152" customFormat="1" ht="12.6" customHeight="1">
      <c r="A13" s="151" t="s">
        <v>27</v>
      </c>
      <c r="B13" s="152" t="s">
        <v>233</v>
      </c>
      <c r="C13" s="152" t="s">
        <v>27</v>
      </c>
      <c r="D13" s="104">
        <v>1997.3996813000001</v>
      </c>
      <c r="E13" s="104">
        <v>215.68117391999999</v>
      </c>
      <c r="F13" s="104">
        <v>2452.74987031</v>
      </c>
      <c r="G13" s="104">
        <v>658.63241679999999</v>
      </c>
      <c r="H13" s="104">
        <v>4899.7103334699996</v>
      </c>
      <c r="I13" s="104">
        <v>931.68470917000002</v>
      </c>
      <c r="J13" s="104">
        <v>9122.5130041199991</v>
      </c>
      <c r="K13" s="104">
        <v>1446.71079665</v>
      </c>
      <c r="L13" s="104">
        <v>18472.3728892</v>
      </c>
      <c r="M13" s="104">
        <v>3252.7090965400002</v>
      </c>
      <c r="N13" s="79">
        <v>21725.081985739998</v>
      </c>
    </row>
    <row r="14" spans="1:14" s="152" customFormat="1" ht="12.6" customHeight="1">
      <c r="A14" s="151" t="s">
        <v>27</v>
      </c>
      <c r="B14" s="152" t="s">
        <v>234</v>
      </c>
      <c r="C14" s="152" t="s">
        <v>27</v>
      </c>
      <c r="D14" s="104">
        <v>123.64729934</v>
      </c>
      <c r="E14" s="104">
        <v>576.42966965999994</v>
      </c>
      <c r="F14" s="104">
        <v>2625.6376925300001</v>
      </c>
      <c r="G14" s="104">
        <v>475.25512572999997</v>
      </c>
      <c r="H14" s="104">
        <v>8202.1884168899996</v>
      </c>
      <c r="I14" s="104">
        <v>803.19992518000004</v>
      </c>
      <c r="J14" s="104">
        <v>8317.7690797100004</v>
      </c>
      <c r="K14" s="104">
        <v>1101.7103595200001</v>
      </c>
      <c r="L14" s="104">
        <v>19269.242488470001</v>
      </c>
      <c r="M14" s="104">
        <v>2956.59508009</v>
      </c>
      <c r="N14" s="79">
        <v>22225.83756856</v>
      </c>
    </row>
    <row r="15" spans="1:14" s="152" customFormat="1" ht="12.6" customHeight="1">
      <c r="A15" s="151" t="s">
        <v>27</v>
      </c>
      <c r="B15" s="152" t="s">
        <v>235</v>
      </c>
      <c r="C15" s="152" t="s">
        <v>27</v>
      </c>
      <c r="D15" s="104">
        <v>191.55234197999999</v>
      </c>
      <c r="E15" s="104">
        <v>212.06033253999999</v>
      </c>
      <c r="F15" s="104">
        <v>955.13462736999998</v>
      </c>
      <c r="G15" s="104">
        <v>429.53697342999999</v>
      </c>
      <c r="H15" s="104">
        <v>4007.3278080499999</v>
      </c>
      <c r="I15" s="104">
        <v>643.70439712999996</v>
      </c>
      <c r="J15" s="104">
        <v>7228.0095563300001</v>
      </c>
      <c r="K15" s="104">
        <v>850.62997591999999</v>
      </c>
      <c r="L15" s="104">
        <v>12382.02433373</v>
      </c>
      <c r="M15" s="104">
        <v>2135.93167902</v>
      </c>
      <c r="N15" s="79">
        <v>14517.956012750001</v>
      </c>
    </row>
    <row r="16" spans="1:14" s="152" customFormat="1" ht="12.6" customHeight="1">
      <c r="A16" s="151" t="s">
        <v>27</v>
      </c>
      <c r="B16" s="152" t="s">
        <v>236</v>
      </c>
      <c r="C16" s="152" t="s">
        <v>27</v>
      </c>
      <c r="D16" s="104">
        <v>1645.9108328899999</v>
      </c>
      <c r="E16" s="104">
        <v>702.94806176999998</v>
      </c>
      <c r="F16" s="104">
        <v>1280.3029857399999</v>
      </c>
      <c r="G16" s="104">
        <v>493.64475472999999</v>
      </c>
      <c r="H16" s="104">
        <v>3857.4763474000001</v>
      </c>
      <c r="I16" s="104">
        <v>717.72134683000013</v>
      </c>
      <c r="J16" s="104">
        <v>5464.71529551</v>
      </c>
      <c r="K16" s="104">
        <v>1240.74352092</v>
      </c>
      <c r="L16" s="104">
        <v>12248.40546154</v>
      </c>
      <c r="M16" s="104">
        <v>3155.0576842500004</v>
      </c>
      <c r="N16" s="79">
        <v>15403.46314579</v>
      </c>
    </row>
    <row r="17" spans="1:14" s="152" customFormat="1" ht="12.6" customHeight="1">
      <c r="A17" s="151" t="s">
        <v>27</v>
      </c>
      <c r="B17" s="152" t="s">
        <v>237</v>
      </c>
      <c r="C17" s="152" t="s">
        <v>27</v>
      </c>
      <c r="D17" s="104">
        <v>488.80683758999999</v>
      </c>
      <c r="E17" s="104">
        <v>320.34414584000001</v>
      </c>
      <c r="F17" s="104">
        <v>3938.0743454100002</v>
      </c>
      <c r="G17" s="104">
        <v>692.00340555000002</v>
      </c>
      <c r="H17" s="104">
        <v>8384.7489802799992</v>
      </c>
      <c r="I17" s="104">
        <v>873.73185515</v>
      </c>
      <c r="J17" s="104">
        <v>6543.7785758800001</v>
      </c>
      <c r="K17" s="104">
        <v>1252.6106874499999</v>
      </c>
      <c r="L17" s="104">
        <v>19355.408739159997</v>
      </c>
      <c r="M17" s="104">
        <v>3138.6900939899997</v>
      </c>
      <c r="N17" s="79">
        <v>22494.098833149998</v>
      </c>
    </row>
    <row r="18" spans="1:14" s="152" customFormat="1" ht="12.6" customHeight="1">
      <c r="A18" s="151" t="s">
        <v>27</v>
      </c>
      <c r="B18" s="152" t="s">
        <v>238</v>
      </c>
      <c r="C18" s="152" t="s">
        <v>27</v>
      </c>
      <c r="D18" s="104">
        <v>244.10921318000001</v>
      </c>
      <c r="E18" s="104">
        <v>256.43607969999999</v>
      </c>
      <c r="F18" s="104">
        <v>1437.28405097</v>
      </c>
      <c r="G18" s="104">
        <v>418.17208370999998</v>
      </c>
      <c r="H18" s="104">
        <v>4384.0606755500003</v>
      </c>
      <c r="I18" s="104">
        <v>577.95924919000004</v>
      </c>
      <c r="J18" s="104">
        <v>5069.2102176899998</v>
      </c>
      <c r="K18" s="104">
        <v>1049.4829150999999</v>
      </c>
      <c r="L18" s="104">
        <v>11134.664157390001</v>
      </c>
      <c r="M18" s="104">
        <v>2302.0503276999998</v>
      </c>
      <c r="N18" s="79">
        <v>13436.71448509</v>
      </c>
    </row>
    <row r="19" spans="1:14" s="152" customFormat="1" ht="12.6" customHeight="1">
      <c r="A19" s="151" t="s">
        <v>27</v>
      </c>
      <c r="B19" s="152" t="s">
        <v>4</v>
      </c>
      <c r="D19" s="104">
        <v>252.70707025999999</v>
      </c>
      <c r="E19" s="104">
        <v>234.92798517</v>
      </c>
      <c r="F19" s="104">
        <v>8101.5095988800003</v>
      </c>
      <c r="G19" s="104">
        <v>1949.6476553800001</v>
      </c>
      <c r="H19" s="104">
        <v>5191.9365613500004</v>
      </c>
      <c r="I19" s="104">
        <v>975.47035173000017</v>
      </c>
      <c r="J19" s="104">
        <v>9561.9189349099997</v>
      </c>
      <c r="K19" s="104">
        <v>1991.22386183</v>
      </c>
      <c r="L19" s="104">
        <v>23108.072165400001</v>
      </c>
      <c r="M19" s="104">
        <v>5151.2698541099999</v>
      </c>
      <c r="N19" s="79">
        <v>28259.342019510001</v>
      </c>
    </row>
    <row r="20" spans="1:14" s="152" customFormat="1" ht="12.6" customHeight="1">
      <c r="A20" s="151">
        <v>2026</v>
      </c>
      <c r="B20" s="152" t="s">
        <v>228</v>
      </c>
      <c r="C20" s="152" t="s">
        <v>433</v>
      </c>
      <c r="D20" s="104">
        <v>103.2935353</v>
      </c>
      <c r="E20" s="104">
        <v>485.45182</v>
      </c>
      <c r="F20" s="104">
        <v>1303.39377571</v>
      </c>
      <c r="G20" s="104">
        <v>157.68322000000001</v>
      </c>
      <c r="H20" s="104">
        <v>3231.1840752500002</v>
      </c>
      <c r="I20" s="104">
        <v>463.03399000000002</v>
      </c>
      <c r="J20" s="104">
        <v>2818.8094829800002</v>
      </c>
      <c r="K20" s="104">
        <v>1474.09051</v>
      </c>
      <c r="L20" s="104">
        <v>7456.68086924</v>
      </c>
      <c r="M20" s="104">
        <v>2580.25954</v>
      </c>
      <c r="N20" s="79">
        <v>10036.94040924</v>
      </c>
    </row>
    <row r="21" spans="1:14" s="152" customFormat="1" ht="12.6" customHeight="1">
      <c r="A21" s="151" t="s">
        <v>27</v>
      </c>
      <c r="B21" s="152" t="s">
        <v>229</v>
      </c>
      <c r="C21" s="152" t="s">
        <v>433</v>
      </c>
      <c r="D21" s="104">
        <v>283.94244936000001</v>
      </c>
      <c r="E21" s="104">
        <v>331.30506000000003</v>
      </c>
      <c r="F21" s="104">
        <v>2585.60435985</v>
      </c>
      <c r="G21" s="104">
        <v>201.10660999999999</v>
      </c>
      <c r="H21" s="104">
        <v>2145.8604752400001</v>
      </c>
      <c r="I21" s="104">
        <v>827.98078999999996</v>
      </c>
      <c r="J21" s="104">
        <v>1277.3412158900001</v>
      </c>
      <c r="K21" s="104">
        <v>1014.18516</v>
      </c>
      <c r="L21" s="104">
        <v>6292.7485003400006</v>
      </c>
      <c r="M21" s="104">
        <v>2374.57762</v>
      </c>
      <c r="N21" s="79">
        <v>8667.3261203399998</v>
      </c>
    </row>
    <row r="22" spans="1:14" s="152" customFormat="1" ht="12.6" customHeight="1">
      <c r="A22" s="151" t="s">
        <v>27</v>
      </c>
      <c r="B22" s="152" t="s">
        <v>230</v>
      </c>
      <c r="C22" s="152" t="s">
        <v>433</v>
      </c>
      <c r="D22" s="104">
        <v>341.25861930999997</v>
      </c>
      <c r="E22" s="104">
        <v>246.54660000000001</v>
      </c>
      <c r="F22" s="104">
        <v>1938.4342638000001</v>
      </c>
      <c r="G22" s="104">
        <v>192.49137999999999</v>
      </c>
      <c r="H22" s="104">
        <v>3264.3810601300002</v>
      </c>
      <c r="I22" s="104">
        <v>518.18372999999997</v>
      </c>
      <c r="J22" s="104">
        <v>3177.5805497299998</v>
      </c>
      <c r="K22" s="104">
        <v>1216.3371299999999</v>
      </c>
      <c r="L22" s="104">
        <v>8721.6544929699994</v>
      </c>
      <c r="M22" s="104">
        <v>2173.5588399999997</v>
      </c>
      <c r="N22" s="79">
        <v>10895.213332969999</v>
      </c>
    </row>
    <row r="23" spans="1:14" s="152" customFormat="1" ht="12.6" customHeight="1">
      <c r="A23" s="151" t="s">
        <v>27</v>
      </c>
      <c r="B23" s="152" t="s">
        <v>231</v>
      </c>
      <c r="C23" s="152" t="s">
        <v>433</v>
      </c>
      <c r="D23" s="104">
        <v>2628.1038488300001</v>
      </c>
      <c r="E23" s="104">
        <v>670.86443999999995</v>
      </c>
      <c r="F23" s="104">
        <v>713.70909317999997</v>
      </c>
      <c r="G23" s="104">
        <v>172.90921</v>
      </c>
      <c r="H23" s="104">
        <v>2446.0282451100002</v>
      </c>
      <c r="I23" s="104">
        <v>445.74293999999998</v>
      </c>
      <c r="J23" s="104">
        <v>3804.07600843</v>
      </c>
      <c r="K23" s="104">
        <v>852.57029</v>
      </c>
      <c r="L23" s="104">
        <v>9591.9171955500005</v>
      </c>
      <c r="M23" s="104">
        <v>2142.0868799999998</v>
      </c>
      <c r="N23" s="79">
        <v>11734.004075550001</v>
      </c>
    </row>
    <row r="24" spans="1:14" s="152" customFormat="1" ht="12.6" customHeight="1">
      <c r="A24" s="151" t="s">
        <v>27</v>
      </c>
      <c r="B24" s="152" t="s">
        <v>232</v>
      </c>
      <c r="C24" s="152" t="s">
        <v>433</v>
      </c>
      <c r="D24" s="104">
        <v>205.19504337999999</v>
      </c>
      <c r="E24" s="104">
        <v>547.53317000000004</v>
      </c>
      <c r="F24" s="104">
        <v>943.08077995999997</v>
      </c>
      <c r="G24" s="104">
        <v>213.25945999999999</v>
      </c>
      <c r="H24" s="104">
        <v>2503.4930699199999</v>
      </c>
      <c r="I24" s="104">
        <v>425.24473</v>
      </c>
      <c r="J24" s="104">
        <v>2291.1493958900001</v>
      </c>
      <c r="K24" s="104">
        <v>820.89662999999996</v>
      </c>
      <c r="L24" s="104">
        <v>5942.9182891500004</v>
      </c>
      <c r="M24" s="104">
        <v>2006.93399</v>
      </c>
      <c r="N24" s="79">
        <v>7949.85227915</v>
      </c>
    </row>
    <row r="25" spans="1:14" s="152" customFormat="1" ht="12.6" customHeight="1">
      <c r="A25" s="151" t="s">
        <v>27</v>
      </c>
      <c r="B25" s="152" t="s">
        <v>233</v>
      </c>
      <c r="C25" s="152" t="s">
        <v>433</v>
      </c>
      <c r="D25" s="104">
        <v>209.73652121000001</v>
      </c>
      <c r="E25" s="104">
        <v>370.95907</v>
      </c>
      <c r="F25" s="104">
        <v>1338.7814246099999</v>
      </c>
      <c r="G25" s="104">
        <v>317.62966</v>
      </c>
      <c r="H25" s="104">
        <v>3486.3235236199998</v>
      </c>
      <c r="I25" s="104">
        <v>606.76849000000004</v>
      </c>
      <c r="J25" s="104">
        <v>3340.0421629100001</v>
      </c>
      <c r="K25" s="104">
        <v>1376.1660899999999</v>
      </c>
      <c r="L25" s="104">
        <v>8374.88363235</v>
      </c>
      <c r="M25" s="104">
        <v>2671.5233099999996</v>
      </c>
      <c r="N25" s="79">
        <v>11046.40694235</v>
      </c>
    </row>
    <row r="26" spans="1:14" s="152" customFormat="1" ht="12.6" customHeight="1">
      <c r="A26" s="151" t="s">
        <v>27</v>
      </c>
      <c r="B26" s="152" t="s">
        <v>234</v>
      </c>
      <c r="C26" s="152" t="s">
        <v>433</v>
      </c>
      <c r="D26" s="104">
        <v>112.96829758</v>
      </c>
      <c r="E26" s="104">
        <v>508.16417000000001</v>
      </c>
      <c r="F26" s="104">
        <v>1472.2020671299999</v>
      </c>
      <c r="G26" s="104">
        <v>153.15347</v>
      </c>
      <c r="H26" s="104">
        <v>3336.3435706199998</v>
      </c>
      <c r="I26" s="104">
        <v>439.28793000000002</v>
      </c>
      <c r="J26" s="104">
        <v>2706.06937715</v>
      </c>
      <c r="K26" s="104">
        <v>1280.6335099999999</v>
      </c>
      <c r="L26" s="104">
        <v>7627.5833124800001</v>
      </c>
      <c r="M26" s="104">
        <v>2381.2390799999998</v>
      </c>
      <c r="N26" s="79">
        <v>10008.82239248</v>
      </c>
    </row>
    <row r="27" spans="1:14" s="152" customFormat="1" ht="12.6" customHeight="1">
      <c r="A27" s="151" t="s">
        <v>27</v>
      </c>
      <c r="B27" s="152" t="s">
        <v>235</v>
      </c>
      <c r="C27" s="152" t="s">
        <v>433</v>
      </c>
      <c r="D27" s="104">
        <v>168.29878027000001</v>
      </c>
      <c r="E27" s="104">
        <v>370.40679</v>
      </c>
      <c r="F27" s="104">
        <v>1018.86075822</v>
      </c>
      <c r="G27" s="104">
        <v>211.74713</v>
      </c>
      <c r="H27" s="104">
        <v>2790.2095556300001</v>
      </c>
      <c r="I27" s="104">
        <v>364.47156000000001</v>
      </c>
      <c r="J27" s="104">
        <v>3439.8513368200001</v>
      </c>
      <c r="K27" s="104">
        <v>1051.06268</v>
      </c>
      <c r="L27" s="104">
        <v>7417.2204309400004</v>
      </c>
      <c r="M27" s="104">
        <v>1997.6881599999999</v>
      </c>
      <c r="N27" s="79">
        <v>9414.9085909400001</v>
      </c>
    </row>
    <row r="28" spans="1:14" s="152" customFormat="1" ht="12.6" customHeight="1">
      <c r="A28" s="151" t="s">
        <v>27</v>
      </c>
      <c r="B28" s="152" t="s">
        <v>236</v>
      </c>
      <c r="C28" s="152" t="s">
        <v>433</v>
      </c>
      <c r="D28" s="104">
        <v>359.79717668000001</v>
      </c>
      <c r="E28" s="104">
        <v>205.11043000000001</v>
      </c>
      <c r="F28" s="104">
        <v>1171.0448323999999</v>
      </c>
      <c r="G28" s="104">
        <v>139.04097999999999</v>
      </c>
      <c r="H28" s="104">
        <v>2810.19789154</v>
      </c>
      <c r="I28" s="104">
        <v>438.44306</v>
      </c>
      <c r="J28" s="104">
        <v>4421.4941159299997</v>
      </c>
      <c r="K28" s="104">
        <v>1170.1378199999999</v>
      </c>
      <c r="L28" s="104">
        <v>8762.5340165500002</v>
      </c>
      <c r="M28" s="104">
        <v>1952.7322899999999</v>
      </c>
      <c r="N28" s="79">
        <v>10715.26630655</v>
      </c>
    </row>
    <row r="29" spans="1:14" s="152" customFormat="1" ht="12.6" customHeight="1">
      <c r="A29" s="151" t="s">
        <v>27</v>
      </c>
      <c r="B29" s="152" t="s">
        <v>237</v>
      </c>
      <c r="C29" s="152" t="s">
        <v>433</v>
      </c>
      <c r="D29" s="104">
        <v>460.76211287000001</v>
      </c>
      <c r="E29" s="104">
        <v>419.70817</v>
      </c>
      <c r="F29" s="104">
        <v>971.60734064999997</v>
      </c>
      <c r="G29" s="104">
        <v>256.76251000000002</v>
      </c>
      <c r="H29" s="104">
        <v>1940.7377151000001</v>
      </c>
      <c r="I29" s="104">
        <v>345.83891</v>
      </c>
      <c r="J29" s="104">
        <v>1923.3340206299999</v>
      </c>
      <c r="K29" s="104">
        <v>807.59840999999994</v>
      </c>
      <c r="L29" s="104">
        <v>5296.4411892500002</v>
      </c>
      <c r="M29" s="104">
        <v>1829.9079999999999</v>
      </c>
      <c r="N29" s="79">
        <v>7126.3491892500006</v>
      </c>
    </row>
    <row r="30" spans="1:14" s="152" customFormat="1" ht="12.6" customHeight="1">
      <c r="A30" s="151" t="s">
        <v>27</v>
      </c>
      <c r="B30" s="152" t="s">
        <v>238</v>
      </c>
      <c r="C30" s="152" t="s">
        <v>433</v>
      </c>
      <c r="D30" s="104">
        <v>206.13460904999999</v>
      </c>
      <c r="E30" s="104">
        <v>541.05016999999998</v>
      </c>
      <c r="F30" s="104">
        <v>881.99613854999996</v>
      </c>
      <c r="G30" s="104">
        <v>270.87085999999999</v>
      </c>
      <c r="H30" s="104">
        <v>1495.9745529700001</v>
      </c>
      <c r="I30" s="104">
        <v>327.48493999999999</v>
      </c>
      <c r="J30" s="104">
        <v>787.06932825000001</v>
      </c>
      <c r="K30" s="104">
        <v>677.88311999999996</v>
      </c>
      <c r="L30" s="104">
        <v>3371.1746288200002</v>
      </c>
      <c r="M30" s="104">
        <v>1817.28909</v>
      </c>
      <c r="N30" s="79">
        <v>5188.4637188200004</v>
      </c>
    </row>
    <row r="31" spans="1:14" s="152" customFormat="1" ht="12.6" customHeight="1">
      <c r="A31" s="151" t="s">
        <v>27</v>
      </c>
      <c r="B31" s="152" t="s">
        <v>4</v>
      </c>
      <c r="C31" s="152" t="s">
        <v>433</v>
      </c>
      <c r="D31" s="104">
        <v>222.40968142</v>
      </c>
      <c r="E31" s="104">
        <v>400.74453999999997</v>
      </c>
      <c r="F31" s="104">
        <v>2617.21192604</v>
      </c>
      <c r="G31" s="104">
        <v>1216.5172700000001</v>
      </c>
      <c r="H31" s="104">
        <v>2122.7895588699998</v>
      </c>
      <c r="I31" s="104">
        <v>470.36856999999998</v>
      </c>
      <c r="J31" s="104">
        <v>2988.3093427099998</v>
      </c>
      <c r="K31" s="104">
        <v>1549.8904299999999</v>
      </c>
      <c r="L31" s="104">
        <v>7950.7205090400003</v>
      </c>
      <c r="M31" s="104">
        <v>3637.52081</v>
      </c>
      <c r="N31" s="79">
        <v>11588.24131904</v>
      </c>
    </row>
    <row r="32" spans="1:14" s="152" customFormat="1" ht="12.6" customHeight="1">
      <c r="A32" s="151">
        <v>2027</v>
      </c>
      <c r="B32" s="152" t="s">
        <v>228</v>
      </c>
      <c r="C32" s="152" t="s">
        <v>433</v>
      </c>
      <c r="D32" s="104">
        <v>110.67070313000001</v>
      </c>
      <c r="E32" s="104">
        <v>503.23327</v>
      </c>
      <c r="F32" s="104">
        <v>339.05805774999999</v>
      </c>
      <c r="G32" s="104">
        <v>89.229810000000001</v>
      </c>
      <c r="H32" s="104">
        <v>1661.5946040700001</v>
      </c>
      <c r="I32" s="104">
        <v>2363.1876600000001</v>
      </c>
      <c r="J32" s="104">
        <v>1765.70867509</v>
      </c>
      <c r="K32" s="104">
        <v>1249.4387099999999</v>
      </c>
      <c r="L32" s="104">
        <v>3877.0320400399996</v>
      </c>
      <c r="M32" s="104">
        <v>4205.0894499999995</v>
      </c>
      <c r="N32" s="79">
        <v>8082.1214900399991</v>
      </c>
    </row>
    <row r="33" spans="1:14" s="152" customFormat="1" ht="12.6" customHeight="1">
      <c r="A33" s="151" t="s">
        <v>27</v>
      </c>
      <c r="B33" s="152" t="s">
        <v>229</v>
      </c>
      <c r="C33" s="152" t="s">
        <v>433</v>
      </c>
      <c r="D33" s="104">
        <v>290.88394210000001</v>
      </c>
      <c r="E33" s="104">
        <v>317.47397000000001</v>
      </c>
      <c r="F33" s="104">
        <v>670.89648274000001</v>
      </c>
      <c r="G33" s="104">
        <v>60.941279999999999</v>
      </c>
      <c r="H33" s="104">
        <v>2358.41681793</v>
      </c>
      <c r="I33" s="104">
        <v>711.05598999999995</v>
      </c>
      <c r="J33" s="104">
        <v>1222.3299680099999</v>
      </c>
      <c r="K33" s="104">
        <v>1001.8732</v>
      </c>
      <c r="L33" s="104">
        <v>4542.5272107800001</v>
      </c>
      <c r="M33" s="104">
        <v>2091.3444399999998</v>
      </c>
      <c r="N33" s="79">
        <v>6633.87165078</v>
      </c>
    </row>
    <row r="34" spans="1:14" s="152" customFormat="1" ht="12.6" customHeight="1">
      <c r="A34" s="151" t="s">
        <v>27</v>
      </c>
      <c r="B34" s="152" t="s">
        <v>230</v>
      </c>
      <c r="C34" s="152" t="s">
        <v>433</v>
      </c>
      <c r="D34" s="104">
        <v>361.28716842</v>
      </c>
      <c r="E34" s="104">
        <v>200.13946000000001</v>
      </c>
      <c r="F34" s="104">
        <v>474.11351896000002</v>
      </c>
      <c r="G34" s="104">
        <v>135.55104</v>
      </c>
      <c r="H34" s="104">
        <v>1664.0849416900001</v>
      </c>
      <c r="I34" s="104">
        <v>321.60797000000002</v>
      </c>
      <c r="J34" s="104">
        <v>8276.3348655999998</v>
      </c>
      <c r="K34" s="104">
        <v>1050.82266</v>
      </c>
      <c r="L34" s="104">
        <v>10775.820494669999</v>
      </c>
      <c r="M34" s="104">
        <v>1708.12113</v>
      </c>
      <c r="N34" s="79">
        <v>12483.941624669998</v>
      </c>
    </row>
    <row r="35" spans="1:14" s="152" customFormat="1" ht="12.6" customHeight="1">
      <c r="A35" s="151" t="s">
        <v>27</v>
      </c>
      <c r="B35" s="152" t="s">
        <v>231</v>
      </c>
      <c r="C35" s="152" t="s">
        <v>433</v>
      </c>
      <c r="D35" s="104">
        <v>409.08298976999998</v>
      </c>
      <c r="E35" s="104">
        <v>413.35039999999998</v>
      </c>
      <c r="F35" s="104">
        <v>380.58442726999999</v>
      </c>
      <c r="G35" s="104">
        <v>105.26672000000001</v>
      </c>
      <c r="H35" s="104">
        <v>2051.4649976699998</v>
      </c>
      <c r="I35" s="104">
        <v>327.02391999999998</v>
      </c>
      <c r="J35" s="104">
        <v>828.73377017999996</v>
      </c>
      <c r="K35" s="104">
        <v>783.68768999999998</v>
      </c>
      <c r="L35" s="104">
        <v>3669.8661848899992</v>
      </c>
      <c r="M35" s="104">
        <v>1629.32873</v>
      </c>
      <c r="N35" s="79">
        <v>5299.1949148899994</v>
      </c>
    </row>
    <row r="36" spans="1:14" s="152" customFormat="1" ht="12.6" customHeight="1">
      <c r="A36" s="151" t="s">
        <v>27</v>
      </c>
      <c r="B36" s="152" t="s">
        <v>232</v>
      </c>
      <c r="C36" s="152" t="s">
        <v>433</v>
      </c>
      <c r="D36" s="104">
        <v>966.35618731</v>
      </c>
      <c r="E36" s="104">
        <v>582.26763000000005</v>
      </c>
      <c r="F36" s="104">
        <v>509.88390891</v>
      </c>
      <c r="G36" s="104">
        <v>177.88038</v>
      </c>
      <c r="H36" s="104">
        <v>1594.0543713</v>
      </c>
      <c r="I36" s="104">
        <v>289.87398999999999</v>
      </c>
      <c r="J36" s="104">
        <v>588.83840520000001</v>
      </c>
      <c r="K36" s="104">
        <v>671.67731000000003</v>
      </c>
      <c r="L36" s="104">
        <v>3659.1328727199998</v>
      </c>
      <c r="M36" s="104">
        <v>1721.6993100000002</v>
      </c>
      <c r="N36" s="79">
        <v>5380.8321827199998</v>
      </c>
    </row>
    <row r="37" spans="1:14" s="152" customFormat="1" ht="12.6" customHeight="1">
      <c r="A37" s="151" t="s">
        <v>27</v>
      </c>
      <c r="B37" s="152" t="s">
        <v>233</v>
      </c>
      <c r="C37" s="152" t="s">
        <v>433</v>
      </c>
      <c r="D37" s="104">
        <v>213.87769749</v>
      </c>
      <c r="E37" s="104">
        <v>355.09192000000002</v>
      </c>
      <c r="F37" s="104">
        <v>817.06985441999996</v>
      </c>
      <c r="G37" s="104">
        <v>250.84071</v>
      </c>
      <c r="H37" s="104">
        <v>2487.4274601100001</v>
      </c>
      <c r="I37" s="104">
        <v>434.26643999999999</v>
      </c>
      <c r="J37" s="104">
        <v>1625.02256029</v>
      </c>
      <c r="K37" s="104">
        <v>1159.1345699999999</v>
      </c>
      <c r="L37" s="104">
        <v>5143.3975723100002</v>
      </c>
      <c r="M37" s="104">
        <v>2199.3336399999998</v>
      </c>
      <c r="N37" s="79">
        <v>7342.73121231</v>
      </c>
    </row>
    <row r="38" spans="1:14" s="152" customFormat="1" ht="12.6" customHeight="1">
      <c r="A38" s="151" t="s">
        <v>27</v>
      </c>
      <c r="B38" s="152" t="s">
        <v>234</v>
      </c>
      <c r="C38" s="152" t="s">
        <v>433</v>
      </c>
      <c r="D38" s="104">
        <v>83.895016319999996</v>
      </c>
      <c r="E38" s="104">
        <v>498.7278</v>
      </c>
      <c r="F38" s="104">
        <v>1019.64273453</v>
      </c>
      <c r="G38" s="104">
        <v>94.40455</v>
      </c>
      <c r="H38" s="104">
        <v>1237.2693655200001</v>
      </c>
      <c r="I38" s="104">
        <v>364.07373000000001</v>
      </c>
      <c r="J38" s="104">
        <v>1266.2886470599999</v>
      </c>
      <c r="K38" s="104">
        <v>1140.6304500000001</v>
      </c>
      <c r="L38" s="104">
        <v>3607.0957634300003</v>
      </c>
      <c r="M38" s="104">
        <v>2097.83653</v>
      </c>
      <c r="N38" s="79">
        <v>5704.9322934299998</v>
      </c>
    </row>
    <row r="39" spans="1:14" s="152" customFormat="1" ht="12.6" customHeight="1">
      <c r="A39" s="151" t="s">
        <v>27</v>
      </c>
      <c r="B39" s="152" t="s">
        <v>235</v>
      </c>
      <c r="C39" s="152" t="s">
        <v>433</v>
      </c>
      <c r="D39" s="104">
        <v>165.21749792</v>
      </c>
      <c r="E39" s="104">
        <v>309.22246000000001</v>
      </c>
      <c r="F39" s="104">
        <v>390.38815782</v>
      </c>
      <c r="G39" s="104">
        <v>181.85737</v>
      </c>
      <c r="H39" s="104">
        <v>1520.7378554899999</v>
      </c>
      <c r="I39" s="104">
        <v>235.51437000000001</v>
      </c>
      <c r="J39" s="104">
        <v>1335.2893353100001</v>
      </c>
      <c r="K39" s="104">
        <v>967.88513999999998</v>
      </c>
      <c r="L39" s="104">
        <v>3411.6328465400002</v>
      </c>
      <c r="M39" s="104">
        <v>1694.4793399999999</v>
      </c>
      <c r="N39" s="79">
        <v>5106.11218654</v>
      </c>
    </row>
    <row r="40" spans="1:14" s="152" customFormat="1" ht="12.6" customHeight="1">
      <c r="A40" s="151" t="s">
        <v>27</v>
      </c>
      <c r="B40" s="152" t="s">
        <v>236</v>
      </c>
      <c r="C40" s="152" t="s">
        <v>433</v>
      </c>
      <c r="D40" s="104">
        <v>372.65269116000002</v>
      </c>
      <c r="E40" s="104">
        <v>233.92206999999999</v>
      </c>
      <c r="F40" s="104">
        <v>692.42023358999995</v>
      </c>
      <c r="G40" s="104">
        <v>92.232079999999996</v>
      </c>
      <c r="H40" s="104">
        <v>1381.1942192199999</v>
      </c>
      <c r="I40" s="104">
        <v>294.33031</v>
      </c>
      <c r="J40" s="104">
        <v>2576.5813047500001</v>
      </c>
      <c r="K40" s="104">
        <v>963.79650000000004</v>
      </c>
      <c r="L40" s="104">
        <v>5022.8484487200003</v>
      </c>
      <c r="M40" s="104">
        <v>1584.2809600000001</v>
      </c>
      <c r="N40" s="79">
        <v>6607.1294087200004</v>
      </c>
    </row>
    <row r="41" spans="1:14" s="152" customFormat="1" ht="12.6" customHeight="1">
      <c r="A41" s="151" t="s">
        <v>27</v>
      </c>
      <c r="B41" s="152" t="s">
        <v>237</v>
      </c>
      <c r="C41" s="152" t="s">
        <v>433</v>
      </c>
      <c r="D41" s="104">
        <v>416.42075172</v>
      </c>
      <c r="E41" s="104">
        <v>406.52024</v>
      </c>
      <c r="F41" s="104">
        <v>290.16375697000001</v>
      </c>
      <c r="G41" s="104">
        <v>203.59737000000001</v>
      </c>
      <c r="H41" s="104">
        <v>1249.1666764700001</v>
      </c>
      <c r="I41" s="104">
        <v>239.45739</v>
      </c>
      <c r="J41" s="104">
        <v>2072.14958712</v>
      </c>
      <c r="K41" s="104">
        <v>774.33996000000002</v>
      </c>
      <c r="L41" s="104">
        <v>4027.9007722800002</v>
      </c>
      <c r="M41" s="104">
        <v>1623.9149600000001</v>
      </c>
      <c r="N41" s="79">
        <v>5651.8157322799998</v>
      </c>
    </row>
    <row r="42" spans="1:14" s="152" customFormat="1" ht="12.6" customHeight="1">
      <c r="A42" s="151" t="s">
        <v>27</v>
      </c>
      <c r="B42" s="152" t="s">
        <v>238</v>
      </c>
      <c r="C42" s="152" t="s">
        <v>433</v>
      </c>
      <c r="D42" s="104">
        <v>229.35719308</v>
      </c>
      <c r="E42" s="104">
        <v>492.32353999999998</v>
      </c>
      <c r="F42" s="104">
        <v>414.36319135999997</v>
      </c>
      <c r="G42" s="104">
        <v>223.97719000000001</v>
      </c>
      <c r="H42" s="104">
        <v>1990.61597753</v>
      </c>
      <c r="I42" s="104">
        <v>266.10955999999999</v>
      </c>
      <c r="J42" s="104">
        <v>842.59991433000005</v>
      </c>
      <c r="K42" s="104">
        <v>674.78796999999997</v>
      </c>
      <c r="L42" s="104">
        <v>3476.9362762999999</v>
      </c>
      <c r="M42" s="104">
        <v>1657.1982599999999</v>
      </c>
      <c r="N42" s="79">
        <v>5134.1345363</v>
      </c>
    </row>
    <row r="43" spans="1:14" s="152" customFormat="1" ht="12.6" customHeight="1">
      <c r="A43" s="151"/>
      <c r="B43" s="152" t="s">
        <v>4</v>
      </c>
      <c r="C43" s="152" t="s">
        <v>433</v>
      </c>
      <c r="D43" s="104">
        <v>220.97302708000001</v>
      </c>
      <c r="E43" s="104">
        <v>347.41631999999998</v>
      </c>
      <c r="F43" s="104">
        <v>2690.7339492199999</v>
      </c>
      <c r="G43" s="104">
        <v>1051.99197</v>
      </c>
      <c r="H43" s="104">
        <v>1977.22312741</v>
      </c>
      <c r="I43" s="104">
        <v>496.90231999999997</v>
      </c>
      <c r="J43" s="104">
        <v>6360.2919293599998</v>
      </c>
      <c r="K43" s="104">
        <v>1319.91524</v>
      </c>
      <c r="L43" s="104">
        <v>11249.22203307</v>
      </c>
      <c r="M43" s="104">
        <v>3216.2258499999998</v>
      </c>
      <c r="N43" s="79">
        <v>14465.447883069999</v>
      </c>
    </row>
    <row r="44" spans="1:14" s="152" customFormat="1" ht="12.6" customHeight="1">
      <c r="A44" s="153">
        <v>2028</v>
      </c>
      <c r="B44" s="154" t="s">
        <v>228</v>
      </c>
      <c r="C44" s="155" t="s">
        <v>433</v>
      </c>
      <c r="D44" s="82">
        <v>3977.8867753300001</v>
      </c>
      <c r="E44" s="82">
        <v>494.33492999999999</v>
      </c>
      <c r="F44" s="82">
        <v>759.50874343999999</v>
      </c>
      <c r="G44" s="82">
        <v>82.306319999999999</v>
      </c>
      <c r="H44" s="82">
        <v>1129.67990751</v>
      </c>
      <c r="I44" s="82">
        <v>207.46045000000001</v>
      </c>
      <c r="J44" s="82">
        <v>3050.0564234100002</v>
      </c>
      <c r="K44" s="82">
        <v>1098.8444099999999</v>
      </c>
      <c r="L44" s="82">
        <v>8917.1318496900003</v>
      </c>
      <c r="M44" s="82">
        <v>1882.9461099999999</v>
      </c>
      <c r="N44" s="156">
        <v>10800.077959689999</v>
      </c>
    </row>
    <row r="45" spans="1:14" s="152" customFormat="1" ht="12.6" customHeight="1">
      <c r="A45" s="157">
        <v>2025</v>
      </c>
      <c r="D45" s="104">
        <v>11134.826341279999</v>
      </c>
      <c r="E45" s="104">
        <v>4595.9825183700004</v>
      </c>
      <c r="F45" s="104">
        <v>35785.878329059997</v>
      </c>
      <c r="G45" s="104">
        <v>7517.2317330700016</v>
      </c>
      <c r="H45" s="104">
        <v>64429.261381229997</v>
      </c>
      <c r="I45" s="104">
        <v>7713.1355830300008</v>
      </c>
      <c r="J45" s="104">
        <v>84358.320924989996</v>
      </c>
      <c r="K45" s="104">
        <v>14855.615567099998</v>
      </c>
      <c r="L45" s="104">
        <v>195708.28697655999</v>
      </c>
      <c r="M45" s="104">
        <v>34681.96540157</v>
      </c>
      <c r="N45" s="79">
        <v>230390.25237812998</v>
      </c>
    </row>
    <row r="46" spans="1:14" s="152" customFormat="1" ht="12.6" customHeight="1">
      <c r="A46" s="157">
        <v>2026</v>
      </c>
      <c r="C46" s="152" t="s">
        <v>433</v>
      </c>
      <c r="D46" s="104">
        <v>5301.9006752599998</v>
      </c>
      <c r="E46" s="104">
        <v>5097.8444299999992</v>
      </c>
      <c r="F46" s="104">
        <v>16955.926760099999</v>
      </c>
      <c r="G46" s="104">
        <v>3503.1717600000002</v>
      </c>
      <c r="H46" s="104">
        <v>31573.523294000002</v>
      </c>
      <c r="I46" s="104">
        <v>5672.8496399999995</v>
      </c>
      <c r="J46" s="104">
        <v>32975.126337319998</v>
      </c>
      <c r="K46" s="104">
        <v>13291.451779999999</v>
      </c>
      <c r="L46" s="104">
        <v>86806.477066680003</v>
      </c>
      <c r="M46" s="104">
        <v>27565.317609999998</v>
      </c>
      <c r="N46" s="79">
        <v>114371.79467668</v>
      </c>
    </row>
    <row r="47" spans="1:14" s="152" customFormat="1" ht="12.6" customHeight="1">
      <c r="A47" s="157">
        <v>2027</v>
      </c>
      <c r="C47" s="152" t="s">
        <v>433</v>
      </c>
      <c r="D47" s="104">
        <v>5309.2778430900007</v>
      </c>
      <c r="E47" s="104">
        <v>5115.6258799999996</v>
      </c>
      <c r="F47" s="104">
        <v>15991.59104214</v>
      </c>
      <c r="G47" s="104">
        <v>3434.7183500000001</v>
      </c>
      <c r="H47" s="104">
        <v>30003.933822820003</v>
      </c>
      <c r="I47" s="104">
        <v>7573.0033100000001</v>
      </c>
      <c r="J47" s="104">
        <v>31922.02552943</v>
      </c>
      <c r="K47" s="104">
        <v>13066.79998</v>
      </c>
      <c r="L47" s="104">
        <v>83226.828237479989</v>
      </c>
      <c r="M47" s="104">
        <v>29190.147519999991</v>
      </c>
      <c r="N47" s="79">
        <v>112416.97575747999</v>
      </c>
    </row>
    <row r="48" spans="1:14" s="152" customFormat="1" ht="12.6" customHeight="1">
      <c r="A48" s="158">
        <v>2028</v>
      </c>
      <c r="B48" s="154"/>
      <c r="C48" s="155" t="s">
        <v>433</v>
      </c>
      <c r="D48" s="82">
        <v>7707.8909377</v>
      </c>
      <c r="E48" s="82">
        <v>4650.7907399999995</v>
      </c>
      <c r="F48" s="82">
        <v>9109.7689592299994</v>
      </c>
      <c r="G48" s="82">
        <v>2660.8469800000003</v>
      </c>
      <c r="H48" s="82">
        <v>20641.335717850001</v>
      </c>
      <c r="I48" s="82">
        <v>4187.6764399999993</v>
      </c>
      <c r="J48" s="82">
        <v>30044.516710620002</v>
      </c>
      <c r="K48" s="82">
        <v>11607.3951</v>
      </c>
      <c r="L48" s="82">
        <v>67503.512325400006</v>
      </c>
      <c r="M48" s="82">
        <v>23106.70926</v>
      </c>
      <c r="N48" s="156">
        <v>90610.22158540001</v>
      </c>
    </row>
    <row r="49" spans="1:1" s="54" customFormat="1" ht="12.6" customHeight="1">
      <c r="A49" s="84" t="s">
        <v>434</v>
      </c>
    </row>
    <row r="50" spans="1:1" s="54" customFormat="1" ht="12.6" customHeight="1">
      <c r="A50" s="31" t="s">
        <v>421</v>
      </c>
    </row>
    <row r="51" spans="1:1" s="54" customFormat="1" ht="12.6" customHeight="1">
      <c r="A51" s="31" t="s">
        <v>435</v>
      </c>
    </row>
    <row r="52" spans="1:1" s="54" customFormat="1" ht="12.6" customHeight="1">
      <c r="A52" s="31" t="s">
        <v>436</v>
      </c>
    </row>
  </sheetData>
  <mergeCells count="1">
    <mergeCell ref="E3:F3"/>
  </mergeCells>
  <conditionalFormatting sqref="D8:N48">
    <cfRule type="cellIs" dxfId="2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8D8E-5929-44E8-B73F-1EDEF331D722}">
  <dimension ref="A1:R41"/>
  <sheetViews>
    <sheetView showGridLines="0" workbookViewId="0"/>
  </sheetViews>
  <sheetFormatPr defaultColWidth="11.42578125" defaultRowHeight="15"/>
  <cols>
    <col min="1" max="1" width="27.7109375" style="110" customWidth="1"/>
    <col min="2" max="2" width="7.7109375" style="110" customWidth="1"/>
    <col min="3" max="3" width="8.28515625" style="110" customWidth="1"/>
    <col min="4" max="4" width="7.42578125" style="110" customWidth="1"/>
    <col min="5" max="6" width="8.140625" style="110" customWidth="1"/>
    <col min="7" max="7" width="7.85546875" style="110" customWidth="1"/>
    <col min="8" max="8" width="8.140625" style="110" customWidth="1"/>
    <col min="9" max="9" width="7.85546875" style="110" customWidth="1"/>
    <col min="10" max="16384" width="11.42578125" style="110"/>
  </cols>
  <sheetData>
    <row r="1" spans="1:18" ht="18">
      <c r="A1" s="8" t="s">
        <v>437</v>
      </c>
      <c r="B1" s="9"/>
      <c r="C1" s="9"/>
      <c r="D1" s="9"/>
      <c r="E1" s="9"/>
      <c r="F1" s="9"/>
      <c r="G1" s="9"/>
      <c r="H1" s="9"/>
      <c r="I1" s="10"/>
    </row>
    <row r="2" spans="1:18" ht="12.75" customHeight="1">
      <c r="A2" s="111" t="s">
        <v>438</v>
      </c>
      <c r="B2" s="94"/>
      <c r="C2" s="94"/>
      <c r="D2" s="94"/>
      <c r="E2" s="94"/>
      <c r="F2" s="94"/>
      <c r="G2" s="94"/>
      <c r="H2" s="94"/>
      <c r="I2" s="95"/>
    </row>
    <row r="3" spans="1:18" ht="12.75" customHeight="1">
      <c r="A3" s="12"/>
      <c r="B3" s="13"/>
      <c r="C3" s="13"/>
      <c r="D3" s="13"/>
      <c r="E3" s="13"/>
      <c r="F3" s="13"/>
      <c r="G3" s="13"/>
      <c r="H3" s="13"/>
      <c r="I3" s="14"/>
    </row>
    <row r="4" spans="1:18" ht="12.75" customHeight="1">
      <c r="A4" s="15"/>
      <c r="B4" s="16"/>
      <c r="C4" s="16"/>
      <c r="D4" s="16"/>
      <c r="E4" s="16"/>
      <c r="F4" s="16"/>
      <c r="G4" s="16"/>
      <c r="H4" s="16"/>
      <c r="I4" s="18" t="s">
        <v>1</v>
      </c>
    </row>
    <row r="5" spans="1:18" ht="12.75" customHeight="1">
      <c r="A5" s="19" t="s">
        <v>2</v>
      </c>
      <c r="B5" s="34">
        <v>2024</v>
      </c>
      <c r="C5" s="35" t="s">
        <v>27</v>
      </c>
      <c r="D5" s="35" t="s">
        <v>27</v>
      </c>
      <c r="E5" s="34">
        <v>2025</v>
      </c>
      <c r="F5" s="35"/>
      <c r="G5" s="35" t="s">
        <v>27</v>
      </c>
      <c r="H5" s="35" t="s">
        <v>27</v>
      </c>
      <c r="I5" s="37" t="s">
        <v>27</v>
      </c>
    </row>
    <row r="6" spans="1:18" ht="12.75" customHeight="1">
      <c r="A6" s="20"/>
      <c r="B6" s="38"/>
      <c r="C6" s="39"/>
      <c r="D6" s="39"/>
      <c r="E6" s="38"/>
      <c r="F6" s="39"/>
      <c r="G6" s="39"/>
      <c r="H6" s="39"/>
      <c r="I6" s="41"/>
    </row>
    <row r="7" spans="1:18" ht="12.75" customHeight="1">
      <c r="A7" s="21"/>
      <c r="B7" s="117" t="s">
        <v>233</v>
      </c>
      <c r="C7" s="117" t="s">
        <v>236</v>
      </c>
      <c r="D7" s="117" t="s">
        <v>4</v>
      </c>
      <c r="E7" s="118" t="s">
        <v>230</v>
      </c>
      <c r="F7" s="119" t="s">
        <v>233</v>
      </c>
      <c r="G7" s="117" t="s">
        <v>236</v>
      </c>
      <c r="H7" s="117" t="s">
        <v>308</v>
      </c>
      <c r="I7" s="120" t="s">
        <v>309</v>
      </c>
    </row>
    <row r="8" spans="1:18" ht="12.75" customHeight="1">
      <c r="A8" s="63" t="s">
        <v>439</v>
      </c>
      <c r="B8" s="121">
        <v>-876310.57105780474</v>
      </c>
      <c r="C8" s="121">
        <v>-933163.51176194008</v>
      </c>
      <c r="D8" s="121">
        <v>-835163.22224343091</v>
      </c>
      <c r="E8" s="121">
        <v>-969348.93180881115</v>
      </c>
      <c r="F8" s="121">
        <v>-1061089.5562892109</v>
      </c>
      <c r="G8" s="121">
        <v>-1133555.6414375375</v>
      </c>
      <c r="H8" s="121">
        <v>-1170268.0936840361</v>
      </c>
      <c r="I8" s="122">
        <v>-1114323.3645395408</v>
      </c>
      <c r="K8" s="123"/>
      <c r="L8" s="123"/>
      <c r="M8" s="123"/>
      <c r="N8" s="123"/>
      <c r="O8" s="123"/>
      <c r="P8" s="123"/>
      <c r="Q8" s="123"/>
      <c r="R8" s="123"/>
    </row>
    <row r="9" spans="1:18" ht="12.75" customHeight="1">
      <c r="A9" s="63" t="s">
        <v>440</v>
      </c>
      <c r="B9" s="2">
        <v>1021500.4963526294</v>
      </c>
      <c r="C9" s="2">
        <v>1054367.4693623497</v>
      </c>
      <c r="D9" s="2">
        <v>989602.96888518299</v>
      </c>
      <c r="E9" s="2">
        <v>1003743.3052745028</v>
      </c>
      <c r="F9" s="2">
        <v>1035664.6830138504</v>
      </c>
      <c r="G9" s="2">
        <v>1067414.2622205936</v>
      </c>
      <c r="H9" s="2">
        <v>1080660.1994783443</v>
      </c>
      <c r="I9" s="124">
        <v>1078218.8077457636</v>
      </c>
      <c r="K9" s="123"/>
      <c r="L9" s="123"/>
      <c r="M9" s="123"/>
      <c r="N9" s="123"/>
      <c r="O9" s="123"/>
      <c r="P9" s="123"/>
      <c r="Q9" s="123"/>
      <c r="R9" s="123"/>
    </row>
    <row r="10" spans="1:18" ht="12.75" customHeight="1">
      <c r="A10" s="98" t="s">
        <v>15</v>
      </c>
      <c r="B10" s="5">
        <v>509865.56962948962</v>
      </c>
      <c r="C10" s="5">
        <v>512863.93025345996</v>
      </c>
      <c r="D10" s="5">
        <v>503967.27433344</v>
      </c>
      <c r="E10" s="5">
        <v>510226.99065754953</v>
      </c>
      <c r="F10" s="5">
        <v>517688.77057808044</v>
      </c>
      <c r="G10" s="5">
        <v>527420.68336283474</v>
      </c>
      <c r="H10" s="5">
        <v>535662.9456948794</v>
      </c>
      <c r="I10" s="7">
        <v>538606.67198016518</v>
      </c>
      <c r="K10" s="123"/>
      <c r="L10" s="123"/>
      <c r="M10" s="123"/>
      <c r="N10" s="123"/>
      <c r="O10" s="123"/>
      <c r="P10" s="123"/>
      <c r="Q10" s="123"/>
      <c r="R10" s="123"/>
    </row>
    <row r="11" spans="1:18" ht="12.75" customHeight="1">
      <c r="A11" s="98" t="s">
        <v>16</v>
      </c>
      <c r="B11" s="5">
        <v>448824.90493205964</v>
      </c>
      <c r="C11" s="5">
        <v>456412.56571713992</v>
      </c>
      <c r="D11" s="5">
        <v>442575.64458556008</v>
      </c>
      <c r="E11" s="5">
        <v>450270.6668482995</v>
      </c>
      <c r="F11" s="5">
        <v>454361.38795467047</v>
      </c>
      <c r="G11" s="5">
        <v>463702.91578321444</v>
      </c>
      <c r="H11" s="5">
        <v>471937.34030924976</v>
      </c>
      <c r="I11" s="7">
        <v>474997.18347596884</v>
      </c>
      <c r="K11" s="123"/>
      <c r="L11" s="123"/>
      <c r="M11" s="123"/>
      <c r="N11" s="123"/>
      <c r="O11" s="123"/>
      <c r="P11" s="123"/>
      <c r="Q11" s="123"/>
      <c r="R11" s="123"/>
    </row>
    <row r="12" spans="1:18" ht="12.75" customHeight="1">
      <c r="A12" s="98" t="s">
        <v>17</v>
      </c>
      <c r="B12" s="5">
        <v>61040.664697429995</v>
      </c>
      <c r="C12" s="5">
        <v>56451.364536320005</v>
      </c>
      <c r="D12" s="5">
        <v>61391.629747879939</v>
      </c>
      <c r="E12" s="5">
        <v>59956.323809250025</v>
      </c>
      <c r="F12" s="5">
        <v>63327.382623409998</v>
      </c>
      <c r="G12" s="5">
        <v>63717.767579620311</v>
      </c>
      <c r="H12" s="5">
        <v>63725.605385629628</v>
      </c>
      <c r="I12" s="7">
        <v>63609.488504196379</v>
      </c>
      <c r="K12" s="123"/>
      <c r="L12" s="123"/>
      <c r="M12" s="123"/>
      <c r="N12" s="123"/>
      <c r="O12" s="123"/>
      <c r="P12" s="123"/>
      <c r="Q12" s="123"/>
      <c r="R12" s="123"/>
    </row>
    <row r="13" spans="1:18" ht="12.75" customHeight="1">
      <c r="A13" s="98" t="s">
        <v>441</v>
      </c>
      <c r="B13" s="5">
        <v>63651.289266610002</v>
      </c>
      <c r="C13" s="5">
        <v>68900.745134579993</v>
      </c>
      <c r="D13" s="5">
        <v>62821.961588990016</v>
      </c>
      <c r="E13" s="5">
        <v>69456.011714639957</v>
      </c>
      <c r="F13" s="5">
        <v>83332.788696339994</v>
      </c>
      <c r="G13" s="5">
        <v>90485.266404844893</v>
      </c>
      <c r="H13" s="5">
        <v>93095.98776845212</v>
      </c>
      <c r="I13" s="7">
        <v>88578.346451052552</v>
      </c>
      <c r="K13" s="123"/>
      <c r="L13" s="123"/>
      <c r="M13" s="123"/>
      <c r="N13" s="123"/>
      <c r="O13" s="123"/>
      <c r="P13" s="123"/>
      <c r="Q13" s="123"/>
      <c r="R13" s="123"/>
    </row>
    <row r="14" spans="1:18" ht="12.75" customHeight="1">
      <c r="A14" s="98" t="s">
        <v>442</v>
      </c>
      <c r="B14" s="5">
        <v>40911.714330360002</v>
      </c>
      <c r="C14" s="5">
        <v>45913.758669239993</v>
      </c>
      <c r="D14" s="5">
        <v>45154.571717780018</v>
      </c>
      <c r="E14" s="5">
        <v>47058.824332809963</v>
      </c>
      <c r="F14" s="5">
        <v>56954.152642860005</v>
      </c>
      <c r="G14" s="5">
        <v>59502.199568384502</v>
      </c>
      <c r="H14" s="5">
        <v>60759.14871373371</v>
      </c>
      <c r="I14" s="7">
        <v>61407.813611588237</v>
      </c>
      <c r="K14" s="123"/>
      <c r="L14" s="123"/>
      <c r="M14" s="123"/>
      <c r="N14" s="123"/>
      <c r="O14" s="123"/>
      <c r="P14" s="123"/>
      <c r="Q14" s="123"/>
      <c r="R14" s="123"/>
    </row>
    <row r="15" spans="1:18" ht="12.75" customHeight="1">
      <c r="A15" s="98" t="s">
        <v>443</v>
      </c>
      <c r="B15" s="5">
        <v>5204.1094005699997</v>
      </c>
      <c r="C15" s="5">
        <v>5502.3059760199994</v>
      </c>
      <c r="D15" s="5">
        <v>5132.9491144399999</v>
      </c>
      <c r="E15" s="5">
        <v>5326.3590415899998</v>
      </c>
      <c r="F15" s="5">
        <v>12995.509862999999</v>
      </c>
      <c r="G15" s="5">
        <v>13411.146854006436</v>
      </c>
      <c r="H15" s="5">
        <v>13596.746616865359</v>
      </c>
      <c r="I15" s="7">
        <v>13236.750744946863</v>
      </c>
      <c r="K15" s="123"/>
      <c r="L15" s="123"/>
      <c r="M15" s="123"/>
      <c r="N15" s="123"/>
      <c r="O15" s="123"/>
      <c r="P15" s="123"/>
      <c r="Q15" s="123"/>
      <c r="R15" s="123"/>
    </row>
    <row r="16" spans="1:18" ht="12.75" customHeight="1">
      <c r="A16" s="98" t="s">
        <v>444</v>
      </c>
      <c r="B16" s="5">
        <v>35707.604929790003</v>
      </c>
      <c r="C16" s="5">
        <v>40411.452693219995</v>
      </c>
      <c r="D16" s="5">
        <v>40021.622603340016</v>
      </c>
      <c r="E16" s="5">
        <v>41732.465291219967</v>
      </c>
      <c r="F16" s="5">
        <v>43958.642779860005</v>
      </c>
      <c r="G16" s="5">
        <v>46091.052714378064</v>
      </c>
      <c r="H16" s="5">
        <v>47162.402096868347</v>
      </c>
      <c r="I16" s="7">
        <v>48171.062866641376</v>
      </c>
      <c r="K16" s="123"/>
      <c r="L16" s="123"/>
      <c r="M16" s="123"/>
      <c r="N16" s="123"/>
      <c r="O16" s="123"/>
      <c r="P16" s="123"/>
      <c r="Q16" s="123"/>
      <c r="R16" s="123"/>
    </row>
    <row r="17" spans="1:18" ht="12.75" customHeight="1">
      <c r="A17" s="98" t="s">
        <v>21</v>
      </c>
      <c r="B17" s="5">
        <v>22739.574936249999</v>
      </c>
      <c r="C17" s="5">
        <v>22986.98646534</v>
      </c>
      <c r="D17" s="5">
        <v>17667.389871209998</v>
      </c>
      <c r="E17" s="5">
        <v>22397.187381829997</v>
      </c>
      <c r="F17" s="5">
        <v>26378.636053479997</v>
      </c>
      <c r="G17" s="5">
        <v>30983.066836460395</v>
      </c>
      <c r="H17" s="5">
        <v>32336.839054718403</v>
      </c>
      <c r="I17" s="7">
        <v>27170.532839464318</v>
      </c>
      <c r="K17" s="123"/>
      <c r="L17" s="123"/>
      <c r="M17" s="123"/>
      <c r="N17" s="123"/>
      <c r="O17" s="123"/>
      <c r="P17" s="123"/>
      <c r="Q17" s="123"/>
      <c r="R17" s="123"/>
    </row>
    <row r="18" spans="1:18" ht="12.75" customHeight="1">
      <c r="A18" s="98" t="s">
        <v>443</v>
      </c>
      <c r="B18" s="5">
        <v>15057.88130653</v>
      </c>
      <c r="C18" s="5">
        <v>13025.67569</v>
      </c>
      <c r="D18" s="5">
        <v>10928.430271879999</v>
      </c>
      <c r="E18" s="5">
        <v>16651.365135579999</v>
      </c>
      <c r="F18" s="5">
        <v>18970.176131549997</v>
      </c>
      <c r="G18" s="5">
        <v>22142.503850719073</v>
      </c>
      <c r="H18" s="5">
        <v>23306.677430502146</v>
      </c>
      <c r="I18" s="7">
        <v>17969.308743009173</v>
      </c>
      <c r="K18" s="123"/>
      <c r="L18" s="123"/>
      <c r="M18" s="123"/>
      <c r="N18" s="123"/>
      <c r="O18" s="123"/>
      <c r="P18" s="123"/>
      <c r="Q18" s="123"/>
      <c r="R18" s="123"/>
    </row>
    <row r="19" spans="1:18" ht="12.75" customHeight="1">
      <c r="A19" s="98" t="s">
        <v>445</v>
      </c>
      <c r="B19" s="5">
        <v>9914.6753130300003</v>
      </c>
      <c r="C19" s="5">
        <v>7971.6732827100004</v>
      </c>
      <c r="D19" s="5">
        <v>5409.8988572500002</v>
      </c>
      <c r="E19" s="5">
        <v>9779.1596015699979</v>
      </c>
      <c r="F19" s="5">
        <v>10409.722253599999</v>
      </c>
      <c r="G19" s="5">
        <v>10592.199472686616</v>
      </c>
      <c r="H19" s="5">
        <v>12780.979782104187</v>
      </c>
      <c r="I19" s="7">
        <v>9953.0944074931813</v>
      </c>
      <c r="K19" s="123"/>
      <c r="L19" s="123"/>
      <c r="M19" s="123"/>
      <c r="N19" s="123"/>
      <c r="O19" s="123"/>
      <c r="P19" s="123"/>
      <c r="Q19" s="123"/>
      <c r="R19" s="123"/>
    </row>
    <row r="20" spans="1:18" ht="12.75" customHeight="1">
      <c r="A20" s="98" t="s">
        <v>446</v>
      </c>
      <c r="B20" s="5">
        <v>5143.2059934999997</v>
      </c>
      <c r="C20" s="5">
        <v>5054.0024072899996</v>
      </c>
      <c r="D20" s="5">
        <v>5518.5314146299988</v>
      </c>
      <c r="E20" s="5">
        <v>6872.2055340100014</v>
      </c>
      <c r="F20" s="5">
        <v>8560.4538779499981</v>
      </c>
      <c r="G20" s="5">
        <v>11550.304378032457</v>
      </c>
      <c r="H20" s="5">
        <v>10525.69764839796</v>
      </c>
      <c r="I20" s="7">
        <v>8016.2143355159915</v>
      </c>
      <c r="K20" s="123"/>
      <c r="L20" s="123"/>
      <c r="M20" s="123"/>
      <c r="N20" s="123"/>
      <c r="O20" s="123"/>
      <c r="P20" s="123"/>
      <c r="Q20" s="123"/>
      <c r="R20" s="123"/>
    </row>
    <row r="21" spans="1:18" ht="12.75" customHeight="1">
      <c r="A21" s="98" t="s">
        <v>444</v>
      </c>
      <c r="B21" s="6">
        <v>7681.69362972</v>
      </c>
      <c r="C21" s="6">
        <v>9961.31077534</v>
      </c>
      <c r="D21" s="6">
        <v>6738.959599329999</v>
      </c>
      <c r="E21" s="6">
        <v>5745.8222462499989</v>
      </c>
      <c r="F21" s="6">
        <v>7408.4599219299998</v>
      </c>
      <c r="G21" s="6">
        <v>8840.5629857413242</v>
      </c>
      <c r="H21" s="6">
        <v>9030.1616242162581</v>
      </c>
      <c r="I21" s="7">
        <v>9201.2240964551456</v>
      </c>
      <c r="K21" s="123"/>
      <c r="L21" s="123"/>
      <c r="M21" s="123"/>
      <c r="N21" s="123"/>
      <c r="O21" s="123"/>
      <c r="P21" s="123"/>
      <c r="Q21" s="123"/>
      <c r="R21" s="123"/>
    </row>
    <row r="22" spans="1:18" ht="12.75" customHeight="1">
      <c r="A22" s="98" t="s">
        <v>445</v>
      </c>
      <c r="B22" s="5">
        <v>3967.9672618</v>
      </c>
      <c r="C22" s="5">
        <v>4502.2758330699999</v>
      </c>
      <c r="D22" s="5">
        <v>2408.25144572</v>
      </c>
      <c r="E22" s="5">
        <v>1493.3497557399999</v>
      </c>
      <c r="F22" s="5">
        <v>2813.1253323800001</v>
      </c>
      <c r="G22" s="5">
        <v>3445.4335342386466</v>
      </c>
      <c r="H22" s="5">
        <v>3546.1520783271658</v>
      </c>
      <c r="I22" s="7">
        <v>3601.3654124767731</v>
      </c>
      <c r="K22" s="123"/>
      <c r="L22" s="123"/>
      <c r="M22" s="123"/>
      <c r="N22" s="123"/>
      <c r="O22" s="123"/>
      <c r="P22" s="123"/>
      <c r="Q22" s="123"/>
      <c r="R22" s="123"/>
    </row>
    <row r="23" spans="1:18" ht="12.75" customHeight="1">
      <c r="A23" s="98" t="s">
        <v>446</v>
      </c>
      <c r="B23" s="5">
        <v>3713.72636792</v>
      </c>
      <c r="C23" s="5">
        <v>5459.0349422700001</v>
      </c>
      <c r="D23" s="5">
        <v>4330.7081536099986</v>
      </c>
      <c r="E23" s="5">
        <v>4252.4724905099993</v>
      </c>
      <c r="F23" s="5">
        <v>4595.3345895499997</v>
      </c>
      <c r="G23" s="5">
        <v>5395.1294515026775</v>
      </c>
      <c r="H23" s="5">
        <v>5484.0095458890928</v>
      </c>
      <c r="I23" s="7">
        <v>5599.858683978372</v>
      </c>
      <c r="K23" s="123"/>
      <c r="L23" s="123"/>
      <c r="M23" s="123"/>
      <c r="N23" s="123"/>
      <c r="O23" s="123"/>
      <c r="P23" s="123"/>
      <c r="Q23" s="123"/>
      <c r="R23" s="123"/>
    </row>
    <row r="24" spans="1:18" ht="12.75" customHeight="1">
      <c r="A24" s="98" t="s">
        <v>447</v>
      </c>
      <c r="B24" s="6">
        <v>1076.6677097900001</v>
      </c>
      <c r="C24" s="6">
        <v>1038.4373685399999</v>
      </c>
      <c r="D24" s="6">
        <v>1170.8992704299999</v>
      </c>
      <c r="E24" s="6">
        <v>1210.3561058400005</v>
      </c>
      <c r="F24" s="6">
        <v>1492.7974716200001</v>
      </c>
      <c r="G24" s="6">
        <v>1493.1994056062581</v>
      </c>
      <c r="H24" s="6">
        <v>1493.0967390835499</v>
      </c>
      <c r="I24" s="7">
        <v>1493.4621190403579</v>
      </c>
      <c r="K24" s="123"/>
      <c r="L24" s="123"/>
      <c r="M24" s="123"/>
      <c r="N24" s="123"/>
      <c r="O24" s="123"/>
      <c r="P24" s="123"/>
      <c r="Q24" s="123"/>
      <c r="R24" s="123"/>
    </row>
    <row r="25" spans="1:18" ht="12.75" customHeight="1">
      <c r="A25" s="98" t="s">
        <v>448</v>
      </c>
      <c r="B25" s="6">
        <v>89080.023788884952</v>
      </c>
      <c r="C25" s="6">
        <v>99547.937125598633</v>
      </c>
      <c r="D25" s="6">
        <v>91913.147052974848</v>
      </c>
      <c r="E25" s="6">
        <v>86692.778734677006</v>
      </c>
      <c r="F25" s="6">
        <v>88710.308985764961</v>
      </c>
      <c r="G25" s="6">
        <v>91432.923058679051</v>
      </c>
      <c r="H25" s="6">
        <v>89829.880069679217</v>
      </c>
      <c r="I25" s="7">
        <v>91306.582348698226</v>
      </c>
      <c r="K25" s="123"/>
      <c r="L25" s="123"/>
      <c r="M25" s="123"/>
      <c r="N25" s="123"/>
      <c r="O25" s="123"/>
      <c r="P25" s="123"/>
      <c r="Q25" s="123"/>
      <c r="R25" s="123"/>
    </row>
    <row r="26" spans="1:18" ht="12.75" customHeight="1">
      <c r="A26" s="98" t="s">
        <v>449</v>
      </c>
      <c r="B26" s="5">
        <v>43230.106472784959</v>
      </c>
      <c r="C26" s="5">
        <v>42253.010796738628</v>
      </c>
      <c r="D26" s="5">
        <v>41821.292387694863</v>
      </c>
      <c r="E26" s="5">
        <v>36538.157393767025</v>
      </c>
      <c r="F26" s="5">
        <v>38680.991217094961</v>
      </c>
      <c r="G26" s="5">
        <v>40858.414854757866</v>
      </c>
      <c r="H26" s="5">
        <v>39023.919843267984</v>
      </c>
      <c r="I26" s="7">
        <v>38716.533458724829</v>
      </c>
      <c r="K26" s="123"/>
      <c r="L26" s="123"/>
      <c r="M26" s="123"/>
      <c r="N26" s="123"/>
      <c r="O26" s="123"/>
      <c r="P26" s="123"/>
      <c r="Q26" s="123"/>
      <c r="R26" s="123"/>
    </row>
    <row r="27" spans="1:18" ht="12.75" customHeight="1">
      <c r="A27" s="98" t="s">
        <v>443</v>
      </c>
      <c r="B27" s="5">
        <v>15216.706671469996</v>
      </c>
      <c r="C27" s="5">
        <v>16408.189335230007</v>
      </c>
      <c r="D27" s="5">
        <v>17182.228295530003</v>
      </c>
      <c r="E27" s="5">
        <v>12563.145591759992</v>
      </c>
      <c r="F27" s="5">
        <v>14021.393921230001</v>
      </c>
      <c r="G27" s="5">
        <v>13442.326533411981</v>
      </c>
      <c r="H27" s="5">
        <v>9381.330860677599</v>
      </c>
      <c r="I27" s="7">
        <v>7275.9789111424861</v>
      </c>
      <c r="K27" s="123"/>
      <c r="L27" s="123"/>
      <c r="M27" s="123"/>
      <c r="N27" s="123"/>
      <c r="O27" s="123"/>
      <c r="P27" s="123"/>
      <c r="Q27" s="123"/>
      <c r="R27" s="123"/>
    </row>
    <row r="28" spans="1:18" ht="12.75" customHeight="1">
      <c r="A28" s="98" t="s">
        <v>444</v>
      </c>
      <c r="B28" s="5">
        <v>28013.399801314961</v>
      </c>
      <c r="C28" s="5">
        <v>25844.821461508622</v>
      </c>
      <c r="D28" s="5">
        <v>24639.064092164859</v>
      </c>
      <c r="E28" s="5">
        <v>23975.011802007033</v>
      </c>
      <c r="F28" s="5">
        <v>24659.597295864958</v>
      </c>
      <c r="G28" s="5">
        <v>27416.088321345887</v>
      </c>
      <c r="H28" s="5">
        <v>29642.588982590387</v>
      </c>
      <c r="I28" s="7">
        <v>31440.554547582342</v>
      </c>
      <c r="K28" s="123"/>
      <c r="L28" s="123"/>
      <c r="M28" s="123"/>
      <c r="N28" s="123"/>
      <c r="O28" s="123"/>
      <c r="P28" s="123"/>
      <c r="Q28" s="123"/>
      <c r="R28" s="123"/>
    </row>
    <row r="29" spans="1:18" ht="12.75" customHeight="1">
      <c r="A29" s="98" t="s">
        <v>450</v>
      </c>
      <c r="B29" s="5">
        <v>8738.3249876900009</v>
      </c>
      <c r="C29" s="5">
        <v>18248.424504070001</v>
      </c>
      <c r="D29" s="5">
        <v>8509.5301487500001</v>
      </c>
      <c r="E29" s="5">
        <v>8861.467093539999</v>
      </c>
      <c r="F29" s="5">
        <v>8668.8617584300009</v>
      </c>
      <c r="G29" s="5">
        <v>8870.9125979941018</v>
      </c>
      <c r="H29" s="5">
        <v>8944.1528657642502</v>
      </c>
      <c r="I29" s="7">
        <v>8943.6715776514666</v>
      </c>
      <c r="K29" s="123"/>
      <c r="L29" s="123"/>
      <c r="M29" s="123"/>
      <c r="N29" s="123"/>
      <c r="O29" s="123"/>
      <c r="P29" s="123"/>
      <c r="Q29" s="123"/>
      <c r="R29" s="123"/>
    </row>
    <row r="30" spans="1:18" ht="12.75" customHeight="1">
      <c r="A30" s="98" t="s">
        <v>443</v>
      </c>
      <c r="B30" s="5">
        <v>1.36401006</v>
      </c>
      <c r="C30" s="5">
        <v>1.36401006</v>
      </c>
      <c r="D30" s="5">
        <v>5.4093995000000001</v>
      </c>
      <c r="E30" s="5">
        <v>53.584960760000001</v>
      </c>
      <c r="F30" s="5">
        <v>55.228561109999994</v>
      </c>
      <c r="G30" s="5">
        <v>47.905567651272221</v>
      </c>
      <c r="H30" s="5">
        <v>88.978049140475804</v>
      </c>
      <c r="I30" s="7">
        <v>88.557166566811375</v>
      </c>
      <c r="K30" s="123"/>
      <c r="L30" s="123"/>
      <c r="M30" s="123"/>
      <c r="N30" s="123"/>
      <c r="O30" s="123"/>
      <c r="P30" s="123"/>
      <c r="Q30" s="123"/>
      <c r="R30" s="123"/>
    </row>
    <row r="31" spans="1:18" ht="12.75" customHeight="1">
      <c r="A31" s="98" t="s">
        <v>451</v>
      </c>
      <c r="B31" s="5">
        <v>911.6462422000003</v>
      </c>
      <c r="C31" s="5">
        <v>913.7096134799998</v>
      </c>
      <c r="D31" s="5">
        <v>898.09695004000002</v>
      </c>
      <c r="E31" s="5">
        <v>886.17924742999992</v>
      </c>
      <c r="F31" s="5">
        <v>917.01601132999997</v>
      </c>
      <c r="G31" s="5">
        <v>895.88205898999956</v>
      </c>
      <c r="H31" s="5">
        <v>891.99684939000008</v>
      </c>
      <c r="I31" s="7">
        <v>899.38245425000002</v>
      </c>
      <c r="K31" s="123"/>
      <c r="L31" s="123"/>
      <c r="M31" s="123"/>
      <c r="N31" s="123"/>
      <c r="O31" s="123"/>
      <c r="P31" s="123"/>
      <c r="Q31" s="123"/>
      <c r="R31" s="123"/>
    </row>
    <row r="32" spans="1:18" ht="12.75" customHeight="1">
      <c r="A32" s="98" t="s">
        <v>444</v>
      </c>
      <c r="B32" s="5">
        <v>7825.3147354299999</v>
      </c>
      <c r="C32" s="5">
        <v>17333.350880530001</v>
      </c>
      <c r="D32" s="5">
        <v>7606.0237992100001</v>
      </c>
      <c r="E32" s="5">
        <v>7921.7028853499996</v>
      </c>
      <c r="F32" s="5">
        <v>7696.6171859900014</v>
      </c>
      <c r="G32" s="5">
        <v>7927.1249713528296</v>
      </c>
      <c r="H32" s="5">
        <v>7963.1779672337743</v>
      </c>
      <c r="I32" s="7">
        <v>7955.7319568346547</v>
      </c>
      <c r="K32" s="123"/>
      <c r="L32" s="123"/>
      <c r="M32" s="123"/>
      <c r="N32" s="123"/>
      <c r="O32" s="123"/>
      <c r="P32" s="123"/>
      <c r="Q32" s="123"/>
      <c r="R32" s="123"/>
    </row>
    <row r="33" spans="1:18" ht="12.75" customHeight="1">
      <c r="A33" s="98" t="s">
        <v>452</v>
      </c>
      <c r="B33" s="5">
        <v>20716.639901629998</v>
      </c>
      <c r="C33" s="5">
        <v>23811.785934569998</v>
      </c>
      <c r="D33" s="5">
        <v>25435.462816819992</v>
      </c>
      <c r="E33" s="5">
        <v>24182.827789769995</v>
      </c>
      <c r="F33" s="5">
        <v>23994.422885569995</v>
      </c>
      <c r="G33" s="5">
        <v>24267.852025092863</v>
      </c>
      <c r="H33" s="5">
        <v>24437.832714933353</v>
      </c>
      <c r="I33" s="7">
        <v>26219.379310077627</v>
      </c>
      <c r="K33" s="123"/>
      <c r="L33" s="123"/>
      <c r="M33" s="123"/>
      <c r="N33" s="123"/>
      <c r="O33" s="123"/>
      <c r="P33" s="123"/>
      <c r="Q33" s="123"/>
      <c r="R33" s="123"/>
    </row>
    <row r="34" spans="1:18" ht="12.75" customHeight="1">
      <c r="A34" s="98" t="s">
        <v>453</v>
      </c>
      <c r="B34" s="5">
        <v>16779.318246039998</v>
      </c>
      <c r="C34" s="5">
        <v>19286.4069432</v>
      </c>
      <c r="D34" s="5">
        <v>21249.055690429992</v>
      </c>
      <c r="E34" s="5">
        <v>21871.972573049996</v>
      </c>
      <c r="F34" s="5">
        <v>21515.663724679995</v>
      </c>
      <c r="G34" s="5">
        <v>21760.846092539345</v>
      </c>
      <c r="H34" s="5">
        <v>21913.266818794717</v>
      </c>
      <c r="I34" s="7">
        <v>21903.947851891382</v>
      </c>
      <c r="K34" s="123"/>
      <c r="L34" s="123"/>
      <c r="M34" s="123"/>
      <c r="N34" s="123"/>
      <c r="O34" s="123"/>
      <c r="P34" s="123"/>
      <c r="Q34" s="123"/>
      <c r="R34" s="123"/>
    </row>
    <row r="35" spans="1:18" ht="12.75" customHeight="1">
      <c r="A35" s="98" t="s">
        <v>454</v>
      </c>
      <c r="B35" s="5">
        <v>3937.3216555899999</v>
      </c>
      <c r="C35" s="5">
        <v>4525.3789913699984</v>
      </c>
      <c r="D35" s="5">
        <v>4186.4071263900005</v>
      </c>
      <c r="E35" s="5">
        <v>2310.8552167199996</v>
      </c>
      <c r="F35" s="5">
        <v>2478.7591608900002</v>
      </c>
      <c r="G35" s="5">
        <v>2507.0059325535185</v>
      </c>
      <c r="H35" s="5">
        <v>2524.5658961386362</v>
      </c>
      <c r="I35" s="7">
        <v>4315.4314581862454</v>
      </c>
      <c r="K35" s="123"/>
      <c r="L35" s="123"/>
      <c r="M35" s="123"/>
      <c r="N35" s="123"/>
      <c r="O35" s="123"/>
      <c r="P35" s="123"/>
      <c r="Q35" s="123"/>
      <c r="R35" s="123"/>
    </row>
    <row r="36" spans="1:18" ht="12.75" customHeight="1">
      <c r="A36" s="98" t="s">
        <v>455</v>
      </c>
      <c r="B36" s="6">
        <v>16394.952426779997</v>
      </c>
      <c r="C36" s="6">
        <v>15234.715890219999</v>
      </c>
      <c r="D36" s="6">
        <v>16146.861699709993</v>
      </c>
      <c r="E36" s="6">
        <v>17110.3264576</v>
      </c>
      <c r="F36" s="6">
        <v>17366.033124670001</v>
      </c>
      <c r="G36" s="6">
        <v>17435.743580834212</v>
      </c>
      <c r="H36" s="6">
        <v>17423.974645713624</v>
      </c>
      <c r="I36" s="7">
        <v>17426.998002244294</v>
      </c>
      <c r="K36" s="123"/>
      <c r="L36" s="123"/>
      <c r="M36" s="123"/>
      <c r="N36" s="123"/>
      <c r="O36" s="123"/>
      <c r="P36" s="123"/>
      <c r="Q36" s="123"/>
      <c r="R36" s="123"/>
    </row>
    <row r="37" spans="1:18" ht="12.75" customHeight="1">
      <c r="A37" s="106" t="s">
        <v>456</v>
      </c>
      <c r="B37" s="115">
        <v>357826.94595785474</v>
      </c>
      <c r="C37" s="115">
        <v>372016.41948017117</v>
      </c>
      <c r="D37" s="115">
        <v>329729.68663934816</v>
      </c>
      <c r="E37" s="115">
        <v>336157.1680617964</v>
      </c>
      <c r="F37" s="115">
        <v>344440.01728204492</v>
      </c>
      <c r="G37" s="115">
        <v>356582.18998862867</v>
      </c>
      <c r="H37" s="115">
        <v>360578.28920625005</v>
      </c>
      <c r="I37" s="108">
        <v>358233.74484680733</v>
      </c>
      <c r="K37" s="123"/>
      <c r="L37" s="123"/>
      <c r="M37" s="123"/>
      <c r="N37" s="123"/>
      <c r="O37" s="123"/>
      <c r="P37" s="123"/>
      <c r="Q37" s="123"/>
      <c r="R37" s="123"/>
    </row>
    <row r="38" spans="1:18" ht="12.75" customHeight="1">
      <c r="A38" s="31" t="s">
        <v>457</v>
      </c>
      <c r="B38" s="32"/>
      <c r="C38" s="32"/>
      <c r="D38" s="32"/>
      <c r="E38" s="32"/>
      <c r="F38" s="32"/>
      <c r="G38" s="32"/>
      <c r="H38" s="32"/>
      <c r="I38" s="32"/>
    </row>
    <row r="39" spans="1:18" ht="12.75" customHeight="1">
      <c r="A39" s="32"/>
    </row>
    <row r="40" spans="1:18" ht="12.75" customHeight="1">
      <c r="A40" s="109"/>
    </row>
    <row r="41" spans="1:18" ht="12.75" customHeight="1"/>
  </sheetData>
  <conditionalFormatting sqref="B9:I36">
    <cfRule type="cellIs" dxfId="1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7EA4-7DB2-471C-88F8-E248F8722029}">
  <dimension ref="A1:R56"/>
  <sheetViews>
    <sheetView showGridLines="0" workbookViewId="0"/>
  </sheetViews>
  <sheetFormatPr defaultColWidth="11.42578125" defaultRowHeight="15"/>
  <cols>
    <col min="1" max="1" width="25.140625" style="110" customWidth="1"/>
    <col min="2" max="3" width="7.85546875" style="110" customWidth="1"/>
    <col min="4" max="5" width="8" style="110" customWidth="1"/>
    <col min="6" max="8" width="8.42578125" style="110" customWidth="1"/>
    <col min="9" max="9" width="8.140625" style="51" customWidth="1"/>
    <col min="10" max="11" width="11.42578125" style="110"/>
    <col min="12" max="12" width="26.85546875" style="110" customWidth="1"/>
    <col min="13" max="16384" width="11.42578125" style="110"/>
  </cols>
  <sheetData>
    <row r="1" spans="1:18" ht="18">
      <c r="A1" s="8" t="s">
        <v>458</v>
      </c>
      <c r="B1" s="9"/>
      <c r="C1" s="9"/>
      <c r="D1" s="9"/>
      <c r="E1" s="9"/>
      <c r="F1" s="9"/>
      <c r="G1" s="9"/>
      <c r="H1" s="9"/>
      <c r="I1" s="10"/>
    </row>
    <row r="2" spans="1:18" ht="12.75" customHeight="1">
      <c r="A2" s="111" t="s">
        <v>459</v>
      </c>
      <c r="B2" s="94"/>
      <c r="C2" s="94"/>
      <c r="D2" s="94"/>
      <c r="E2" s="94"/>
      <c r="F2" s="94"/>
      <c r="G2" s="94"/>
      <c r="H2" s="94"/>
      <c r="I2" s="95"/>
    </row>
    <row r="3" spans="1:18" ht="12.75" customHeight="1">
      <c r="A3" s="12"/>
      <c r="B3" s="13"/>
      <c r="C3" s="13"/>
      <c r="D3" s="13"/>
      <c r="E3" s="13"/>
      <c r="F3" s="13"/>
      <c r="G3" s="13"/>
      <c r="H3" s="13"/>
      <c r="I3" s="14"/>
    </row>
    <row r="4" spans="1:18" ht="12.75" customHeight="1">
      <c r="A4" s="15"/>
      <c r="B4" s="16"/>
      <c r="C4" s="16"/>
      <c r="D4" s="16"/>
      <c r="E4" s="16"/>
      <c r="F4" s="16"/>
      <c r="G4" s="16"/>
      <c r="H4" s="16"/>
      <c r="I4" s="18" t="s">
        <v>1</v>
      </c>
    </row>
    <row r="5" spans="1:18" ht="12.75" customHeight="1">
      <c r="A5" s="19" t="s">
        <v>2</v>
      </c>
      <c r="B5" s="34">
        <v>2024</v>
      </c>
      <c r="C5" s="35"/>
      <c r="D5" s="35" t="s">
        <v>27</v>
      </c>
      <c r="E5" s="34">
        <v>2025</v>
      </c>
      <c r="F5" s="35"/>
      <c r="G5" s="35"/>
      <c r="H5" s="35" t="s">
        <v>27</v>
      </c>
      <c r="I5" s="37" t="s">
        <v>27</v>
      </c>
    </row>
    <row r="6" spans="1:18" ht="12.75" customHeight="1">
      <c r="A6" s="20"/>
      <c r="B6" s="38"/>
      <c r="C6" s="39"/>
      <c r="D6" s="39"/>
      <c r="E6" s="38"/>
      <c r="F6" s="39"/>
      <c r="G6" s="39"/>
      <c r="H6" s="39"/>
      <c r="I6" s="41"/>
    </row>
    <row r="7" spans="1:18" ht="12.75" customHeight="1">
      <c r="A7" s="21"/>
      <c r="B7" s="117" t="s">
        <v>233</v>
      </c>
      <c r="C7" s="117" t="s">
        <v>236</v>
      </c>
      <c r="D7" s="117" t="s">
        <v>4</v>
      </c>
      <c r="E7" s="118" t="s">
        <v>230</v>
      </c>
      <c r="F7" s="119" t="s">
        <v>233</v>
      </c>
      <c r="G7" s="117" t="s">
        <v>236</v>
      </c>
      <c r="H7" s="117" t="s">
        <v>308</v>
      </c>
      <c r="I7" s="120" t="s">
        <v>309</v>
      </c>
    </row>
    <row r="8" spans="1:18" ht="12.75" customHeight="1">
      <c r="A8" s="63" t="s">
        <v>460</v>
      </c>
      <c r="B8" s="2">
        <v>1897811.0674104344</v>
      </c>
      <c r="C8" s="2">
        <v>1987530.9811242898</v>
      </c>
      <c r="D8" s="3">
        <v>1824766.1911286139</v>
      </c>
      <c r="E8" s="2">
        <v>1973092.237083314</v>
      </c>
      <c r="F8" s="2">
        <v>2096754.2393030613</v>
      </c>
      <c r="G8" s="2">
        <v>2200969.9036581311</v>
      </c>
      <c r="H8" s="2">
        <v>2250928.2931623803</v>
      </c>
      <c r="I8" s="4">
        <v>2192542.1722853044</v>
      </c>
      <c r="K8" s="112"/>
      <c r="L8" s="112"/>
      <c r="M8" s="112"/>
      <c r="N8" s="112"/>
      <c r="O8" s="112"/>
      <c r="P8" s="112"/>
      <c r="Q8" s="112"/>
      <c r="R8" s="112"/>
    </row>
    <row r="9" spans="1:18" ht="12.75" customHeight="1">
      <c r="A9" s="98" t="s">
        <v>18</v>
      </c>
      <c r="B9" s="5">
        <v>1160461.8323193064</v>
      </c>
      <c r="C9" s="5">
        <v>1207127.4513668111</v>
      </c>
      <c r="D9" s="6">
        <v>1141191.00113178</v>
      </c>
      <c r="E9" s="5">
        <v>1240843.0070517047</v>
      </c>
      <c r="F9" s="5">
        <v>1319608.3023833612</v>
      </c>
      <c r="G9" s="5">
        <v>1378235.5178997002</v>
      </c>
      <c r="H9" s="5">
        <v>1400307.3538490848</v>
      </c>
      <c r="I9" s="7">
        <v>1355729.7652881672</v>
      </c>
      <c r="K9" s="112"/>
      <c r="L9" s="112"/>
      <c r="M9" s="112"/>
      <c r="N9" s="112"/>
      <c r="O9" s="112"/>
      <c r="P9" s="112"/>
      <c r="Q9" s="112"/>
      <c r="R9" s="112"/>
    </row>
    <row r="10" spans="1:18" ht="12.75" customHeight="1">
      <c r="A10" s="98" t="s">
        <v>461</v>
      </c>
      <c r="B10" s="5">
        <v>900351.41851758643</v>
      </c>
      <c r="C10" s="5">
        <v>941818.55297554098</v>
      </c>
      <c r="D10" s="6">
        <v>884789.03074793995</v>
      </c>
      <c r="E10" s="5">
        <v>976911.82534314471</v>
      </c>
      <c r="F10" s="5">
        <v>1053326.1953644012</v>
      </c>
      <c r="G10" s="5">
        <v>1104416.1671615802</v>
      </c>
      <c r="H10" s="5">
        <v>1127306.7025378549</v>
      </c>
      <c r="I10" s="7">
        <v>1081405.4820465571</v>
      </c>
      <c r="K10" s="112"/>
      <c r="L10" s="112"/>
      <c r="M10" s="112"/>
      <c r="N10" s="112"/>
      <c r="O10" s="112"/>
      <c r="P10" s="112"/>
      <c r="Q10" s="112"/>
      <c r="R10" s="112"/>
    </row>
    <row r="11" spans="1:18" ht="12.75" customHeight="1">
      <c r="A11" s="98" t="s">
        <v>17</v>
      </c>
      <c r="B11" s="5">
        <v>260110.41380171999</v>
      </c>
      <c r="C11" s="5">
        <v>265308.89839127002</v>
      </c>
      <c r="D11" s="6">
        <v>256401.97038384</v>
      </c>
      <c r="E11" s="5">
        <v>263931.18170855998</v>
      </c>
      <c r="F11" s="5">
        <v>266282.10701896</v>
      </c>
      <c r="G11" s="5">
        <v>273819.35073811997</v>
      </c>
      <c r="H11" s="5">
        <v>273000.65131122997</v>
      </c>
      <c r="I11" s="7">
        <v>274324.28324160998</v>
      </c>
      <c r="K11" s="112"/>
      <c r="L11" s="112"/>
      <c r="M11" s="112"/>
      <c r="N11" s="112"/>
      <c r="O11" s="112"/>
      <c r="P11" s="112"/>
      <c r="Q11" s="112"/>
      <c r="R11" s="112"/>
    </row>
    <row r="12" spans="1:18" ht="12.75" customHeight="1">
      <c r="A12" s="98" t="s">
        <v>441</v>
      </c>
      <c r="B12" s="5">
        <v>463444.5856432087</v>
      </c>
      <c r="C12" s="5">
        <v>493379.81151809951</v>
      </c>
      <c r="D12" s="6">
        <v>427517.99847038486</v>
      </c>
      <c r="E12" s="5">
        <v>460605.10546686011</v>
      </c>
      <c r="F12" s="5">
        <v>504378.61985507113</v>
      </c>
      <c r="G12" s="5">
        <v>535835.82334819203</v>
      </c>
      <c r="H12" s="5">
        <v>562907.39569448656</v>
      </c>
      <c r="I12" s="7">
        <v>552196.57555015828</v>
      </c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18" ht="12.75" customHeight="1">
      <c r="A13" s="98" t="s">
        <v>442</v>
      </c>
      <c r="B13" s="5">
        <v>257005.54813352867</v>
      </c>
      <c r="C13" s="5">
        <v>278877.27268570854</v>
      </c>
      <c r="D13" s="6">
        <v>221781.14176126182</v>
      </c>
      <c r="E13" s="5">
        <v>250153.31146245811</v>
      </c>
      <c r="F13" s="5">
        <v>276265.97603329411</v>
      </c>
      <c r="G13" s="5">
        <v>292085.23233445804</v>
      </c>
      <c r="H13" s="5">
        <v>313746.13708874956</v>
      </c>
      <c r="I13" s="7">
        <v>299392.24721009121</v>
      </c>
      <c r="K13" s="112"/>
      <c r="L13" s="112"/>
      <c r="M13" s="112"/>
      <c r="N13" s="112"/>
      <c r="O13" s="112"/>
      <c r="P13" s="112"/>
      <c r="Q13" s="112"/>
      <c r="R13" s="112"/>
    </row>
    <row r="14" spans="1:18" s="114" customFormat="1" ht="12.75" customHeight="1">
      <c r="A14" s="98" t="s">
        <v>462</v>
      </c>
      <c r="B14" s="5">
        <v>196766.90469013699</v>
      </c>
      <c r="C14" s="5">
        <v>214600.75750885601</v>
      </c>
      <c r="D14" s="6">
        <v>168269.92988049699</v>
      </c>
      <c r="E14" s="5">
        <v>188095.68618226101</v>
      </c>
      <c r="F14" s="5">
        <v>211668.558296353</v>
      </c>
      <c r="G14" s="5">
        <v>222254.68760733999</v>
      </c>
      <c r="H14" s="5">
        <v>237767.07222072801</v>
      </c>
      <c r="I14" s="7">
        <v>225295.273799677</v>
      </c>
      <c r="J14" s="113"/>
      <c r="K14" s="112"/>
      <c r="L14" s="112"/>
      <c r="M14" s="112"/>
      <c r="N14" s="112"/>
      <c r="O14" s="112"/>
      <c r="P14" s="112"/>
      <c r="Q14" s="112"/>
      <c r="R14" s="112"/>
    </row>
    <row r="15" spans="1:18" s="114" customFormat="1" ht="12.75" customHeight="1">
      <c r="A15" s="98" t="s">
        <v>463</v>
      </c>
      <c r="B15" s="5">
        <v>60238.643443391673</v>
      </c>
      <c r="C15" s="5">
        <v>64276.515176852503</v>
      </c>
      <c r="D15" s="6">
        <v>53511.211880764829</v>
      </c>
      <c r="E15" s="5">
        <v>62057.625280197099</v>
      </c>
      <c r="F15" s="5">
        <v>64597.417736941075</v>
      </c>
      <c r="G15" s="5">
        <v>69830.544727118046</v>
      </c>
      <c r="H15" s="5">
        <v>75979.064868021582</v>
      </c>
      <c r="I15" s="7">
        <v>74096.973410414241</v>
      </c>
      <c r="K15" s="112"/>
      <c r="L15" s="112"/>
      <c r="M15" s="112"/>
      <c r="N15" s="112"/>
      <c r="O15" s="112"/>
      <c r="P15" s="112"/>
      <c r="Q15" s="112"/>
      <c r="R15" s="112"/>
    </row>
    <row r="16" spans="1:18" ht="12.75" customHeight="1">
      <c r="A16" s="98" t="s">
        <v>21</v>
      </c>
      <c r="B16" s="5">
        <v>206439.03750968</v>
      </c>
      <c r="C16" s="5">
        <v>214502.538832391</v>
      </c>
      <c r="D16" s="6">
        <v>205736.85670912301</v>
      </c>
      <c r="E16" s="5">
        <v>210451.79400440201</v>
      </c>
      <c r="F16" s="5">
        <v>228112.64382177702</v>
      </c>
      <c r="G16" s="5">
        <v>243750.591013734</v>
      </c>
      <c r="H16" s="5">
        <v>249161.25860573701</v>
      </c>
      <c r="I16" s="7">
        <v>252804.328340067</v>
      </c>
      <c r="K16" s="112"/>
      <c r="L16" s="112"/>
      <c r="M16" s="112"/>
      <c r="N16" s="112"/>
      <c r="O16" s="112"/>
      <c r="P16" s="112"/>
      <c r="Q16" s="112"/>
      <c r="R16" s="112"/>
    </row>
    <row r="17" spans="1:18" s="114" customFormat="1" ht="12.75" customHeight="1">
      <c r="A17" s="98" t="s">
        <v>464</v>
      </c>
      <c r="B17" s="5">
        <v>120504.71443469</v>
      </c>
      <c r="C17" s="5">
        <v>125886.929752941</v>
      </c>
      <c r="D17" s="6">
        <v>114925.188756843</v>
      </c>
      <c r="E17" s="5">
        <v>119746.632204382</v>
      </c>
      <c r="F17" s="5">
        <v>137467.09661138701</v>
      </c>
      <c r="G17" s="5">
        <v>151428.259980634</v>
      </c>
      <c r="H17" s="5">
        <v>157021.34235085701</v>
      </c>
      <c r="I17" s="7">
        <v>159538.36814668699</v>
      </c>
      <c r="K17" s="112"/>
      <c r="L17" s="112"/>
      <c r="M17" s="112"/>
      <c r="N17" s="112"/>
      <c r="O17" s="112"/>
      <c r="P17" s="112"/>
      <c r="Q17" s="112"/>
      <c r="R17" s="112"/>
    </row>
    <row r="18" spans="1:18" s="114" customFormat="1" ht="12.75" customHeight="1">
      <c r="A18" s="98" t="s">
        <v>465</v>
      </c>
      <c r="B18" s="5">
        <v>85934.323074989996</v>
      </c>
      <c r="C18" s="5">
        <v>88615.609079450005</v>
      </c>
      <c r="D18" s="6">
        <v>90811.667952280011</v>
      </c>
      <c r="E18" s="5">
        <v>90705.161800019996</v>
      </c>
      <c r="F18" s="5">
        <v>90645.54721039001</v>
      </c>
      <c r="G18" s="5">
        <v>92322.331033099996</v>
      </c>
      <c r="H18" s="5">
        <v>92139.916254879994</v>
      </c>
      <c r="I18" s="7">
        <v>93265.96019338</v>
      </c>
      <c r="K18" s="112"/>
      <c r="L18" s="112"/>
      <c r="M18" s="112"/>
      <c r="N18" s="112"/>
      <c r="O18" s="112"/>
      <c r="P18" s="112"/>
      <c r="Q18" s="112"/>
      <c r="R18" s="112"/>
    </row>
    <row r="19" spans="1:18" ht="12.75" customHeight="1">
      <c r="A19" s="98" t="s">
        <v>447</v>
      </c>
      <c r="B19" s="5">
        <v>250.05551790911261</v>
      </c>
      <c r="C19" s="5">
        <v>250.05551790911261</v>
      </c>
      <c r="D19" s="6">
        <v>250.05551790911261</v>
      </c>
      <c r="E19" s="5">
        <v>250.05551790911261</v>
      </c>
      <c r="F19" s="5">
        <v>250.05551790911261</v>
      </c>
      <c r="G19" s="5">
        <v>250.05551790911261</v>
      </c>
      <c r="H19" s="5">
        <v>250.05551790911261</v>
      </c>
      <c r="I19" s="7">
        <v>250.05551790911261</v>
      </c>
      <c r="K19" s="112"/>
      <c r="L19" s="112"/>
      <c r="M19" s="112"/>
      <c r="N19" s="112"/>
      <c r="O19" s="112"/>
      <c r="P19" s="112"/>
      <c r="Q19" s="112"/>
      <c r="R19" s="112"/>
    </row>
    <row r="20" spans="1:18" ht="12.75" customHeight="1">
      <c r="A20" s="98" t="s">
        <v>448</v>
      </c>
      <c r="B20" s="5">
        <v>273654.59393000999</v>
      </c>
      <c r="C20" s="5">
        <v>286773.66272147006</v>
      </c>
      <c r="D20" s="6">
        <v>255807.13600854002</v>
      </c>
      <c r="E20" s="5">
        <v>271394.06904684001</v>
      </c>
      <c r="F20" s="5">
        <v>272517.26154671994</v>
      </c>
      <c r="G20" s="5">
        <v>286648.50689232996</v>
      </c>
      <c r="H20" s="5">
        <v>287463.48810090002</v>
      </c>
      <c r="I20" s="7">
        <v>284365.77592907002</v>
      </c>
      <c r="K20" s="112"/>
      <c r="L20" s="112"/>
      <c r="M20" s="112"/>
      <c r="N20" s="112"/>
      <c r="O20" s="112"/>
      <c r="P20" s="112"/>
      <c r="Q20" s="112"/>
      <c r="R20" s="112"/>
    </row>
    <row r="21" spans="1:18" s="114" customFormat="1" ht="12.75" customHeight="1">
      <c r="A21" s="98" t="s">
        <v>449</v>
      </c>
      <c r="B21" s="5">
        <v>629.2771666299999</v>
      </c>
      <c r="C21" s="5">
        <v>587.51627203999999</v>
      </c>
      <c r="D21" s="6">
        <v>660.24886303999995</v>
      </c>
      <c r="E21" s="5">
        <v>589.97522270999991</v>
      </c>
      <c r="F21" s="5">
        <v>689.40664498000001</v>
      </c>
      <c r="G21" s="5">
        <v>778.38630633000002</v>
      </c>
      <c r="H21" s="5">
        <v>908.86080262000007</v>
      </c>
      <c r="I21" s="7">
        <v>878.97738171000003</v>
      </c>
      <c r="K21" s="112"/>
      <c r="L21" s="112"/>
      <c r="M21" s="112"/>
      <c r="N21" s="112"/>
      <c r="O21" s="112"/>
      <c r="P21" s="112"/>
      <c r="Q21" s="112"/>
      <c r="R21" s="112"/>
    </row>
    <row r="22" spans="1:18" s="114" customFormat="1" ht="12.75" customHeight="1">
      <c r="A22" s="98" t="s">
        <v>466</v>
      </c>
      <c r="B22" s="5">
        <v>13.054428039999999</v>
      </c>
      <c r="C22" s="5">
        <v>15.31251481</v>
      </c>
      <c r="D22" s="6">
        <v>14.10182226</v>
      </c>
      <c r="E22" s="5">
        <v>14.28216844</v>
      </c>
      <c r="F22" s="5">
        <v>16.140763199999999</v>
      </c>
      <c r="G22" s="5">
        <v>12.811488499999999</v>
      </c>
      <c r="H22" s="5">
        <v>17.843325669999999</v>
      </c>
      <c r="I22" s="7">
        <v>15.261726879999999</v>
      </c>
      <c r="K22" s="112"/>
      <c r="L22" s="112"/>
      <c r="M22" s="112"/>
      <c r="N22" s="112"/>
      <c r="O22" s="112"/>
      <c r="P22" s="112"/>
      <c r="Q22" s="112"/>
      <c r="R22" s="112"/>
    </row>
    <row r="23" spans="1:18" ht="12.75" customHeight="1">
      <c r="A23" s="98" t="s">
        <v>467</v>
      </c>
      <c r="B23" s="5">
        <v>613.88025246999996</v>
      </c>
      <c r="C23" s="5">
        <v>557.05589157999998</v>
      </c>
      <c r="D23" s="6">
        <v>641.11380904999999</v>
      </c>
      <c r="E23" s="5">
        <v>572.54031901999997</v>
      </c>
      <c r="F23" s="5">
        <v>669.17151553999997</v>
      </c>
      <c r="G23" s="5">
        <v>753.78471405000005</v>
      </c>
      <c r="H23" s="5">
        <v>886.82790548000003</v>
      </c>
      <c r="I23" s="7">
        <v>859.65445675000001</v>
      </c>
      <c r="K23" s="112"/>
      <c r="L23" s="112"/>
      <c r="M23" s="112"/>
      <c r="N23" s="112"/>
      <c r="O23" s="112"/>
      <c r="P23" s="112"/>
      <c r="Q23" s="112"/>
      <c r="R23" s="112"/>
    </row>
    <row r="24" spans="1:18" ht="12.75" customHeight="1">
      <c r="A24" s="98" t="s">
        <v>468</v>
      </c>
      <c r="B24" s="5">
        <v>2.3424861199999998</v>
      </c>
      <c r="C24" s="5">
        <v>15.14786565</v>
      </c>
      <c r="D24" s="6">
        <v>5.0332317299999998</v>
      </c>
      <c r="E24" s="5">
        <v>3.1527352500000001</v>
      </c>
      <c r="F24" s="5">
        <v>4.0943662400000003</v>
      </c>
      <c r="G24" s="5">
        <v>11.790103780000001</v>
      </c>
      <c r="H24" s="5">
        <v>4.1895714699999997</v>
      </c>
      <c r="I24" s="7">
        <v>4.0611980799999996</v>
      </c>
      <c r="K24" s="112"/>
      <c r="L24" s="112"/>
      <c r="M24" s="112"/>
      <c r="N24" s="112"/>
      <c r="O24" s="112"/>
      <c r="P24" s="112"/>
      <c r="Q24" s="112"/>
      <c r="R24" s="112"/>
    </row>
    <row r="25" spans="1:18" ht="12.75" customHeight="1">
      <c r="A25" s="98" t="s">
        <v>450</v>
      </c>
      <c r="B25" s="5">
        <v>252132.47109817</v>
      </c>
      <c r="C25" s="5">
        <v>263681.54770726</v>
      </c>
      <c r="D25" s="6">
        <v>232962.41990993</v>
      </c>
      <c r="E25" s="5">
        <v>248121.84814247</v>
      </c>
      <c r="F25" s="5">
        <v>249727.54431294999</v>
      </c>
      <c r="G25" s="5">
        <v>263945.25071808998</v>
      </c>
      <c r="H25" s="5">
        <v>264654.47295222996</v>
      </c>
      <c r="I25" s="7">
        <v>261580.86654493003</v>
      </c>
      <c r="K25" s="112"/>
      <c r="L25" s="112"/>
      <c r="M25" s="112"/>
      <c r="N25" s="112"/>
      <c r="O25" s="112"/>
      <c r="P25" s="112"/>
      <c r="Q25" s="112"/>
      <c r="R25" s="112"/>
    </row>
    <row r="26" spans="1:18" ht="12.75" customHeight="1">
      <c r="A26" s="98" t="s">
        <v>443</v>
      </c>
      <c r="B26" s="6">
        <v>107059.73195157001</v>
      </c>
      <c r="C26" s="5">
        <v>119283.38381100999</v>
      </c>
      <c r="D26" s="6">
        <v>89834.74977255</v>
      </c>
      <c r="E26" s="6">
        <v>101266.82391022</v>
      </c>
      <c r="F26" s="6">
        <v>100354.09363601</v>
      </c>
      <c r="G26" s="6">
        <v>114386.61683107</v>
      </c>
      <c r="H26" s="6">
        <v>114761.28498370999</v>
      </c>
      <c r="I26" s="7">
        <v>110606.07132441</v>
      </c>
      <c r="K26" s="112"/>
      <c r="L26" s="112"/>
      <c r="M26" s="112"/>
      <c r="N26" s="112"/>
      <c r="O26" s="112"/>
      <c r="P26" s="112"/>
      <c r="Q26" s="112"/>
      <c r="R26" s="112"/>
    </row>
    <row r="27" spans="1:18" s="114" customFormat="1" ht="12.75" customHeight="1">
      <c r="A27" s="98" t="s">
        <v>445</v>
      </c>
      <c r="B27" s="5">
        <v>68094.049756470005</v>
      </c>
      <c r="C27" s="5">
        <v>79701.213945299998</v>
      </c>
      <c r="D27" s="6">
        <v>56101.124309259998</v>
      </c>
      <c r="E27" s="5">
        <v>66344.868934519996</v>
      </c>
      <c r="F27" s="5">
        <v>64486.482998200001</v>
      </c>
      <c r="G27" s="5">
        <v>78241.517127960004</v>
      </c>
      <c r="H27" s="5">
        <v>81320.946301239994</v>
      </c>
      <c r="I27" s="7">
        <v>77774.596089600003</v>
      </c>
      <c r="K27" s="112"/>
      <c r="L27" s="112"/>
      <c r="M27" s="112"/>
      <c r="N27" s="112"/>
      <c r="O27" s="112"/>
      <c r="P27" s="112"/>
      <c r="Q27" s="112"/>
      <c r="R27" s="112"/>
    </row>
    <row r="28" spans="1:18" s="114" customFormat="1" ht="12.75" customHeight="1">
      <c r="A28" s="98" t="s">
        <v>446</v>
      </c>
      <c r="B28" s="5">
        <v>38965.682195100002</v>
      </c>
      <c r="C28" s="5">
        <v>39582.169865709999</v>
      </c>
      <c r="D28" s="6">
        <v>33733.625463290002</v>
      </c>
      <c r="E28" s="5">
        <v>34921.954975699999</v>
      </c>
      <c r="F28" s="5">
        <v>35867.610637810001</v>
      </c>
      <c r="G28" s="5">
        <v>36145.099703109998</v>
      </c>
      <c r="H28" s="5">
        <v>33440.338682469999</v>
      </c>
      <c r="I28" s="7">
        <v>32831.475234810001</v>
      </c>
      <c r="K28" s="112"/>
      <c r="L28" s="112"/>
      <c r="M28" s="112"/>
      <c r="N28" s="112"/>
      <c r="O28" s="112"/>
      <c r="P28" s="112"/>
      <c r="Q28" s="112"/>
      <c r="R28" s="112"/>
    </row>
    <row r="29" spans="1:18" ht="12.75" customHeight="1">
      <c r="A29" s="98" t="s">
        <v>451</v>
      </c>
      <c r="B29" s="5">
        <v>36524.731743850003</v>
      </c>
      <c r="C29" s="5">
        <v>36845.054854790003</v>
      </c>
      <c r="D29" s="6">
        <v>36265.550515730007</v>
      </c>
      <c r="E29" s="5">
        <v>36980.251033370005</v>
      </c>
      <c r="F29" s="5">
        <v>37130.169168940003</v>
      </c>
      <c r="G29" s="5">
        <v>37131.120094859994</v>
      </c>
      <c r="H29" s="5">
        <v>36637.950876510004</v>
      </c>
      <c r="I29" s="7">
        <v>37110.888955710005</v>
      </c>
      <c r="K29" s="112"/>
      <c r="L29" s="112"/>
      <c r="M29" s="112"/>
      <c r="N29" s="112"/>
      <c r="O29" s="112"/>
      <c r="P29" s="112"/>
      <c r="Q29" s="112"/>
      <c r="R29" s="112"/>
    </row>
    <row r="30" spans="1:18" ht="12.75" customHeight="1">
      <c r="A30" s="98" t="s">
        <v>445</v>
      </c>
      <c r="B30" s="5">
        <v>20.44501902</v>
      </c>
      <c r="C30" s="5">
        <v>18.990905300000001</v>
      </c>
      <c r="D30" s="6">
        <v>18.56782742</v>
      </c>
      <c r="E30" s="5">
        <v>11.376286909999999</v>
      </c>
      <c r="F30" s="5">
        <v>6.9358890500000001</v>
      </c>
      <c r="G30" s="5">
        <v>9.9160137099999996</v>
      </c>
      <c r="H30" s="5">
        <v>9.8438946499999993</v>
      </c>
      <c r="I30" s="7">
        <v>6.9285067800000002</v>
      </c>
      <c r="K30" s="112"/>
      <c r="L30" s="112"/>
      <c r="M30" s="112"/>
      <c r="N30" s="112"/>
      <c r="O30" s="112"/>
      <c r="P30" s="112"/>
      <c r="Q30" s="112"/>
      <c r="R30" s="112"/>
    </row>
    <row r="31" spans="1:18" ht="12.75" customHeight="1">
      <c r="A31" s="98" t="s">
        <v>446</v>
      </c>
      <c r="B31" s="5">
        <v>36504.286724830003</v>
      </c>
      <c r="C31" s="5">
        <v>36826.063949490002</v>
      </c>
      <c r="D31" s="6">
        <v>36246.982688310003</v>
      </c>
      <c r="E31" s="5">
        <v>36968.874746460002</v>
      </c>
      <c r="F31" s="5">
        <v>37123.233279890002</v>
      </c>
      <c r="G31" s="5">
        <v>37121.204081149997</v>
      </c>
      <c r="H31" s="5">
        <v>36628.106981860001</v>
      </c>
      <c r="I31" s="7">
        <v>37103.960448930004</v>
      </c>
      <c r="K31" s="112"/>
      <c r="L31" s="112"/>
      <c r="M31" s="112"/>
      <c r="N31" s="112"/>
      <c r="O31" s="112"/>
      <c r="P31" s="112"/>
      <c r="Q31" s="112"/>
      <c r="R31" s="112"/>
    </row>
    <row r="32" spans="1:18" s="114" customFormat="1" ht="12.75" customHeight="1">
      <c r="A32" s="98" t="s">
        <v>444</v>
      </c>
      <c r="B32" s="5">
        <v>108548.00740274999</v>
      </c>
      <c r="C32" s="5">
        <v>107553.10904146</v>
      </c>
      <c r="D32" s="6">
        <v>106862.11962165</v>
      </c>
      <c r="E32" s="5">
        <v>109874.77319887999</v>
      </c>
      <c r="F32" s="5">
        <v>112243.281508</v>
      </c>
      <c r="G32" s="5">
        <v>112427.51379216</v>
      </c>
      <c r="H32" s="5">
        <v>113255.23709200999</v>
      </c>
      <c r="I32" s="7">
        <v>113863.90626480999</v>
      </c>
      <c r="K32" s="112"/>
      <c r="L32" s="112"/>
      <c r="M32" s="112"/>
      <c r="N32" s="112"/>
      <c r="O32" s="112"/>
      <c r="P32" s="112"/>
      <c r="Q32" s="112"/>
      <c r="R32" s="112"/>
    </row>
    <row r="33" spans="1:18" s="114" customFormat="1" ht="12.75" customHeight="1">
      <c r="A33" s="98" t="s">
        <v>445</v>
      </c>
      <c r="B33" s="5">
        <v>18200.50034395</v>
      </c>
      <c r="C33" s="5">
        <v>16699.108977529999</v>
      </c>
      <c r="D33" s="6">
        <v>17401.49729313</v>
      </c>
      <c r="E33" s="5">
        <v>18782.920771199999</v>
      </c>
      <c r="F33" s="5">
        <v>17659.045327979999</v>
      </c>
      <c r="G33" s="5">
        <v>16950.15897009</v>
      </c>
      <c r="H33" s="5">
        <v>16767.219987410001</v>
      </c>
      <c r="I33" s="7">
        <v>17313.825282900001</v>
      </c>
      <c r="K33" s="112"/>
      <c r="L33" s="112"/>
      <c r="M33" s="112"/>
      <c r="N33" s="112"/>
      <c r="O33" s="112"/>
      <c r="P33" s="112"/>
      <c r="Q33" s="112"/>
      <c r="R33" s="112"/>
    </row>
    <row r="34" spans="1:18" s="114" customFormat="1" ht="12.75" customHeight="1">
      <c r="A34" s="98" t="s">
        <v>446</v>
      </c>
      <c r="B34" s="6">
        <v>90347.507058799994</v>
      </c>
      <c r="C34" s="5">
        <v>90854.000063929998</v>
      </c>
      <c r="D34" s="6">
        <v>89460.622328519996</v>
      </c>
      <c r="E34" s="6">
        <v>91091.852427679987</v>
      </c>
      <c r="F34" s="6">
        <v>94584.236180020001</v>
      </c>
      <c r="G34" s="6">
        <v>95477.354822069989</v>
      </c>
      <c r="H34" s="6">
        <v>96488.017104599989</v>
      </c>
      <c r="I34" s="7">
        <v>96550.080981909996</v>
      </c>
      <c r="K34" s="112"/>
      <c r="L34" s="112"/>
      <c r="M34" s="112"/>
      <c r="N34" s="112"/>
      <c r="O34" s="112"/>
      <c r="P34" s="112"/>
      <c r="Q34" s="112"/>
      <c r="R34" s="112"/>
    </row>
    <row r="35" spans="1:18" ht="12.75" customHeight="1">
      <c r="A35" s="98" t="s">
        <v>452</v>
      </c>
      <c r="B35" s="6">
        <v>3175.3098084100002</v>
      </c>
      <c r="C35" s="5">
        <v>4233.4319846400003</v>
      </c>
      <c r="D35" s="6">
        <v>4617.7991667899996</v>
      </c>
      <c r="E35" s="6">
        <v>4784.2072927400004</v>
      </c>
      <c r="F35" s="6">
        <v>3592.0658786399999</v>
      </c>
      <c r="G35" s="6">
        <v>3457.0361724099998</v>
      </c>
      <c r="H35" s="6">
        <v>3599.3528444499998</v>
      </c>
      <c r="I35" s="7">
        <v>3446.4793153999999</v>
      </c>
      <c r="K35" s="112"/>
      <c r="L35" s="112"/>
      <c r="M35" s="112"/>
      <c r="N35" s="112"/>
      <c r="O35" s="112"/>
      <c r="P35" s="112"/>
      <c r="Q35" s="112"/>
      <c r="R35" s="112"/>
    </row>
    <row r="36" spans="1:18" ht="12.75" customHeight="1">
      <c r="A36" s="98" t="s">
        <v>469</v>
      </c>
      <c r="B36" s="6">
        <v>0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7">
        <v>0</v>
      </c>
      <c r="K36" s="112"/>
      <c r="L36" s="112"/>
      <c r="M36" s="112"/>
      <c r="N36" s="112"/>
      <c r="O36" s="112"/>
      <c r="P36" s="112"/>
      <c r="Q36" s="112"/>
      <c r="R36" s="112"/>
    </row>
    <row r="37" spans="1:18" ht="12.75" customHeight="1">
      <c r="A37" s="106" t="s">
        <v>470</v>
      </c>
      <c r="B37" s="115">
        <v>17717.535856800001</v>
      </c>
      <c r="C37" s="115">
        <v>18271.166757530002</v>
      </c>
      <c r="D37" s="107">
        <v>17566.66806878</v>
      </c>
      <c r="E37" s="115">
        <v>17898.038388919998</v>
      </c>
      <c r="F37" s="115">
        <v>18508.24471015</v>
      </c>
      <c r="G37" s="115">
        <v>18467.833695500001</v>
      </c>
      <c r="H37" s="115">
        <v>18300.801501599999</v>
      </c>
      <c r="I37" s="108">
        <v>18459.45268703</v>
      </c>
      <c r="K37" s="112"/>
      <c r="L37" s="112"/>
      <c r="M37" s="112"/>
      <c r="N37" s="112"/>
      <c r="O37" s="112"/>
      <c r="P37" s="112"/>
      <c r="Q37" s="112"/>
      <c r="R37" s="112"/>
    </row>
    <row r="38" spans="1:18" ht="11.1" customHeight="1">
      <c r="A38" s="109" t="s">
        <v>471</v>
      </c>
      <c r="B38" s="32"/>
      <c r="C38" s="32"/>
      <c r="D38" s="32"/>
      <c r="E38" s="32"/>
      <c r="F38" s="32"/>
      <c r="G38" s="32"/>
      <c r="H38" s="32"/>
    </row>
    <row r="39" spans="1:18" ht="11.1" customHeight="1">
      <c r="A39" s="116" t="s">
        <v>472</v>
      </c>
      <c r="B39" s="32"/>
      <c r="C39" s="32"/>
      <c r="D39" s="32"/>
      <c r="E39" s="32"/>
      <c r="F39" s="32"/>
      <c r="G39" s="32"/>
      <c r="H39" s="32"/>
      <c r="I39" s="110"/>
    </row>
    <row r="40" spans="1:18" ht="11.1" customHeight="1">
      <c r="A40" s="116" t="s">
        <v>473</v>
      </c>
      <c r="B40" s="32"/>
      <c r="C40" s="32"/>
      <c r="D40" s="32"/>
      <c r="E40" s="32"/>
      <c r="F40" s="32"/>
      <c r="G40" s="32"/>
      <c r="H40" s="32"/>
      <c r="I40" s="110"/>
    </row>
    <row r="41" spans="1:18" ht="11.1" customHeight="1">
      <c r="A41" s="31" t="s">
        <v>474</v>
      </c>
    </row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conditionalFormatting sqref="B8:I36">
    <cfRule type="cellIs" dxfId="0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90CC-A326-43C3-807C-AAE79F6B15F5}">
  <dimension ref="A1:I23"/>
  <sheetViews>
    <sheetView showGridLines="0" workbookViewId="0"/>
  </sheetViews>
  <sheetFormatPr defaultColWidth="9.140625" defaultRowHeight="12.75"/>
  <cols>
    <col min="1" max="1" width="29.42578125" style="51" customWidth="1"/>
    <col min="2" max="2" width="9.28515625" style="51" customWidth="1"/>
    <col min="3" max="3" width="15.7109375" style="51" customWidth="1"/>
    <col min="4" max="4" width="14" style="51" customWidth="1"/>
    <col min="5" max="5" width="8.28515625" style="51" customWidth="1"/>
    <col min="6" max="6" width="9.85546875" style="51" customWidth="1"/>
    <col min="7" max="16384" width="9.140625" style="51"/>
  </cols>
  <sheetData>
    <row r="1" spans="1:9" ht="18">
      <c r="A1" s="8" t="s">
        <v>475</v>
      </c>
      <c r="B1" s="9"/>
      <c r="C1" s="9"/>
      <c r="D1" s="9"/>
      <c r="E1" s="9"/>
      <c r="F1" s="10"/>
    </row>
    <row r="2" spans="1:9" ht="18">
      <c r="A2" s="93" t="s">
        <v>476</v>
      </c>
      <c r="B2" s="94"/>
      <c r="C2" s="94"/>
      <c r="D2" s="94"/>
      <c r="E2" s="94"/>
      <c r="F2" s="95"/>
    </row>
    <row r="3" spans="1:9">
      <c r="A3" s="12"/>
      <c r="B3" s="13"/>
      <c r="C3" s="13"/>
      <c r="D3" s="13"/>
      <c r="E3" s="13"/>
      <c r="F3" s="14"/>
    </row>
    <row r="4" spans="1:9">
      <c r="A4" s="15"/>
      <c r="B4" s="16"/>
      <c r="C4" s="16"/>
      <c r="D4" s="16"/>
      <c r="E4" s="16"/>
      <c r="F4" s="18" t="s">
        <v>1</v>
      </c>
    </row>
    <row r="5" spans="1:9">
      <c r="A5" s="96" t="s">
        <v>2</v>
      </c>
      <c r="B5" s="42" t="s">
        <v>477</v>
      </c>
      <c r="C5" s="42" t="s">
        <v>478</v>
      </c>
      <c r="D5" s="42" t="s">
        <v>479</v>
      </c>
      <c r="E5" s="42" t="s">
        <v>273</v>
      </c>
      <c r="F5" s="43" t="s">
        <v>477</v>
      </c>
    </row>
    <row r="6" spans="1:9">
      <c r="A6" s="97"/>
      <c r="B6" s="44">
        <v>2023</v>
      </c>
      <c r="C6" s="44" t="s">
        <v>480</v>
      </c>
      <c r="D6" s="44" t="s">
        <v>481</v>
      </c>
      <c r="E6" s="44" t="s">
        <v>482</v>
      </c>
      <c r="F6" s="45">
        <v>2024</v>
      </c>
    </row>
    <row r="7" spans="1:9">
      <c r="A7" s="98"/>
      <c r="B7" s="99"/>
      <c r="C7" s="99"/>
      <c r="D7" s="99"/>
      <c r="E7" s="99"/>
      <c r="F7" s="100"/>
    </row>
    <row r="8" spans="1:9">
      <c r="A8" s="63" t="s">
        <v>483</v>
      </c>
      <c r="B8" s="101">
        <v>-1100938.4862098866</v>
      </c>
      <c r="C8" s="102">
        <v>-76261.247615389977</v>
      </c>
      <c r="D8" s="102">
        <v>371238.66298699414</v>
      </c>
      <c r="E8" s="102">
        <v>-29225.286608188624</v>
      </c>
      <c r="F8" s="103">
        <v>-835163.22224343091</v>
      </c>
    </row>
    <row r="9" spans="1:9">
      <c r="A9" s="98"/>
      <c r="B9" s="104"/>
      <c r="C9" s="104"/>
      <c r="D9" s="104"/>
      <c r="E9" s="104"/>
      <c r="F9" s="77"/>
    </row>
    <row r="10" spans="1:9">
      <c r="A10" s="63" t="s">
        <v>484</v>
      </c>
      <c r="B10" s="101">
        <v>985803.56713299418</v>
      </c>
      <c r="C10" s="101">
        <v>14563.926256710005</v>
      </c>
      <c r="D10" s="101">
        <v>-894.75844140450772</v>
      </c>
      <c r="E10" s="101">
        <v>-9892.9012661566449</v>
      </c>
      <c r="F10" s="79">
        <v>989602.96888518299</v>
      </c>
    </row>
    <row r="11" spans="1:9">
      <c r="A11" s="98" t="s">
        <v>485</v>
      </c>
      <c r="B11" s="104">
        <v>491365.96167771984</v>
      </c>
      <c r="C11" s="104">
        <v>26338.764607870002</v>
      </c>
      <c r="D11" s="104">
        <v>-2589.5272805756458</v>
      </c>
      <c r="E11" s="104">
        <v>-11147.924671574194</v>
      </c>
      <c r="F11" s="77">
        <v>503967.27433344</v>
      </c>
    </row>
    <row r="12" spans="1:9">
      <c r="A12" s="98" t="s">
        <v>486</v>
      </c>
      <c r="B12" s="104">
        <v>59490.386625299994</v>
      </c>
      <c r="C12" s="104">
        <v>7173.6458963600026</v>
      </c>
      <c r="D12" s="104">
        <v>284.6203804836469</v>
      </c>
      <c r="E12" s="104">
        <v>-4126.6913131536276</v>
      </c>
      <c r="F12" s="77">
        <v>62821.961588990016</v>
      </c>
    </row>
    <row r="13" spans="1:9">
      <c r="A13" s="98" t="s">
        <v>487</v>
      </c>
      <c r="B13" s="104">
        <v>1147.7640673900003</v>
      </c>
      <c r="C13" s="104" t="s">
        <v>488</v>
      </c>
      <c r="D13" s="104" t="s">
        <v>489</v>
      </c>
      <c r="E13" s="104" t="s">
        <v>490</v>
      </c>
      <c r="F13" s="77">
        <v>1170.8992704299999</v>
      </c>
    </row>
    <row r="14" spans="1:9">
      <c r="A14" s="98" t="s">
        <v>448</v>
      </c>
      <c r="B14" s="104">
        <v>78765.900050409997</v>
      </c>
      <c r="C14" s="104">
        <v>7443.04050379</v>
      </c>
      <c r="D14" s="104">
        <v>388.96712765982465</v>
      </c>
      <c r="E14" s="104">
        <v>5315.2393711150262</v>
      </c>
      <c r="F14" s="77">
        <v>91913.147052974848</v>
      </c>
    </row>
    <row r="15" spans="1:9">
      <c r="A15" s="98" t="s">
        <v>456</v>
      </c>
      <c r="B15" s="104">
        <v>355033.55471217434</v>
      </c>
      <c r="C15" s="104">
        <v>-26391.52475131</v>
      </c>
      <c r="D15" s="104">
        <v>1021.1813310276666</v>
      </c>
      <c r="E15" s="104">
        <v>66.475347456151212</v>
      </c>
      <c r="F15" s="77">
        <v>329729.68663934816</v>
      </c>
    </row>
    <row r="16" spans="1:9">
      <c r="A16" s="98"/>
      <c r="B16" s="104"/>
      <c r="C16" s="104"/>
      <c r="D16" s="104"/>
      <c r="E16" s="104"/>
      <c r="F16" s="77"/>
      <c r="I16" s="105"/>
    </row>
    <row r="17" spans="1:6">
      <c r="A17" s="63" t="s">
        <v>491</v>
      </c>
      <c r="B17" s="101">
        <v>2086742.0533428807</v>
      </c>
      <c r="C17" s="101">
        <v>90825.173872099986</v>
      </c>
      <c r="D17" s="101">
        <v>-372133.42142839864</v>
      </c>
      <c r="E17" s="101">
        <v>19332.385342031979</v>
      </c>
      <c r="F17" s="79">
        <v>1824766.1911286139</v>
      </c>
    </row>
    <row r="18" spans="1:6">
      <c r="A18" s="98" t="s">
        <v>485</v>
      </c>
      <c r="B18" s="104">
        <v>1282660.7385332799</v>
      </c>
      <c r="C18" s="104">
        <v>74090.786050189985</v>
      </c>
      <c r="D18" s="104">
        <v>-235725.88375478829</v>
      </c>
      <c r="E18" s="104">
        <v>20165.360303098423</v>
      </c>
      <c r="F18" s="77">
        <v>1141191.00113178</v>
      </c>
    </row>
    <row r="19" spans="1:6">
      <c r="A19" s="98" t="s">
        <v>486</v>
      </c>
      <c r="B19" s="104">
        <v>536353.16568903159</v>
      </c>
      <c r="C19" s="104">
        <v>8225.2174526299968</v>
      </c>
      <c r="D19" s="104">
        <v>-130190.72930398032</v>
      </c>
      <c r="E19" s="104">
        <v>13130.344632703534</v>
      </c>
      <c r="F19" s="77">
        <v>427517.9984703848</v>
      </c>
    </row>
    <row r="20" spans="1:6">
      <c r="A20" s="98" t="s">
        <v>487</v>
      </c>
      <c r="B20" s="104">
        <v>250.05551790911261</v>
      </c>
      <c r="C20" s="104" t="s">
        <v>488</v>
      </c>
      <c r="D20" s="104" t="s">
        <v>488</v>
      </c>
      <c r="E20" s="104" t="s">
        <v>488</v>
      </c>
      <c r="F20" s="77">
        <v>250.05551790911261</v>
      </c>
    </row>
    <row r="21" spans="1:6">
      <c r="A21" s="98" t="s">
        <v>448</v>
      </c>
      <c r="B21" s="104">
        <v>267478.09360266</v>
      </c>
      <c r="C21" s="104">
        <v>8509.1703692800038</v>
      </c>
      <c r="D21" s="104">
        <v>-6216.80836963</v>
      </c>
      <c r="E21" s="104">
        <v>-13963.319593769977</v>
      </c>
      <c r="F21" s="77">
        <v>255807.13600854002</v>
      </c>
    </row>
    <row r="22" spans="1:6">
      <c r="A22" s="106"/>
      <c r="B22" s="107"/>
      <c r="C22" s="107"/>
      <c r="D22" s="107"/>
      <c r="E22" s="107"/>
      <c r="F22" s="108"/>
    </row>
    <row r="23" spans="1:6">
      <c r="A23" s="109"/>
      <c r="B23" s="32"/>
      <c r="C23" s="32"/>
      <c r="D23" s="32"/>
      <c r="E23" s="32"/>
      <c r="F23" s="3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8A89B-0F7C-463B-AD3B-64119A8213E5}">
  <dimension ref="A1:ALM33"/>
  <sheetViews>
    <sheetView showGridLines="0" workbookViewId="0"/>
  </sheetViews>
  <sheetFormatPr defaultColWidth="9.28515625" defaultRowHeight="12.75"/>
  <cols>
    <col min="1" max="1" width="79.5703125" style="54" customWidth="1"/>
    <col min="2" max="5" width="7.42578125" style="54" customWidth="1"/>
    <col min="6" max="12" width="9.28515625" style="282"/>
    <col min="13" max="13" width="12.5703125" style="282" customWidth="1"/>
    <col min="14" max="1001" width="9.28515625" style="282"/>
    <col min="1002" max="16384" width="9.28515625" style="54"/>
  </cols>
  <sheetData>
    <row r="1" spans="1:17" ht="21">
      <c r="A1" s="8" t="s">
        <v>39</v>
      </c>
      <c r="B1" s="9"/>
      <c r="C1" s="9"/>
      <c r="D1" s="9"/>
      <c r="E1" s="10"/>
    </row>
    <row r="2" spans="1:17" ht="22.35" customHeight="1">
      <c r="A2" s="283" t="s">
        <v>40</v>
      </c>
      <c r="B2" s="284"/>
      <c r="C2" s="284"/>
      <c r="D2" s="284"/>
      <c r="E2" s="285"/>
    </row>
    <row r="3" spans="1:17" ht="14.1" customHeight="1">
      <c r="A3" s="199"/>
      <c r="E3" s="55"/>
    </row>
    <row r="4" spans="1:17">
      <c r="A4" s="559"/>
      <c r="B4" s="560"/>
      <c r="C4" s="561"/>
      <c r="D4" s="561"/>
      <c r="E4" s="562" t="s">
        <v>1</v>
      </c>
    </row>
    <row r="5" spans="1:17">
      <c r="A5" s="563" t="s">
        <v>2</v>
      </c>
      <c r="B5" s="471">
        <v>2024</v>
      </c>
      <c r="C5" s="500"/>
      <c r="D5" s="471">
        <v>2025</v>
      </c>
      <c r="E5" s="473"/>
    </row>
    <row r="6" spans="1:17">
      <c r="A6" s="63"/>
      <c r="B6" s="474"/>
      <c r="C6" s="501"/>
      <c r="D6" s="502"/>
      <c r="E6" s="476"/>
    </row>
    <row r="7" spans="1:17" ht="13.5" customHeight="1">
      <c r="A7" s="291"/>
      <c r="B7" s="58" t="s">
        <v>4</v>
      </c>
      <c r="C7" s="58" t="s">
        <v>5</v>
      </c>
      <c r="D7" s="138" t="s">
        <v>4</v>
      </c>
      <c r="E7" s="62" t="s">
        <v>5</v>
      </c>
    </row>
    <row r="8" spans="1:17">
      <c r="A8" s="15"/>
      <c r="B8" s="228"/>
      <c r="C8" s="228"/>
      <c r="D8" s="564"/>
      <c r="E8" s="230"/>
    </row>
    <row r="9" spans="1:17">
      <c r="A9" s="565" t="s">
        <v>41</v>
      </c>
      <c r="B9" s="293">
        <v>24881.044786999999</v>
      </c>
      <c r="C9" s="293">
        <v>337046.16171000001</v>
      </c>
      <c r="D9" s="566">
        <v>31037.883762000001</v>
      </c>
      <c r="E9" s="567">
        <v>348676.49213700002</v>
      </c>
      <c r="M9" s="568"/>
      <c r="N9" s="568"/>
      <c r="O9" s="568"/>
      <c r="P9" s="568"/>
      <c r="Q9" s="568"/>
    </row>
    <row r="10" spans="1:17">
      <c r="A10" s="565" t="s">
        <v>42</v>
      </c>
      <c r="B10" s="293">
        <v>212.66063531</v>
      </c>
      <c r="C10" s="293">
        <v>2810.30698996</v>
      </c>
      <c r="D10" s="566">
        <v>145.86734923</v>
      </c>
      <c r="E10" s="567">
        <v>2222.1025810700003</v>
      </c>
      <c r="M10" s="568"/>
      <c r="N10" s="568"/>
      <c r="O10" s="568"/>
      <c r="P10" s="568"/>
      <c r="Q10" s="568"/>
    </row>
    <row r="11" spans="1:17" s="282" customFormat="1">
      <c r="A11" s="569" t="s">
        <v>43</v>
      </c>
      <c r="B11" s="296">
        <v>-39.34388817</v>
      </c>
      <c r="C11" s="296">
        <v>-446.01494897000003</v>
      </c>
      <c r="D11" s="570">
        <v>-41.94534256</v>
      </c>
      <c r="E11" s="297">
        <v>-491.17761102999998</v>
      </c>
      <c r="M11" s="568"/>
      <c r="N11" s="568"/>
      <c r="O11" s="568"/>
      <c r="P11" s="568"/>
      <c r="Q11" s="568"/>
    </row>
    <row r="12" spans="1:17" s="282" customFormat="1">
      <c r="A12" s="569" t="s">
        <v>44</v>
      </c>
      <c r="B12" s="296">
        <v>1.05397824</v>
      </c>
      <c r="C12" s="296">
        <v>22.330806509999999</v>
      </c>
      <c r="D12" s="570">
        <v>0</v>
      </c>
      <c r="E12" s="297">
        <v>43.415527769999997</v>
      </c>
      <c r="M12" s="568"/>
      <c r="N12" s="568"/>
      <c r="O12" s="568"/>
      <c r="P12" s="568"/>
      <c r="Q12" s="568"/>
    </row>
    <row r="13" spans="1:17" s="282" customFormat="1">
      <c r="A13" s="569" t="s">
        <v>45</v>
      </c>
      <c r="B13" s="296">
        <v>39.427472439999995</v>
      </c>
      <c r="C13" s="296">
        <v>504.66495822000002</v>
      </c>
      <c r="D13" s="570">
        <v>6.5403337199999996</v>
      </c>
      <c r="E13" s="297">
        <v>561.35500399</v>
      </c>
      <c r="M13" s="568"/>
      <c r="N13" s="568"/>
      <c r="O13" s="568"/>
      <c r="P13" s="568"/>
      <c r="Q13" s="568"/>
    </row>
    <row r="14" spans="1:17" s="282" customFormat="1">
      <c r="A14" s="569" t="s">
        <v>46</v>
      </c>
      <c r="B14" s="296">
        <v>192.7408916</v>
      </c>
      <c r="C14" s="296">
        <v>2653.7259298900003</v>
      </c>
      <c r="D14" s="570">
        <v>167.55607312999999</v>
      </c>
      <c r="E14" s="297">
        <v>1998.74635113</v>
      </c>
      <c r="M14" s="568"/>
      <c r="N14" s="568"/>
      <c r="O14" s="568"/>
      <c r="P14" s="568"/>
      <c r="Q14" s="568"/>
    </row>
    <row r="15" spans="1:17" s="282" customFormat="1">
      <c r="A15" s="569" t="s">
        <v>47</v>
      </c>
      <c r="B15" s="296">
        <v>18.782181200000004</v>
      </c>
      <c r="C15" s="296">
        <v>75.600244310000008</v>
      </c>
      <c r="D15" s="570">
        <v>13.716284940000001</v>
      </c>
      <c r="E15" s="297">
        <v>109.76330920999999</v>
      </c>
      <c r="M15" s="568"/>
      <c r="N15" s="568"/>
      <c r="O15" s="568"/>
      <c r="P15" s="568"/>
      <c r="Q15" s="568"/>
    </row>
    <row r="16" spans="1:17" s="282" customFormat="1">
      <c r="A16" s="565" t="s">
        <v>48</v>
      </c>
      <c r="B16" s="293">
        <v>25093.705422309999</v>
      </c>
      <c r="C16" s="293">
        <v>339856.46869996004</v>
      </c>
      <c r="D16" s="566">
        <v>31183.751111230002</v>
      </c>
      <c r="E16" s="567">
        <v>350898.59471807</v>
      </c>
      <c r="M16" s="568"/>
      <c r="N16" s="568"/>
      <c r="O16" s="568"/>
      <c r="P16" s="568"/>
      <c r="Q16" s="568"/>
    </row>
    <row r="17" spans="1:17" s="282" customFormat="1">
      <c r="A17" s="571"/>
      <c r="B17" s="293"/>
      <c r="C17" s="293"/>
      <c r="D17" s="566"/>
      <c r="E17" s="567"/>
      <c r="M17" s="568"/>
      <c r="N17" s="568"/>
      <c r="O17" s="568"/>
      <c r="P17" s="568"/>
      <c r="Q17" s="568"/>
    </row>
    <row r="18" spans="1:17" s="282" customFormat="1">
      <c r="A18" s="572" t="s">
        <v>49</v>
      </c>
      <c r="B18" s="293">
        <v>20245.157063999999</v>
      </c>
      <c r="C18" s="293">
        <v>262869.60617400002</v>
      </c>
      <c r="D18" s="566">
        <v>21404.724463999999</v>
      </c>
      <c r="E18" s="567">
        <v>280382.944426</v>
      </c>
      <c r="M18" s="568"/>
      <c r="N18" s="568"/>
      <c r="O18" s="568"/>
      <c r="P18" s="568"/>
      <c r="Q18" s="568"/>
    </row>
    <row r="19" spans="1:17" s="282" customFormat="1">
      <c r="A19" s="565" t="s">
        <v>42</v>
      </c>
      <c r="B19" s="293">
        <v>726.69549275000008</v>
      </c>
      <c r="C19" s="293">
        <v>11144.76633219</v>
      </c>
      <c r="D19" s="566">
        <v>965.36704768999994</v>
      </c>
      <c r="E19" s="567">
        <v>10563.858643520001</v>
      </c>
      <c r="M19" s="568"/>
      <c r="N19" s="568"/>
      <c r="O19" s="568"/>
      <c r="P19" s="568"/>
      <c r="Q19" s="568"/>
    </row>
    <row r="20" spans="1:17" s="282" customFormat="1">
      <c r="A20" s="569" t="s">
        <v>50</v>
      </c>
      <c r="B20" s="296">
        <v>-36.466424869999997</v>
      </c>
      <c r="C20" s="296">
        <v>-473.54857551999999</v>
      </c>
      <c r="D20" s="570">
        <v>-38.57665781</v>
      </c>
      <c r="E20" s="297">
        <v>-505.45434364999994</v>
      </c>
      <c r="M20" s="568"/>
      <c r="N20" s="568"/>
      <c r="O20" s="568"/>
      <c r="P20" s="568"/>
      <c r="Q20" s="568"/>
    </row>
    <row r="21" spans="1:17" s="282" customFormat="1">
      <c r="A21" s="569" t="s">
        <v>51</v>
      </c>
      <c r="B21" s="296">
        <v>0</v>
      </c>
      <c r="C21" s="296">
        <v>10.290990000000001</v>
      </c>
      <c r="D21" s="570">
        <v>0</v>
      </c>
      <c r="E21" s="297">
        <v>48.770575000000001</v>
      </c>
      <c r="M21" s="568"/>
      <c r="N21" s="568"/>
      <c r="O21" s="568"/>
      <c r="P21" s="568"/>
      <c r="Q21" s="568"/>
    </row>
    <row r="22" spans="1:17" s="282" customFormat="1">
      <c r="A22" s="569" t="s">
        <v>52</v>
      </c>
      <c r="B22" s="296">
        <v>109.34348015</v>
      </c>
      <c r="C22" s="296">
        <v>1848.56080984</v>
      </c>
      <c r="D22" s="570">
        <v>57.389101950000004</v>
      </c>
      <c r="E22" s="297">
        <v>1248.6775265499998</v>
      </c>
      <c r="M22" s="568"/>
      <c r="N22" s="568"/>
      <c r="O22" s="568"/>
      <c r="P22" s="568"/>
      <c r="Q22" s="568"/>
    </row>
    <row r="23" spans="1:17" s="282" customFormat="1">
      <c r="A23" s="569" t="s">
        <v>53</v>
      </c>
      <c r="B23" s="296">
        <v>653.81843747000005</v>
      </c>
      <c r="C23" s="296">
        <v>9759.4631078699986</v>
      </c>
      <c r="D23" s="570">
        <v>946.55460354999991</v>
      </c>
      <c r="E23" s="297">
        <v>9771.8648856199998</v>
      </c>
      <c r="M23" s="568"/>
      <c r="N23" s="568"/>
      <c r="O23" s="568"/>
      <c r="P23" s="568"/>
      <c r="Q23" s="568"/>
    </row>
    <row r="24" spans="1:17" s="282" customFormat="1">
      <c r="A24" s="573" t="s">
        <v>54</v>
      </c>
      <c r="B24" s="574">
        <v>20971.85255675</v>
      </c>
      <c r="C24" s="574">
        <v>274014.37250618997</v>
      </c>
      <c r="D24" s="575">
        <v>22370.09151169</v>
      </c>
      <c r="E24" s="576">
        <v>290946.80306951999</v>
      </c>
      <c r="M24" s="568"/>
      <c r="N24" s="568"/>
      <c r="O24" s="568"/>
      <c r="P24" s="568"/>
      <c r="Q24" s="568"/>
    </row>
    <row r="25" spans="1:17" s="282" customFormat="1" ht="10.35" customHeight="1">
      <c r="A25" s="577" t="s">
        <v>55</v>
      </c>
    </row>
    <row r="26" spans="1:17" s="282" customFormat="1" ht="10.35" customHeight="1">
      <c r="A26" s="577" t="s">
        <v>56</v>
      </c>
    </row>
    <row r="27" spans="1:17" s="282" customFormat="1" ht="10.35" customHeight="1">
      <c r="A27" s="512" t="s">
        <v>57</v>
      </c>
    </row>
    <row r="28" spans="1:17" s="282" customFormat="1" ht="10.35" customHeight="1">
      <c r="A28" s="512" t="s">
        <v>58</v>
      </c>
    </row>
    <row r="29" spans="1:17" s="282" customFormat="1" ht="10.35" customHeight="1">
      <c r="A29" s="512" t="s">
        <v>59</v>
      </c>
    </row>
    <row r="30" spans="1:17" s="282" customFormat="1" ht="10.35" customHeight="1">
      <c r="A30" s="512" t="s">
        <v>60</v>
      </c>
      <c r="B30" s="54"/>
      <c r="C30" s="54"/>
      <c r="D30" s="54"/>
      <c r="E30" s="54"/>
    </row>
    <row r="31" spans="1:17" s="282" customFormat="1" ht="10.35" customHeight="1">
      <c r="A31" s="577" t="s">
        <v>61</v>
      </c>
      <c r="B31" s="54"/>
      <c r="C31" s="54"/>
      <c r="D31" s="54"/>
      <c r="E31" s="54"/>
    </row>
    <row r="32" spans="1:17" ht="10.35" customHeight="1">
      <c r="A32" s="577" t="s">
        <v>62</v>
      </c>
    </row>
    <row r="33" spans="1:1" ht="10.35" customHeight="1">
      <c r="A33" s="577" t="s">
        <v>63</v>
      </c>
    </row>
  </sheetData>
  <hyperlinks>
    <hyperlink ref="A31" r:id="rId1" xr:uid="{3BC9F5D9-24D7-4DB2-BFFF-F7AFC8397899}"/>
    <hyperlink ref="A33" r:id="rId2" xr:uid="{199CCB5C-6010-4007-9BED-CE74680CB912}"/>
  </hyperlinks>
  <pageMargins left="0.66100000000000003" right="0.66100000000000003" top="0.98399999999999999" bottom="0.98399999999999999" header="0.49300000000000005" footer="0.49300000000000005"/>
  <pageSetup paperSize="9" orientation="portrait" r:id="rId3"/>
  <headerFooter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0D34-C150-408B-A46B-B83B21B5F84B}">
  <dimension ref="A1:I34"/>
  <sheetViews>
    <sheetView showGridLines="0" workbookViewId="0"/>
  </sheetViews>
  <sheetFormatPr defaultColWidth="9.140625" defaultRowHeight="12.6" customHeight="1"/>
  <cols>
    <col min="1" max="1" width="20.85546875" style="51" customWidth="1"/>
    <col min="2" max="2" width="6.28515625" style="51" customWidth="1"/>
    <col min="3" max="3" width="7.5703125" style="51" customWidth="1"/>
    <col min="4" max="4" width="8.140625" style="51" customWidth="1"/>
    <col min="5" max="5" width="7.7109375" style="51" customWidth="1"/>
    <col min="6" max="6" width="9.5703125" style="51" customWidth="1"/>
    <col min="7" max="7" width="7.7109375" style="51" customWidth="1"/>
    <col min="8" max="8" width="12" style="51" customWidth="1"/>
    <col min="9" max="9" width="7.85546875" style="51" customWidth="1"/>
    <col min="10" max="10" width="13.28515625" style="51" customWidth="1"/>
    <col min="11" max="16384" width="9.140625" style="51"/>
  </cols>
  <sheetData>
    <row r="1" spans="1:9" ht="18">
      <c r="A1" s="47" t="s">
        <v>492</v>
      </c>
      <c r="B1" s="48"/>
      <c r="C1" s="49"/>
      <c r="D1" s="49"/>
      <c r="E1" s="49"/>
      <c r="F1" s="49"/>
      <c r="G1" s="49"/>
      <c r="H1" s="49"/>
      <c r="I1" s="50"/>
    </row>
    <row r="2" spans="1:9" ht="12.6" customHeight="1">
      <c r="A2" s="52" t="s">
        <v>484</v>
      </c>
      <c r="B2" s="53"/>
      <c r="C2" s="54"/>
      <c r="D2" s="54"/>
      <c r="E2" s="54"/>
      <c r="F2" s="54"/>
      <c r="G2" s="54"/>
      <c r="H2" s="54"/>
      <c r="I2" s="55"/>
    </row>
    <row r="3" spans="1:9" ht="12.6" customHeight="1">
      <c r="A3" s="52"/>
      <c r="B3" s="620">
        <v>45930</v>
      </c>
      <c r="C3" s="620"/>
      <c r="D3" s="54"/>
      <c r="E3" s="54"/>
      <c r="F3" s="54"/>
      <c r="G3" s="54"/>
      <c r="H3" s="54"/>
      <c r="I3" s="55"/>
    </row>
    <row r="4" spans="1:9" ht="12.6" customHeight="1">
      <c r="A4" s="12"/>
      <c r="B4" s="13"/>
      <c r="C4" s="17"/>
      <c r="D4" s="17"/>
      <c r="E4" s="17"/>
      <c r="F4" s="17"/>
      <c r="G4" s="17"/>
      <c r="H4" s="17"/>
      <c r="I4" s="56" t="s">
        <v>1</v>
      </c>
    </row>
    <row r="5" spans="1:9" ht="12.6" customHeight="1">
      <c r="A5" s="57" t="s">
        <v>2</v>
      </c>
      <c r="B5" s="58" t="s">
        <v>493</v>
      </c>
      <c r="C5" s="58" t="s">
        <v>494</v>
      </c>
      <c r="D5" s="58" t="s">
        <v>339</v>
      </c>
      <c r="E5" s="59" t="s">
        <v>340</v>
      </c>
      <c r="F5" s="60"/>
      <c r="G5" s="61"/>
      <c r="H5" s="58" t="s">
        <v>495</v>
      </c>
      <c r="I5" s="62" t="s">
        <v>65</v>
      </c>
    </row>
    <row r="6" spans="1:9" ht="12.6" customHeight="1">
      <c r="A6" s="63"/>
      <c r="B6" s="64" t="s">
        <v>496</v>
      </c>
      <c r="C6" s="64"/>
      <c r="D6" s="64"/>
      <c r="E6" s="65"/>
      <c r="F6" s="66"/>
      <c r="G6" s="67"/>
      <c r="H6" s="64" t="s">
        <v>428</v>
      </c>
      <c r="I6" s="68"/>
    </row>
    <row r="7" spans="1:9" ht="12.6" customHeight="1">
      <c r="A7" s="63"/>
      <c r="B7" s="64"/>
      <c r="C7" s="64"/>
      <c r="D7" s="64"/>
      <c r="E7" s="58" t="s">
        <v>65</v>
      </c>
      <c r="F7" s="58" t="s">
        <v>497</v>
      </c>
      <c r="G7" s="58" t="s">
        <v>341</v>
      </c>
      <c r="H7" s="64"/>
      <c r="I7" s="68"/>
    </row>
    <row r="8" spans="1:9" ht="12.6" customHeight="1">
      <c r="A8" s="63"/>
      <c r="B8" s="64"/>
      <c r="C8" s="64"/>
      <c r="D8" s="64"/>
      <c r="E8" s="64"/>
      <c r="F8" s="64" t="s">
        <v>498</v>
      </c>
      <c r="G8" s="64"/>
      <c r="H8" s="64"/>
      <c r="I8" s="68"/>
    </row>
    <row r="9" spans="1:9" ht="12.6" customHeight="1">
      <c r="A9" s="69"/>
      <c r="B9" s="70"/>
      <c r="C9" s="70"/>
      <c r="D9" s="70"/>
      <c r="E9" s="70"/>
      <c r="F9" s="70" t="s">
        <v>499</v>
      </c>
      <c r="G9" s="70"/>
      <c r="H9" s="70"/>
      <c r="I9" s="71"/>
    </row>
    <row r="10" spans="1:9" ht="12.6" customHeight="1">
      <c r="A10" s="78" t="s">
        <v>500</v>
      </c>
      <c r="B10" s="76">
        <v>0</v>
      </c>
      <c r="C10" s="72">
        <v>940.63074157931874</v>
      </c>
      <c r="D10" s="72">
        <v>38116.050802113394</v>
      </c>
      <c r="E10" s="72">
        <v>77924.382587796717</v>
      </c>
      <c r="F10" s="72">
        <v>13988.040485068404</v>
      </c>
      <c r="G10" s="72">
        <v>63936.342102728311</v>
      </c>
      <c r="H10" s="72">
        <v>63717.767579620311</v>
      </c>
      <c r="I10" s="79">
        <v>180698.83171110973</v>
      </c>
    </row>
    <row r="11" spans="1:9" ht="12.6" customHeight="1">
      <c r="A11" s="75" t="s">
        <v>501</v>
      </c>
      <c r="B11" s="76">
        <v>0</v>
      </c>
      <c r="C11" s="76">
        <v>0</v>
      </c>
      <c r="D11" s="76">
        <v>422.50885092441445</v>
      </c>
      <c r="E11" s="76">
        <v>1170.7577965025703</v>
      </c>
      <c r="F11" s="76">
        <v>156.33539418206752</v>
      </c>
      <c r="G11" s="76">
        <v>1014.4224023205028</v>
      </c>
      <c r="H11" s="76">
        <v>3936.9163101530044</v>
      </c>
      <c r="I11" s="77">
        <v>5530.1829575799893</v>
      </c>
    </row>
    <row r="12" spans="1:9" ht="12.6" customHeight="1">
      <c r="A12" s="75" t="s">
        <v>502</v>
      </c>
      <c r="B12" s="76">
        <v>0</v>
      </c>
      <c r="C12" s="76">
        <v>940.63074157931874</v>
      </c>
      <c r="D12" s="76">
        <v>37693.541951188978</v>
      </c>
      <c r="E12" s="76">
        <v>76753.624791294147</v>
      </c>
      <c r="F12" s="76">
        <v>13831.705090886337</v>
      </c>
      <c r="G12" s="76">
        <v>62921.919700407809</v>
      </c>
      <c r="H12" s="76">
        <v>59780.851269467305</v>
      </c>
      <c r="I12" s="77">
        <v>175168.64875352973</v>
      </c>
    </row>
    <row r="13" spans="1:9" ht="12.6" customHeight="1">
      <c r="A13" s="28" t="s">
        <v>503</v>
      </c>
      <c r="B13" s="76">
        <v>0</v>
      </c>
      <c r="C13" s="76">
        <v>940.63074157931874</v>
      </c>
      <c r="D13" s="76">
        <v>28609.358062384465</v>
      </c>
      <c r="E13" s="76">
        <v>68322.969408846606</v>
      </c>
      <c r="F13" s="76">
        <v>13330.785709142185</v>
      </c>
      <c r="G13" s="76">
        <v>54992.183699704416</v>
      </c>
      <c r="H13" s="76">
        <v>56576.985039269413</v>
      </c>
      <c r="I13" s="77">
        <v>154449.9432520798</v>
      </c>
    </row>
    <row r="14" spans="1:9" ht="12.6" customHeight="1">
      <c r="A14" s="28" t="s">
        <v>504</v>
      </c>
      <c r="B14" s="76">
        <v>0</v>
      </c>
      <c r="C14" s="76">
        <v>0</v>
      </c>
      <c r="D14" s="76">
        <v>6604.0645889290445</v>
      </c>
      <c r="E14" s="76">
        <v>6060.2877352960777</v>
      </c>
      <c r="F14" s="76">
        <v>165.30731350716599</v>
      </c>
      <c r="G14" s="76">
        <v>5894.9804217889114</v>
      </c>
      <c r="H14" s="76">
        <v>2702.156123656981</v>
      </c>
      <c r="I14" s="77">
        <v>15366.508447882103</v>
      </c>
    </row>
    <row r="15" spans="1:9" ht="12.6" customHeight="1">
      <c r="A15" s="28" t="s">
        <v>505</v>
      </c>
      <c r="B15" s="76">
        <v>0</v>
      </c>
      <c r="C15" s="76">
        <v>0</v>
      </c>
      <c r="D15" s="76">
        <v>85.36250593408802</v>
      </c>
      <c r="E15" s="76">
        <v>160.22685064313981</v>
      </c>
      <c r="F15" s="76">
        <v>1.1101586497994163</v>
      </c>
      <c r="G15" s="76">
        <v>159.1166919933404</v>
      </c>
      <c r="H15" s="76">
        <v>80.076327117582181</v>
      </c>
      <c r="I15" s="77">
        <v>325.66568369481001</v>
      </c>
    </row>
    <row r="16" spans="1:9" ht="12.6" customHeight="1">
      <c r="A16" s="28" t="s">
        <v>506</v>
      </c>
      <c r="B16" s="76">
        <v>0</v>
      </c>
      <c r="C16" s="76">
        <v>0</v>
      </c>
      <c r="D16" s="76">
        <v>224.58738910879663</v>
      </c>
      <c r="E16" s="76">
        <v>455.38112343859814</v>
      </c>
      <c r="F16" s="76">
        <v>73.566984404869856</v>
      </c>
      <c r="G16" s="76">
        <v>381.81413903372828</v>
      </c>
      <c r="H16" s="76">
        <v>72.11953038564279</v>
      </c>
      <c r="I16" s="77">
        <v>752.08804293303751</v>
      </c>
    </row>
    <row r="17" spans="1:9" ht="12.6" customHeight="1">
      <c r="A17" s="28" t="s">
        <v>507</v>
      </c>
      <c r="B17" s="76">
        <v>0</v>
      </c>
      <c r="C17" s="76">
        <v>0</v>
      </c>
      <c r="D17" s="76">
        <v>47.540073611853799</v>
      </c>
      <c r="E17" s="76">
        <v>7.7734955513194448</v>
      </c>
      <c r="F17" s="76">
        <v>0.11621588159002758</v>
      </c>
      <c r="G17" s="76">
        <v>7.6572796697294176</v>
      </c>
      <c r="H17" s="76">
        <v>4.2058581022652373</v>
      </c>
      <c r="I17" s="77">
        <v>59.51942726543848</v>
      </c>
    </row>
    <row r="18" spans="1:9" ht="12.6" customHeight="1">
      <c r="A18" s="28" t="s">
        <v>508</v>
      </c>
      <c r="B18" s="76">
        <v>0</v>
      </c>
      <c r="C18" s="76">
        <v>0</v>
      </c>
      <c r="D18" s="76">
        <v>2122.6293312207345</v>
      </c>
      <c r="E18" s="76">
        <v>1746.9861775184156</v>
      </c>
      <c r="F18" s="76">
        <v>260.81870930072711</v>
      </c>
      <c r="G18" s="76">
        <v>1486.1674682176886</v>
      </c>
      <c r="H18" s="76">
        <v>345.30839093541653</v>
      </c>
      <c r="I18" s="77">
        <v>4214.9238996745662</v>
      </c>
    </row>
    <row r="19" spans="1:9" ht="12.6" customHeight="1">
      <c r="A19" s="78" t="s">
        <v>509</v>
      </c>
      <c r="B19" s="76">
        <v>0</v>
      </c>
      <c r="C19" s="72">
        <v>44.748682589319202</v>
      </c>
      <c r="D19" s="72">
        <v>24049.69953953987</v>
      </c>
      <c r="E19" s="72">
        <v>52770.934089436647</v>
      </c>
      <c r="F19" s="72">
        <v>4787.3091817839504</v>
      </c>
      <c r="G19" s="72">
        <v>47983.624907652695</v>
      </c>
      <c r="H19" s="72">
        <v>45632.652779731499</v>
      </c>
      <c r="I19" s="79">
        <v>122498.03509129734</v>
      </c>
    </row>
    <row r="20" spans="1:9" ht="12.6" customHeight="1">
      <c r="A20" s="75" t="s">
        <v>501</v>
      </c>
      <c r="B20" s="76">
        <v>0</v>
      </c>
      <c r="C20" s="76">
        <v>0</v>
      </c>
      <c r="D20" s="76">
        <v>291.20417519125203</v>
      </c>
      <c r="E20" s="76">
        <v>356.36935816709536</v>
      </c>
      <c r="F20" s="76">
        <v>42.946132839156299</v>
      </c>
      <c r="G20" s="76">
        <v>313.42322532793906</v>
      </c>
      <c r="H20" s="76">
        <v>1433.4276674964824</v>
      </c>
      <c r="I20" s="77">
        <v>2081.0012008548297</v>
      </c>
    </row>
    <row r="21" spans="1:9" ht="12.6" customHeight="1">
      <c r="A21" s="75" t="s">
        <v>502</v>
      </c>
      <c r="B21" s="76">
        <v>0</v>
      </c>
      <c r="C21" s="76">
        <v>44.748682589319202</v>
      </c>
      <c r="D21" s="76">
        <v>23758.495364348619</v>
      </c>
      <c r="E21" s="76">
        <v>52414.564731269551</v>
      </c>
      <c r="F21" s="76">
        <v>4744.3630489447942</v>
      </c>
      <c r="G21" s="76">
        <v>47670.201682324754</v>
      </c>
      <c r="H21" s="76">
        <v>44199.225112235014</v>
      </c>
      <c r="I21" s="77">
        <v>120417.0338904425</v>
      </c>
    </row>
    <row r="22" spans="1:9" ht="12.6" customHeight="1">
      <c r="A22" s="28" t="s">
        <v>503</v>
      </c>
      <c r="B22" s="76">
        <v>0</v>
      </c>
      <c r="C22" s="76">
        <v>44.748682589319202</v>
      </c>
      <c r="D22" s="76">
        <v>18260.292809166156</v>
      </c>
      <c r="E22" s="76">
        <v>46358.205536788053</v>
      </c>
      <c r="F22" s="76">
        <v>4485.6180838384425</v>
      </c>
      <c r="G22" s="76">
        <v>41872.587452949614</v>
      </c>
      <c r="H22" s="76">
        <v>42162.793431594735</v>
      </c>
      <c r="I22" s="77">
        <v>106826.04046013826</v>
      </c>
    </row>
    <row r="23" spans="1:9" ht="12.6" customHeight="1">
      <c r="A23" s="28" t="s">
        <v>504</v>
      </c>
      <c r="B23" s="76">
        <v>0</v>
      </c>
      <c r="C23" s="76">
        <v>0</v>
      </c>
      <c r="D23" s="76">
        <v>4549.1098689167429</v>
      </c>
      <c r="E23" s="76">
        <v>4741.0837777346042</v>
      </c>
      <c r="F23" s="76">
        <v>154.65675473222137</v>
      </c>
      <c r="G23" s="76">
        <v>4586.4270230023831</v>
      </c>
      <c r="H23" s="76">
        <v>1680.2641396842437</v>
      </c>
      <c r="I23" s="77">
        <v>10970.457786335592</v>
      </c>
    </row>
    <row r="24" spans="1:9" ht="12.6" customHeight="1">
      <c r="A24" s="28" t="s">
        <v>505</v>
      </c>
      <c r="B24" s="76">
        <v>0</v>
      </c>
      <c r="C24" s="76">
        <v>0</v>
      </c>
      <c r="D24" s="76">
        <v>58.851047579915459</v>
      </c>
      <c r="E24" s="76">
        <v>202.01097826925448</v>
      </c>
      <c r="F24" s="76">
        <v>1.200119648010177</v>
      </c>
      <c r="G24" s="76">
        <v>200.81085862124431</v>
      </c>
      <c r="H24" s="76">
        <v>71.224052803323417</v>
      </c>
      <c r="I24" s="77">
        <v>332.08607865249337</v>
      </c>
    </row>
    <row r="25" spans="1:9" ht="12.6" customHeight="1">
      <c r="A25" s="28" t="s">
        <v>506</v>
      </c>
      <c r="B25" s="76">
        <v>0</v>
      </c>
      <c r="C25" s="76">
        <v>0</v>
      </c>
      <c r="D25" s="76">
        <v>154.83616580441478</v>
      </c>
      <c r="E25" s="76">
        <v>367.06219226287283</v>
      </c>
      <c r="F25" s="76">
        <v>79.506852346163342</v>
      </c>
      <c r="G25" s="76">
        <v>287.5553399167095</v>
      </c>
      <c r="H25" s="76">
        <v>68.745713525958749</v>
      </c>
      <c r="I25" s="77">
        <v>590.64407159324639</v>
      </c>
    </row>
    <row r="26" spans="1:9" ht="12.6" customHeight="1">
      <c r="A26" s="28" t="s">
        <v>507</v>
      </c>
      <c r="B26" s="76">
        <v>0</v>
      </c>
      <c r="C26" s="76">
        <v>0</v>
      </c>
      <c r="D26" s="76">
        <v>32.775316322650824</v>
      </c>
      <c r="E26" s="76">
        <v>8.3143643550514472</v>
      </c>
      <c r="F26" s="76">
        <v>0.12563336144092224</v>
      </c>
      <c r="G26" s="76">
        <v>8.188730993610525</v>
      </c>
      <c r="H26" s="76">
        <v>4.2058581022652373</v>
      </c>
      <c r="I26" s="77">
        <v>45.295538779967508</v>
      </c>
    </row>
    <row r="27" spans="1:9" ht="12.6" customHeight="1">
      <c r="A27" s="28" t="s">
        <v>508</v>
      </c>
      <c r="B27" s="76">
        <v>0</v>
      </c>
      <c r="C27" s="76">
        <v>0</v>
      </c>
      <c r="D27" s="76">
        <v>702.63015655873539</v>
      </c>
      <c r="E27" s="76">
        <v>737.88788185970225</v>
      </c>
      <c r="F27" s="76">
        <v>23.255605018515723</v>
      </c>
      <c r="G27" s="76">
        <v>714.63227684118658</v>
      </c>
      <c r="H27" s="76">
        <v>211.99191652448957</v>
      </c>
      <c r="I27" s="77">
        <v>1652.5099549429274</v>
      </c>
    </row>
    <row r="28" spans="1:9" ht="12.6" customHeight="1">
      <c r="A28" s="85"/>
      <c r="B28" s="86"/>
      <c r="C28" s="86"/>
      <c r="D28" s="86"/>
      <c r="E28" s="86"/>
      <c r="F28" s="86"/>
      <c r="G28" s="86"/>
      <c r="H28" s="87"/>
      <c r="I28" s="88"/>
    </row>
    <row r="29" spans="1:9" ht="12.6" customHeight="1">
      <c r="A29" s="78" t="s">
        <v>510</v>
      </c>
      <c r="B29" s="89"/>
      <c r="C29" s="89"/>
      <c r="D29" s="89"/>
      <c r="E29" s="89"/>
      <c r="F29" s="89"/>
      <c r="G29" s="89"/>
      <c r="H29" s="90"/>
      <c r="I29" s="79">
        <v>356582.18998862803</v>
      </c>
    </row>
    <row r="30" spans="1:9" ht="12.6" customHeight="1">
      <c r="A30" s="28" t="s">
        <v>511</v>
      </c>
      <c r="B30" s="89"/>
      <c r="C30" s="89"/>
      <c r="D30" s="89"/>
      <c r="E30" s="89"/>
      <c r="F30" s="89"/>
      <c r="G30" s="89"/>
      <c r="H30" s="90"/>
      <c r="I30" s="77">
        <v>346308.51507478114</v>
      </c>
    </row>
    <row r="31" spans="1:9" ht="12.6" customHeight="1">
      <c r="A31" s="28" t="s">
        <v>512</v>
      </c>
      <c r="B31" s="89"/>
      <c r="C31" s="89"/>
      <c r="D31" s="89"/>
      <c r="E31" s="89"/>
      <c r="F31" s="89"/>
      <c r="G31" s="89"/>
      <c r="H31" s="90"/>
      <c r="I31" s="77">
        <v>10273.674913846869</v>
      </c>
    </row>
    <row r="32" spans="1:9" ht="12.6" customHeight="1">
      <c r="A32" s="80"/>
      <c r="B32" s="91"/>
      <c r="C32" s="91"/>
      <c r="D32" s="91"/>
      <c r="E32" s="91"/>
      <c r="F32" s="91"/>
      <c r="G32" s="91"/>
      <c r="H32" s="92"/>
      <c r="I32" s="83"/>
    </row>
    <row r="33" spans="1:1" ht="11.1" customHeight="1">
      <c r="A33" s="84" t="s">
        <v>513</v>
      </c>
    </row>
    <row r="34" spans="1:1" ht="11.1" customHeight="1">
      <c r="A34" s="84" t="s">
        <v>514</v>
      </c>
    </row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F8F2-E6C9-4C5F-8C41-67E3FE6B3967}">
  <dimension ref="A1:R31"/>
  <sheetViews>
    <sheetView showGridLines="0" workbookViewId="0"/>
  </sheetViews>
  <sheetFormatPr defaultColWidth="9.140625" defaultRowHeight="12.6" customHeight="1"/>
  <cols>
    <col min="1" max="1" width="21.28515625" style="51" customWidth="1"/>
    <col min="2" max="2" width="6.28515625" style="51" customWidth="1"/>
    <col min="3" max="3" width="7.42578125" style="51" customWidth="1"/>
    <col min="4" max="4" width="7.5703125" style="51" customWidth="1"/>
    <col min="5" max="5" width="8.7109375" style="51" customWidth="1"/>
    <col min="6" max="6" width="9.5703125" style="51" customWidth="1"/>
    <col min="7" max="7" width="7.42578125" style="51" customWidth="1"/>
    <col min="8" max="8" width="12" style="51" customWidth="1"/>
    <col min="9" max="9" width="7.7109375" style="51" customWidth="1"/>
    <col min="10" max="16384" width="9.140625" style="51"/>
  </cols>
  <sheetData>
    <row r="1" spans="1:18" ht="18">
      <c r="A1" s="47" t="s">
        <v>515</v>
      </c>
      <c r="B1" s="48"/>
      <c r="C1" s="49"/>
      <c r="D1" s="49"/>
      <c r="E1" s="49"/>
      <c r="F1" s="49"/>
      <c r="G1" s="49"/>
      <c r="H1" s="49"/>
      <c r="I1" s="50"/>
    </row>
    <row r="2" spans="1:18" ht="12.6" customHeight="1">
      <c r="A2" s="52" t="s">
        <v>516</v>
      </c>
      <c r="B2" s="53"/>
      <c r="C2" s="54"/>
      <c r="D2" s="54"/>
      <c r="E2" s="54"/>
      <c r="F2" s="54"/>
      <c r="G2" s="54"/>
      <c r="H2" s="54"/>
      <c r="I2" s="55"/>
    </row>
    <row r="3" spans="1:18" ht="12.6" customHeight="1">
      <c r="A3" s="52"/>
      <c r="B3" s="620">
        <v>45930</v>
      </c>
      <c r="C3" s="620"/>
      <c r="D3" s="54"/>
      <c r="E3" s="54"/>
      <c r="F3" s="54"/>
      <c r="G3" s="54"/>
      <c r="H3" s="54"/>
      <c r="I3" s="55"/>
    </row>
    <row r="4" spans="1:18" ht="12.6" customHeight="1">
      <c r="A4" s="12"/>
      <c r="B4" s="13"/>
      <c r="C4" s="17"/>
      <c r="D4" s="17"/>
      <c r="E4" s="17"/>
      <c r="F4" s="17"/>
      <c r="G4" s="17"/>
      <c r="H4" s="17"/>
      <c r="I4" s="56" t="s">
        <v>1</v>
      </c>
    </row>
    <row r="5" spans="1:18" ht="12.6" customHeight="1">
      <c r="A5" s="57" t="s">
        <v>2</v>
      </c>
      <c r="B5" s="58" t="s">
        <v>493</v>
      </c>
      <c r="C5" s="58" t="s">
        <v>494</v>
      </c>
      <c r="D5" s="58" t="s">
        <v>339</v>
      </c>
      <c r="E5" s="59" t="s">
        <v>340</v>
      </c>
      <c r="F5" s="60"/>
      <c r="G5" s="61"/>
      <c r="H5" s="58" t="s">
        <v>495</v>
      </c>
      <c r="I5" s="62" t="s">
        <v>65</v>
      </c>
    </row>
    <row r="6" spans="1:18" ht="12.6" customHeight="1">
      <c r="A6" s="63"/>
      <c r="B6" s="64" t="s">
        <v>496</v>
      </c>
      <c r="C6" s="64"/>
      <c r="D6" s="64"/>
      <c r="E6" s="65"/>
      <c r="F6" s="66"/>
      <c r="G6" s="67"/>
      <c r="H6" s="64" t="s">
        <v>428</v>
      </c>
      <c r="I6" s="68"/>
    </row>
    <row r="7" spans="1:18" ht="12.6" customHeight="1">
      <c r="A7" s="63"/>
      <c r="B7" s="64"/>
      <c r="C7" s="64"/>
      <c r="D7" s="64"/>
      <c r="E7" s="58" t="s">
        <v>65</v>
      </c>
      <c r="F7" s="58" t="s">
        <v>497</v>
      </c>
      <c r="G7" s="58" t="s">
        <v>341</v>
      </c>
      <c r="H7" s="64"/>
      <c r="I7" s="68"/>
    </row>
    <row r="8" spans="1:18" ht="12.6" customHeight="1">
      <c r="A8" s="63"/>
      <c r="B8" s="64"/>
      <c r="C8" s="64"/>
      <c r="D8" s="64"/>
      <c r="E8" s="64"/>
      <c r="F8" s="64" t="s">
        <v>498</v>
      </c>
      <c r="G8" s="64"/>
      <c r="H8" s="64"/>
      <c r="I8" s="68"/>
    </row>
    <row r="9" spans="1:18" ht="12.6" customHeight="1">
      <c r="A9" s="69"/>
      <c r="B9" s="70"/>
      <c r="C9" s="70"/>
      <c r="D9" s="70"/>
      <c r="E9" s="70"/>
      <c r="F9" s="70" t="s">
        <v>499</v>
      </c>
      <c r="G9" s="70"/>
      <c r="H9" s="70"/>
      <c r="I9" s="71"/>
    </row>
    <row r="10" spans="1:18" ht="12.6" customHeight="1">
      <c r="A10" s="20" t="s">
        <v>65</v>
      </c>
      <c r="B10" s="72">
        <v>18480.645184000001</v>
      </c>
      <c r="C10" s="72">
        <v>227557.28718849699</v>
      </c>
      <c r="D10" s="72">
        <v>144119.09367628</v>
      </c>
      <c r="E10" s="72">
        <v>140242.071857287</v>
      </c>
      <c r="F10" s="72">
        <v>19272.987879470002</v>
      </c>
      <c r="G10" s="72">
        <v>120969.083977817</v>
      </c>
      <c r="H10" s="72">
        <v>273819.35073811997</v>
      </c>
      <c r="I10" s="73">
        <v>804218.44864418404</v>
      </c>
      <c r="K10" s="74"/>
      <c r="L10" s="74"/>
      <c r="M10" s="74"/>
      <c r="N10" s="74"/>
      <c r="O10" s="74"/>
      <c r="P10" s="74"/>
      <c r="Q10" s="74"/>
      <c r="R10" s="74"/>
    </row>
    <row r="11" spans="1:18" ht="12.6" customHeight="1">
      <c r="A11" s="75" t="s">
        <v>501</v>
      </c>
      <c r="B11" s="76">
        <v>0</v>
      </c>
      <c r="C11" s="76">
        <v>144206.59919012699</v>
      </c>
      <c r="D11" s="76">
        <v>1271.5275008799999</v>
      </c>
      <c r="E11" s="76">
        <v>28778.612790127099</v>
      </c>
      <c r="F11" s="76">
        <v>1662.8546979800001</v>
      </c>
      <c r="G11" s="76">
        <v>27115.758092147102</v>
      </c>
      <c r="H11" s="76">
        <v>35339.85890598</v>
      </c>
      <c r="I11" s="77">
        <v>209596.59838711401</v>
      </c>
      <c r="K11" s="74"/>
      <c r="L11" s="74"/>
      <c r="M11" s="74"/>
      <c r="N11" s="74"/>
      <c r="O11" s="74"/>
      <c r="P11" s="74"/>
      <c r="Q11" s="74"/>
      <c r="R11" s="74"/>
    </row>
    <row r="12" spans="1:18" ht="12.6" customHeight="1">
      <c r="A12" s="75" t="s">
        <v>502</v>
      </c>
      <c r="B12" s="76">
        <v>18480.645184000001</v>
      </c>
      <c r="C12" s="76">
        <v>83350.687998370006</v>
      </c>
      <c r="D12" s="76">
        <v>142847.56617539999</v>
      </c>
      <c r="E12" s="76">
        <v>89318.702242230007</v>
      </c>
      <c r="F12" s="76">
        <v>17297.63318149</v>
      </c>
      <c r="G12" s="76">
        <v>72021.069060740003</v>
      </c>
      <c r="H12" s="76">
        <v>97532.618061560002</v>
      </c>
      <c r="I12" s="77">
        <v>431530.21966156003</v>
      </c>
      <c r="K12" s="74"/>
    </row>
    <row r="13" spans="1:18" ht="12.6" customHeight="1">
      <c r="A13" s="28" t="s">
        <v>503</v>
      </c>
      <c r="B13" s="76">
        <v>12.811488499999999</v>
      </c>
      <c r="C13" s="76">
        <v>77969.464453549997</v>
      </c>
      <c r="D13" s="76">
        <v>135027.33249540001</v>
      </c>
      <c r="E13" s="76">
        <v>74373.384550229996</v>
      </c>
      <c r="F13" s="76">
        <v>14411.285701930001</v>
      </c>
      <c r="G13" s="76">
        <v>59962.098848299996</v>
      </c>
      <c r="H13" s="76">
        <v>74216.871938390002</v>
      </c>
      <c r="I13" s="77">
        <v>361599.86492606997</v>
      </c>
      <c r="K13" s="74"/>
    </row>
    <row r="14" spans="1:18" ht="12.6" customHeight="1">
      <c r="A14" s="28" t="s">
        <v>504</v>
      </c>
      <c r="B14" s="76">
        <v>0</v>
      </c>
      <c r="C14" s="76">
        <v>2187.9013244900002</v>
      </c>
      <c r="D14" s="76">
        <v>5663.7419154099998</v>
      </c>
      <c r="E14" s="76">
        <v>11411.611339159999</v>
      </c>
      <c r="F14" s="76">
        <v>1457.1119039099999</v>
      </c>
      <c r="G14" s="76">
        <v>9954.4994352499998</v>
      </c>
      <c r="H14" s="76">
        <v>17614.631348219998</v>
      </c>
      <c r="I14" s="77">
        <v>36877.885927279996</v>
      </c>
      <c r="K14" s="74"/>
    </row>
    <row r="15" spans="1:18" ht="12.6" customHeight="1">
      <c r="A15" s="28" t="s">
        <v>505</v>
      </c>
      <c r="B15" s="76">
        <v>0</v>
      </c>
      <c r="C15" s="76">
        <v>590.32162712000002</v>
      </c>
      <c r="D15" s="76">
        <v>1750.41179111</v>
      </c>
      <c r="E15" s="76">
        <v>1974.1554339100001</v>
      </c>
      <c r="F15" s="76">
        <v>554.87780138000005</v>
      </c>
      <c r="G15" s="76">
        <v>1419.2776325299999</v>
      </c>
      <c r="H15" s="76">
        <v>704.41328740999995</v>
      </c>
      <c r="I15" s="77">
        <v>5019.30213955</v>
      </c>
      <c r="K15" s="74"/>
    </row>
    <row r="16" spans="1:18" ht="12.6" customHeight="1">
      <c r="A16" s="28" t="s">
        <v>506</v>
      </c>
      <c r="B16" s="76">
        <v>0</v>
      </c>
      <c r="C16" s="76">
        <v>0.35077783000000001</v>
      </c>
      <c r="D16" s="76">
        <v>370.21276058000001</v>
      </c>
      <c r="E16" s="76">
        <v>163.0374884</v>
      </c>
      <c r="F16" s="76">
        <v>142.09328755999999</v>
      </c>
      <c r="G16" s="76">
        <v>20.944200840000001</v>
      </c>
      <c r="H16" s="76">
        <v>122.40390033</v>
      </c>
      <c r="I16" s="77">
        <v>656.00492713999995</v>
      </c>
      <c r="K16" s="74"/>
    </row>
    <row r="17" spans="1:11" ht="12.6" customHeight="1">
      <c r="A17" s="28" t="s">
        <v>507</v>
      </c>
      <c r="B17" s="76">
        <v>0</v>
      </c>
      <c r="C17" s="76">
        <v>0</v>
      </c>
      <c r="D17" s="76">
        <v>35.867212899999998</v>
      </c>
      <c r="E17" s="76">
        <v>476.78782282999998</v>
      </c>
      <c r="F17" s="76">
        <v>0</v>
      </c>
      <c r="G17" s="76">
        <v>476.78782282999998</v>
      </c>
      <c r="H17" s="76">
        <v>688.54373188</v>
      </c>
      <c r="I17" s="77">
        <v>1201.19876761</v>
      </c>
      <c r="K17" s="74"/>
    </row>
    <row r="18" spans="1:11" ht="12.6" customHeight="1">
      <c r="A18" s="28" t="s">
        <v>508</v>
      </c>
      <c r="B18" s="76">
        <v>18467.833695500001</v>
      </c>
      <c r="C18" s="76">
        <v>2602.6498153799998</v>
      </c>
      <c r="D18" s="76">
        <v>0</v>
      </c>
      <c r="E18" s="76">
        <v>919.72560769999996</v>
      </c>
      <c r="F18" s="76">
        <v>732.26448671000003</v>
      </c>
      <c r="G18" s="76">
        <v>187.46112099000001</v>
      </c>
      <c r="H18" s="76">
        <v>4185.7538553300001</v>
      </c>
      <c r="I18" s="77">
        <v>26175.962973909998</v>
      </c>
      <c r="K18" s="74"/>
    </row>
    <row r="19" spans="1:11" ht="12.6" customHeight="1">
      <c r="A19" s="28" t="s">
        <v>517</v>
      </c>
      <c r="B19" s="76">
        <v>0</v>
      </c>
      <c r="C19" s="76">
        <v>0</v>
      </c>
      <c r="D19" s="76">
        <v>0</v>
      </c>
      <c r="E19" s="76">
        <v>22144.756824929998</v>
      </c>
      <c r="F19" s="76">
        <v>312.5</v>
      </c>
      <c r="G19" s="76">
        <v>21832.256824929998</v>
      </c>
      <c r="H19" s="76">
        <v>140946.87377057999</v>
      </c>
      <c r="I19" s="77">
        <v>163091.63059551001</v>
      </c>
      <c r="K19" s="74"/>
    </row>
    <row r="20" spans="1:11" ht="12.6" customHeight="1">
      <c r="A20" s="78" t="s">
        <v>518</v>
      </c>
      <c r="B20" s="72">
        <v>12.811488499999999</v>
      </c>
      <c r="C20" s="72">
        <v>9.9160153399999995</v>
      </c>
      <c r="D20" s="72">
        <v>87123.757495989994</v>
      </c>
      <c r="E20" s="72">
        <v>17282.80582836</v>
      </c>
      <c r="F20" s="72">
        <v>3599.8988645999998</v>
      </c>
      <c r="G20" s="72">
        <v>13682.906963760001</v>
      </c>
      <c r="H20" s="72">
        <v>15323.20898612</v>
      </c>
      <c r="I20" s="79">
        <v>119752.49981430999</v>
      </c>
      <c r="J20" s="74"/>
      <c r="K20" s="74"/>
    </row>
    <row r="21" spans="1:11" ht="12.6" customHeight="1">
      <c r="A21" s="75" t="s">
        <v>501</v>
      </c>
      <c r="B21" s="76">
        <v>0</v>
      </c>
      <c r="C21" s="76">
        <v>0</v>
      </c>
      <c r="D21" s="76">
        <v>402.10512674</v>
      </c>
      <c r="E21" s="76">
        <v>2661.6807400500002</v>
      </c>
      <c r="F21" s="76">
        <v>59.85861414</v>
      </c>
      <c r="G21" s="76">
        <v>2601.8221259100001</v>
      </c>
      <c r="H21" s="76">
        <v>7115.84945737</v>
      </c>
      <c r="I21" s="77">
        <v>10179.635324160001</v>
      </c>
      <c r="K21" s="74"/>
    </row>
    <row r="22" spans="1:11" ht="12.6" customHeight="1">
      <c r="A22" s="75" t="s">
        <v>502</v>
      </c>
      <c r="B22" s="76">
        <v>12.811488499999999</v>
      </c>
      <c r="C22" s="76">
        <v>9.9160153399999995</v>
      </c>
      <c r="D22" s="76">
        <v>86721.652369250005</v>
      </c>
      <c r="E22" s="76">
        <v>13812.08956124</v>
      </c>
      <c r="F22" s="76">
        <v>3540.0402504600002</v>
      </c>
      <c r="G22" s="76">
        <v>10272.049310779999</v>
      </c>
      <c r="H22" s="76">
        <v>7168.6292908699997</v>
      </c>
      <c r="I22" s="77">
        <v>107725.0987252</v>
      </c>
      <c r="K22" s="74"/>
    </row>
    <row r="23" spans="1:11" ht="12.6" customHeight="1">
      <c r="A23" s="28" t="s">
        <v>503</v>
      </c>
      <c r="B23" s="76">
        <v>12.811488499999999</v>
      </c>
      <c r="C23" s="76">
        <v>3.25209964</v>
      </c>
      <c r="D23" s="76">
        <v>82260.345812700005</v>
      </c>
      <c r="E23" s="76">
        <v>10456.09852919</v>
      </c>
      <c r="F23" s="76">
        <v>3020.7106877599999</v>
      </c>
      <c r="G23" s="76">
        <v>7435.3878414299998</v>
      </c>
      <c r="H23" s="76">
        <v>3985.6703216699998</v>
      </c>
      <c r="I23" s="77">
        <v>96718.178251699996</v>
      </c>
      <c r="K23" s="74"/>
    </row>
    <row r="24" spans="1:11" ht="12.6" customHeight="1">
      <c r="A24" s="28" t="s">
        <v>504</v>
      </c>
      <c r="B24" s="76">
        <v>0</v>
      </c>
      <c r="C24" s="76">
        <v>6.6639157000000004</v>
      </c>
      <c r="D24" s="76">
        <v>3981.6626806999998</v>
      </c>
      <c r="E24" s="76">
        <v>2793.1231561700001</v>
      </c>
      <c r="F24" s="76">
        <v>473.17683602</v>
      </c>
      <c r="G24" s="76">
        <v>2319.9463201499998</v>
      </c>
      <c r="H24" s="76">
        <v>2664.7217836700001</v>
      </c>
      <c r="I24" s="77">
        <v>9446.1715362399991</v>
      </c>
      <c r="K24" s="74"/>
    </row>
    <row r="25" spans="1:11" ht="12.6" customHeight="1">
      <c r="A25" s="28" t="s">
        <v>505</v>
      </c>
      <c r="B25" s="76">
        <v>0</v>
      </c>
      <c r="C25" s="76">
        <v>0</v>
      </c>
      <c r="D25" s="76">
        <v>291.93432066999998</v>
      </c>
      <c r="E25" s="76">
        <v>477.97165368999998</v>
      </c>
      <c r="F25" s="76">
        <v>29.75285693</v>
      </c>
      <c r="G25" s="76">
        <v>448.21879675999998</v>
      </c>
      <c r="H25" s="76">
        <v>427.18726254000001</v>
      </c>
      <c r="I25" s="77">
        <v>1197.0932369</v>
      </c>
      <c r="K25" s="74"/>
    </row>
    <row r="26" spans="1:11" ht="12.6" customHeight="1">
      <c r="A26" s="28" t="s">
        <v>506</v>
      </c>
      <c r="B26" s="76">
        <v>0</v>
      </c>
      <c r="C26" s="76">
        <v>0</v>
      </c>
      <c r="D26" s="76">
        <v>167.00981718</v>
      </c>
      <c r="E26" s="76">
        <v>2.9058122399999999</v>
      </c>
      <c r="F26" s="76">
        <v>1.439235</v>
      </c>
      <c r="G26" s="76">
        <v>1.4665772399999999</v>
      </c>
      <c r="H26" s="76">
        <v>24.11096392</v>
      </c>
      <c r="I26" s="77">
        <v>194.02659334000001</v>
      </c>
      <c r="K26" s="74"/>
    </row>
    <row r="27" spans="1:11" ht="12.6" customHeight="1">
      <c r="A27" s="28" t="s">
        <v>507</v>
      </c>
      <c r="B27" s="76">
        <v>0</v>
      </c>
      <c r="C27" s="76">
        <v>0</v>
      </c>
      <c r="D27" s="76">
        <v>20.699738</v>
      </c>
      <c r="E27" s="76">
        <v>14.600773520000001</v>
      </c>
      <c r="F27" s="76">
        <v>0</v>
      </c>
      <c r="G27" s="76">
        <v>14.600773520000001</v>
      </c>
      <c r="H27" s="76">
        <v>17.69045397</v>
      </c>
      <c r="I27" s="77">
        <v>52.990965490000001</v>
      </c>
      <c r="K27" s="74"/>
    </row>
    <row r="28" spans="1:11" ht="12.6" customHeight="1">
      <c r="A28" s="28" t="s">
        <v>508</v>
      </c>
      <c r="B28" s="76">
        <v>0</v>
      </c>
      <c r="C28" s="76">
        <v>0</v>
      </c>
      <c r="D28" s="76">
        <v>0</v>
      </c>
      <c r="E28" s="76">
        <v>67.389636429999996</v>
      </c>
      <c r="F28" s="76">
        <v>14.960634750000001</v>
      </c>
      <c r="G28" s="76">
        <v>52.429001679999999</v>
      </c>
      <c r="H28" s="76">
        <v>49.248505100000003</v>
      </c>
      <c r="I28" s="77">
        <v>116.63814153</v>
      </c>
    </row>
    <row r="29" spans="1:11" ht="12.6" customHeight="1">
      <c r="A29" s="80" t="s">
        <v>517</v>
      </c>
      <c r="B29" s="81">
        <v>0</v>
      </c>
      <c r="C29" s="81">
        <v>0</v>
      </c>
      <c r="D29" s="81">
        <v>0</v>
      </c>
      <c r="E29" s="82">
        <v>809.03552706999994</v>
      </c>
      <c r="F29" s="82">
        <v>0</v>
      </c>
      <c r="G29" s="82">
        <v>809.03552706999994</v>
      </c>
      <c r="H29" s="81">
        <v>1038.73023788</v>
      </c>
      <c r="I29" s="83">
        <v>1847.7657649499999</v>
      </c>
    </row>
    <row r="30" spans="1:11" ht="12.6" customHeight="1">
      <c r="A30" s="84" t="s">
        <v>513</v>
      </c>
      <c r="B30" s="54"/>
      <c r="C30" s="54"/>
      <c r="D30" s="54"/>
      <c r="E30" s="54"/>
      <c r="F30" s="54"/>
      <c r="G30" s="54"/>
      <c r="H30" s="54"/>
      <c r="I30" s="54"/>
    </row>
    <row r="31" spans="1:11" ht="12.6" customHeight="1">
      <c r="A31" s="31" t="s">
        <v>394</v>
      </c>
      <c r="B31" s="54"/>
      <c r="C31" s="54"/>
      <c r="D31" s="54"/>
      <c r="E31" s="54"/>
      <c r="F31" s="54"/>
      <c r="G31" s="54"/>
      <c r="H31" s="54"/>
      <c r="I31" s="54"/>
    </row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ADEF-3A13-4ADB-8622-CA9E065FDFF8}">
  <dimension ref="A1:R99"/>
  <sheetViews>
    <sheetView showGridLines="0" workbookViewId="0"/>
  </sheetViews>
  <sheetFormatPr defaultColWidth="11.42578125" defaultRowHeight="15"/>
  <cols>
    <col min="1" max="1" width="32.42578125" style="11" customWidth="1"/>
    <col min="2" max="9" width="6.7109375" style="11" customWidth="1"/>
    <col min="10" max="16384" width="11.42578125" style="11"/>
  </cols>
  <sheetData>
    <row r="1" spans="1:18" ht="18">
      <c r="A1" s="8" t="s">
        <v>519</v>
      </c>
      <c r="B1" s="9"/>
      <c r="C1" s="9"/>
      <c r="D1" s="9"/>
      <c r="E1" s="9"/>
      <c r="F1" s="9"/>
      <c r="G1" s="9"/>
      <c r="H1" s="9"/>
      <c r="I1" s="10"/>
    </row>
    <row r="2" spans="1:18" ht="12.75" customHeight="1">
      <c r="A2" s="12"/>
      <c r="B2" s="13"/>
      <c r="C2" s="13"/>
      <c r="D2" s="13"/>
      <c r="E2" s="13"/>
      <c r="F2" s="13"/>
      <c r="G2" s="13"/>
      <c r="H2" s="13"/>
      <c r="I2" s="14"/>
    </row>
    <row r="3" spans="1:18" ht="12.75" customHeight="1">
      <c r="A3" s="15"/>
      <c r="B3" s="16"/>
      <c r="C3" s="17"/>
      <c r="D3" s="17"/>
      <c r="E3" s="17"/>
      <c r="F3" s="17"/>
      <c r="G3" s="17"/>
      <c r="H3" s="17"/>
      <c r="I3" s="18" t="s">
        <v>1</v>
      </c>
    </row>
    <row r="4" spans="1:18" ht="12.75" customHeight="1">
      <c r="A4" s="19" t="s">
        <v>2</v>
      </c>
      <c r="B4" s="34">
        <v>2024</v>
      </c>
      <c r="C4" s="35" t="s">
        <v>27</v>
      </c>
      <c r="D4" s="36" t="s">
        <v>27</v>
      </c>
      <c r="E4" s="35">
        <v>2025</v>
      </c>
      <c r="F4" s="35" t="s">
        <v>27</v>
      </c>
      <c r="G4" s="35" t="s">
        <v>27</v>
      </c>
      <c r="H4" s="35" t="s">
        <v>27</v>
      </c>
      <c r="I4" s="37" t="s">
        <v>27</v>
      </c>
    </row>
    <row r="5" spans="1:18" ht="12.75" customHeight="1">
      <c r="A5" s="20"/>
      <c r="B5" s="38"/>
      <c r="C5" s="39"/>
      <c r="D5" s="40"/>
      <c r="E5" s="39"/>
      <c r="F5" s="39"/>
      <c r="G5" s="39"/>
      <c r="H5" s="39"/>
      <c r="I5" s="41"/>
    </row>
    <row r="6" spans="1:18" ht="12.75" customHeight="1">
      <c r="A6" s="20"/>
      <c r="B6" s="42" t="s">
        <v>233</v>
      </c>
      <c r="C6" s="42" t="s">
        <v>236</v>
      </c>
      <c r="D6" s="42" t="s">
        <v>4</v>
      </c>
      <c r="E6" s="42" t="s">
        <v>230</v>
      </c>
      <c r="F6" s="42" t="s">
        <v>233</v>
      </c>
      <c r="G6" s="42" t="s">
        <v>236</v>
      </c>
      <c r="H6" s="42" t="s">
        <v>308</v>
      </c>
      <c r="I6" s="43" t="s">
        <v>309</v>
      </c>
    </row>
    <row r="7" spans="1:18" ht="12.75" customHeight="1">
      <c r="A7" s="21"/>
      <c r="B7" s="44"/>
      <c r="C7" s="44"/>
      <c r="D7" s="44"/>
      <c r="E7" s="44"/>
      <c r="F7" s="44"/>
      <c r="G7" s="44"/>
      <c r="H7" s="44"/>
      <c r="I7" s="45"/>
    </row>
    <row r="8" spans="1:18" ht="12.75" customHeight="1">
      <c r="A8" s="22" t="s">
        <v>520</v>
      </c>
      <c r="B8" s="6">
        <v>142312.20474868</v>
      </c>
      <c r="C8" s="6">
        <v>138299.44097744997</v>
      </c>
      <c r="D8" s="6">
        <v>152796.94772642999</v>
      </c>
      <c r="E8" s="6">
        <v>155449.26328448</v>
      </c>
      <c r="F8" s="6">
        <v>157058.77678809999</v>
      </c>
      <c r="G8" s="6">
        <v>155654.14727890003</v>
      </c>
      <c r="H8" s="6">
        <v>163128.50693684004</v>
      </c>
      <c r="I8" s="23">
        <v>141101.43313304003</v>
      </c>
      <c r="K8" s="24"/>
      <c r="L8" s="24"/>
      <c r="M8" s="24"/>
      <c r="N8" s="24"/>
      <c r="O8" s="24"/>
      <c r="P8" s="24"/>
      <c r="Q8" s="24"/>
      <c r="R8" s="24"/>
    </row>
    <row r="9" spans="1:18" ht="12.75" customHeight="1">
      <c r="A9" s="22" t="s">
        <v>521</v>
      </c>
      <c r="B9" s="6">
        <v>121639.20042772999</v>
      </c>
      <c r="C9" s="6">
        <v>116679.95126140997</v>
      </c>
      <c r="D9" s="6">
        <v>131395.35180276999</v>
      </c>
      <c r="E9" s="6">
        <v>134673.83817619999</v>
      </c>
      <c r="F9" s="6">
        <v>136919.92159822999</v>
      </c>
      <c r="G9" s="6">
        <v>135498.60971207003</v>
      </c>
      <c r="H9" s="6">
        <v>142852.90972854005</v>
      </c>
      <c r="I9" s="7">
        <v>121275.04129857004</v>
      </c>
      <c r="K9" s="24"/>
      <c r="L9" s="24"/>
      <c r="M9" s="24"/>
      <c r="N9" s="24"/>
      <c r="O9" s="24"/>
      <c r="P9" s="24"/>
      <c r="Q9" s="24"/>
      <c r="R9" s="24"/>
    </row>
    <row r="10" spans="1:18" ht="12.75" customHeight="1">
      <c r="A10" s="22" t="s">
        <v>522</v>
      </c>
      <c r="B10" s="6">
        <v>20673.00432095</v>
      </c>
      <c r="C10" s="6">
        <v>21619.489716040003</v>
      </c>
      <c r="D10" s="6">
        <v>21401.595923660003</v>
      </c>
      <c r="E10" s="6">
        <v>20775.42510828</v>
      </c>
      <c r="F10" s="6">
        <v>20138.855189870003</v>
      </c>
      <c r="G10" s="6">
        <v>20155.537566830004</v>
      </c>
      <c r="H10" s="6">
        <v>20275.597208299998</v>
      </c>
      <c r="I10" s="7">
        <v>19826.391834470003</v>
      </c>
      <c r="K10" s="24"/>
      <c r="L10" s="24"/>
      <c r="M10" s="24"/>
      <c r="N10" s="24"/>
      <c r="O10" s="24"/>
      <c r="P10" s="24"/>
      <c r="Q10" s="24"/>
      <c r="R10" s="24"/>
    </row>
    <row r="11" spans="1:18" ht="12.75" customHeight="1">
      <c r="A11" s="22" t="s">
        <v>523</v>
      </c>
      <c r="B11" s="6">
        <v>391498.09508335998</v>
      </c>
      <c r="C11" s="6">
        <v>391480.14059071499</v>
      </c>
      <c r="D11" s="6">
        <v>387912.47769980994</v>
      </c>
      <c r="E11" s="6">
        <v>387264.56430726999</v>
      </c>
      <c r="F11" s="6">
        <v>386824.33105194999</v>
      </c>
      <c r="G11" s="6">
        <v>392004.25517035997</v>
      </c>
      <c r="H11" s="6">
        <v>395029.47973498999</v>
      </c>
      <c r="I11" s="7">
        <v>402727.28134478995</v>
      </c>
      <c r="K11" s="24"/>
      <c r="L11" s="24"/>
      <c r="M11" s="24"/>
      <c r="N11" s="24"/>
      <c r="O11" s="24"/>
      <c r="P11" s="24"/>
      <c r="Q11" s="24"/>
      <c r="R11" s="24"/>
    </row>
    <row r="12" spans="1:18" ht="12.75" customHeight="1">
      <c r="A12" s="22" t="s">
        <v>524</v>
      </c>
      <c r="B12" s="6">
        <v>266983.43049359001</v>
      </c>
      <c r="C12" s="6">
        <v>271605.06406892999</v>
      </c>
      <c r="D12" s="6">
        <v>262337.28191179002</v>
      </c>
      <c r="E12" s="6">
        <v>265321.57165157999</v>
      </c>
      <c r="F12" s="6">
        <v>271193.03651021997</v>
      </c>
      <c r="G12" s="6">
        <v>274541.54709723999</v>
      </c>
      <c r="H12" s="6">
        <v>272992.28478105</v>
      </c>
      <c r="I12" s="7">
        <v>273578.92821510002</v>
      </c>
      <c r="K12" s="24"/>
      <c r="L12" s="24"/>
      <c r="M12" s="24"/>
      <c r="N12" s="24"/>
      <c r="O12" s="24"/>
      <c r="P12" s="24"/>
      <c r="Q12" s="24"/>
      <c r="R12" s="24"/>
    </row>
    <row r="13" spans="1:18" ht="12.75" customHeight="1">
      <c r="A13" s="22" t="s">
        <v>525</v>
      </c>
      <c r="B13" s="6">
        <v>92605.486511409996</v>
      </c>
      <c r="C13" s="6">
        <v>103784.20773199</v>
      </c>
      <c r="D13" s="6">
        <v>84281.522049029998</v>
      </c>
      <c r="E13" s="6">
        <v>96777.659195279994</v>
      </c>
      <c r="F13" s="6">
        <v>91969.772246890003</v>
      </c>
      <c r="G13" s="6">
        <v>104429.29082819</v>
      </c>
      <c r="H13" s="6">
        <v>106611.11957472999</v>
      </c>
      <c r="I13" s="7">
        <v>104052.80790735</v>
      </c>
      <c r="K13" s="24"/>
      <c r="L13" s="24"/>
      <c r="M13" s="24"/>
      <c r="N13" s="24"/>
      <c r="O13" s="24"/>
      <c r="P13" s="24"/>
      <c r="Q13" s="24"/>
      <c r="R13" s="24"/>
    </row>
    <row r="14" spans="1:18" ht="12.75" customHeight="1">
      <c r="A14" s="22" t="s">
        <v>526</v>
      </c>
      <c r="B14" s="6">
        <v>138519.56262129999</v>
      </c>
      <c r="C14" s="6">
        <v>151827.77751710001</v>
      </c>
      <c r="D14" s="6">
        <v>126226.60296013999</v>
      </c>
      <c r="E14" s="6">
        <v>134036.21938821999</v>
      </c>
      <c r="F14" s="6">
        <v>129166.32005051999</v>
      </c>
      <c r="G14" s="6">
        <v>141587.12808577999</v>
      </c>
      <c r="H14" s="6">
        <v>143545.53501046999</v>
      </c>
      <c r="I14" s="7">
        <v>143025.34702258001</v>
      </c>
      <c r="K14" s="24"/>
      <c r="L14" s="24"/>
      <c r="M14" s="24"/>
      <c r="N14" s="24"/>
      <c r="O14" s="24"/>
      <c r="P14" s="24"/>
      <c r="Q14" s="24"/>
      <c r="R14" s="24"/>
    </row>
    <row r="15" spans="1:18" ht="12.75" customHeight="1">
      <c r="A15" s="22" t="s">
        <v>527</v>
      </c>
      <c r="B15" s="6">
        <v>359588.917005</v>
      </c>
      <c r="C15" s="6">
        <v>375389.27180092002</v>
      </c>
      <c r="D15" s="6">
        <v>346618.80396082002</v>
      </c>
      <c r="E15" s="6">
        <v>362099.23084685998</v>
      </c>
      <c r="F15" s="6">
        <v>363162.80875710997</v>
      </c>
      <c r="G15" s="6">
        <v>378970.83792542998</v>
      </c>
      <c r="H15" s="6">
        <v>379603.40435577999</v>
      </c>
      <c r="I15" s="7">
        <v>377631.73612245003</v>
      </c>
      <c r="K15" s="24"/>
      <c r="L15" s="24"/>
      <c r="M15" s="24"/>
      <c r="N15" s="24"/>
      <c r="O15" s="24"/>
      <c r="P15" s="24"/>
      <c r="Q15" s="24"/>
      <c r="R15" s="24"/>
    </row>
    <row r="16" spans="1:18" ht="12.75" customHeight="1">
      <c r="A16" s="22" t="s">
        <v>528</v>
      </c>
      <c r="B16" s="6">
        <v>134371.57576373999</v>
      </c>
      <c r="C16" s="6">
        <v>141047.04597698001</v>
      </c>
      <c r="D16" s="6">
        <v>126424.79385361999</v>
      </c>
      <c r="E16" s="6">
        <v>128092.34371075001</v>
      </c>
      <c r="F16" s="6">
        <v>131579.2161466</v>
      </c>
      <c r="G16" s="6">
        <v>137901.54711853</v>
      </c>
      <c r="H16" s="6">
        <v>137869.21865933001</v>
      </c>
      <c r="I16" s="7">
        <v>138724.13782216</v>
      </c>
      <c r="K16" s="24"/>
      <c r="L16" s="24"/>
      <c r="M16" s="24"/>
      <c r="N16" s="24"/>
      <c r="O16" s="24"/>
      <c r="P16" s="24"/>
      <c r="Q16" s="24"/>
      <c r="R16" s="24"/>
    </row>
    <row r="17" spans="1:18" ht="12.75" customHeight="1">
      <c r="A17" s="22" t="s">
        <v>529</v>
      </c>
      <c r="B17" s="6">
        <v>357826.9459578548</v>
      </c>
      <c r="C17" s="6">
        <v>372016.41948017135</v>
      </c>
      <c r="D17" s="6">
        <v>329729.68663934834</v>
      </c>
      <c r="E17" s="6">
        <v>336157.16806179663</v>
      </c>
      <c r="F17" s="6">
        <v>344440.01728204492</v>
      </c>
      <c r="G17" s="6">
        <v>356582.18998862826</v>
      </c>
      <c r="H17" s="6">
        <v>360578.28920624964</v>
      </c>
      <c r="I17" s="7">
        <v>358233.74484680669</v>
      </c>
      <c r="K17" s="24"/>
      <c r="L17" s="24"/>
      <c r="M17" s="24"/>
      <c r="N17" s="24"/>
      <c r="O17" s="24"/>
      <c r="P17" s="24"/>
      <c r="Q17" s="24"/>
      <c r="R17" s="24"/>
    </row>
    <row r="18" spans="1:18" ht="12.75" customHeight="1">
      <c r="A18" s="22" t="s">
        <v>530</v>
      </c>
      <c r="B18" s="6">
        <v>911.6462422000003</v>
      </c>
      <c r="C18" s="6">
        <v>913.7096134799998</v>
      </c>
      <c r="D18" s="6">
        <v>898.09695004000002</v>
      </c>
      <c r="E18" s="6">
        <v>886.17924742999992</v>
      </c>
      <c r="F18" s="6">
        <v>917.01601132999997</v>
      </c>
      <c r="G18" s="6">
        <v>895.88205898999956</v>
      </c>
      <c r="H18" s="6">
        <v>891.99684939000008</v>
      </c>
      <c r="I18" s="7">
        <v>899.38245425000002</v>
      </c>
      <c r="K18" s="24"/>
      <c r="L18" s="24"/>
      <c r="M18" s="24"/>
      <c r="N18" s="24"/>
      <c r="O18" s="24"/>
      <c r="P18" s="24"/>
      <c r="Q18" s="24"/>
      <c r="R18" s="24"/>
    </row>
    <row r="19" spans="1:18" ht="12.75" customHeight="1">
      <c r="A19" s="22" t="s">
        <v>531</v>
      </c>
      <c r="B19" s="6">
        <v>29714.2357373167</v>
      </c>
      <c r="C19" s="6">
        <v>29472.8690630862</v>
      </c>
      <c r="D19" s="6">
        <v>29501.049777995198</v>
      </c>
      <c r="E19" s="6">
        <v>27927.316930815701</v>
      </c>
      <c r="F19" s="6">
        <v>32429.3300814059</v>
      </c>
      <c r="G19" s="6">
        <v>40432.209358265303</v>
      </c>
      <c r="H19" s="6">
        <v>34621.993597797104</v>
      </c>
      <c r="I19" s="7">
        <v>35716.3856111063</v>
      </c>
      <c r="K19" s="24"/>
      <c r="L19" s="24"/>
      <c r="M19" s="24"/>
      <c r="N19" s="24"/>
      <c r="O19" s="24"/>
      <c r="P19" s="24"/>
      <c r="Q19" s="24"/>
      <c r="R19" s="24"/>
    </row>
    <row r="20" spans="1:18" ht="12.75" customHeight="1">
      <c r="A20" s="22" t="s">
        <v>532</v>
      </c>
      <c r="B20" s="6">
        <v>-28863.910932371502</v>
      </c>
      <c r="C20" s="6">
        <v>-27013.726355817529</v>
      </c>
      <c r="D20" s="6">
        <v>-13510.029406563515</v>
      </c>
      <c r="E20" s="6">
        <v>-2871.433393182353</v>
      </c>
      <c r="F20" s="6">
        <v>-14623.554617670849</v>
      </c>
      <c r="G20" s="6">
        <v>-18939.443480453585</v>
      </c>
      <c r="H20" s="6">
        <v>-16488.875297656756</v>
      </c>
      <c r="I20" s="7">
        <v>-17217.776789712952</v>
      </c>
      <c r="K20" s="24"/>
      <c r="L20" s="24"/>
      <c r="M20" s="24"/>
      <c r="N20" s="24"/>
      <c r="O20" s="24"/>
      <c r="P20" s="24"/>
      <c r="Q20" s="24"/>
      <c r="R20" s="24"/>
    </row>
    <row r="21" spans="1:18" ht="12.75" customHeight="1">
      <c r="A21" s="22" t="s">
        <v>533</v>
      </c>
      <c r="B21" s="6">
        <v>2263215.285015306</v>
      </c>
      <c r="C21" s="6">
        <v>2238726.1213797671</v>
      </c>
      <c r="D21" s="6">
        <v>2184822.2320043547</v>
      </c>
      <c r="E21" s="6">
        <v>2144728.2373384591</v>
      </c>
      <c r="F21" s="6">
        <v>2146963.7405952509</v>
      </c>
      <c r="G21" s="6">
        <v>2197615.3084561145</v>
      </c>
      <c r="H21" s="6">
        <v>2244473.7627103236</v>
      </c>
      <c r="I21" s="7">
        <v>2280000.6427552667</v>
      </c>
      <c r="K21" s="24"/>
      <c r="L21" s="24"/>
      <c r="M21" s="24"/>
      <c r="N21" s="24"/>
      <c r="O21" s="24"/>
      <c r="P21" s="24"/>
      <c r="Q21" s="24"/>
      <c r="R21" s="24"/>
    </row>
    <row r="22" spans="1:18" ht="12.75" customHeight="1">
      <c r="A22" s="22" t="s">
        <v>534</v>
      </c>
      <c r="B22" s="6">
        <v>-876310.57105780474</v>
      </c>
      <c r="C22" s="6">
        <v>-933163.51176194008</v>
      </c>
      <c r="D22" s="6">
        <v>-835163.22224343091</v>
      </c>
      <c r="E22" s="6">
        <v>-969348.93180881115</v>
      </c>
      <c r="F22" s="6">
        <v>-1061089.5562892109</v>
      </c>
      <c r="G22" s="6">
        <v>-1133555.6414375375</v>
      </c>
      <c r="H22" s="6">
        <v>-1170268.0936840361</v>
      </c>
      <c r="I22" s="7">
        <v>-1114323.3645395408</v>
      </c>
      <c r="K22" s="24"/>
      <c r="L22" s="24"/>
      <c r="M22" s="24"/>
      <c r="N22" s="24"/>
      <c r="O22" s="24"/>
      <c r="P22" s="24"/>
      <c r="Q22" s="24"/>
      <c r="R22" s="24"/>
    </row>
    <row r="23" spans="1:18" ht="12.75" customHeight="1">
      <c r="A23" s="25" t="s">
        <v>535</v>
      </c>
      <c r="B23" s="5"/>
      <c r="C23" s="5"/>
      <c r="D23" s="5"/>
      <c r="E23" s="5"/>
      <c r="F23" s="6"/>
      <c r="G23" s="6"/>
      <c r="H23" s="6"/>
      <c r="I23" s="7"/>
      <c r="K23" s="24"/>
      <c r="L23" s="24"/>
      <c r="M23" s="24"/>
      <c r="N23" s="24"/>
      <c r="O23" s="24"/>
      <c r="P23" s="24"/>
      <c r="Q23" s="24"/>
      <c r="R23" s="24"/>
    </row>
    <row r="24" spans="1:18" ht="12.75" customHeight="1">
      <c r="A24" s="22" t="s">
        <v>536</v>
      </c>
      <c r="B24" s="26">
        <v>15.888409705688607</v>
      </c>
      <c r="C24" s="26">
        <v>16.767985517119033</v>
      </c>
      <c r="D24" s="26">
        <v>15.864851560157922</v>
      </c>
      <c r="E24" s="26">
        <v>16.883222057831151</v>
      </c>
      <c r="F24" s="26">
        <v>16.91518128091079</v>
      </c>
      <c r="G24" s="26">
        <v>17.244639517535372</v>
      </c>
      <c r="H24" s="26">
        <v>16.912802041285097</v>
      </c>
      <c r="I24" s="27">
        <v>16.56279077474737</v>
      </c>
      <c r="K24" s="24"/>
      <c r="L24" s="24"/>
      <c r="M24" s="24"/>
      <c r="N24" s="24"/>
      <c r="O24" s="24"/>
      <c r="P24" s="24"/>
      <c r="Q24" s="24"/>
      <c r="R24" s="24"/>
    </row>
    <row r="25" spans="1:18" ht="12.75" customHeight="1">
      <c r="A25" s="22" t="s">
        <v>537</v>
      </c>
      <c r="B25" s="26">
        <v>-1.2753497700143139</v>
      </c>
      <c r="C25" s="26">
        <v>-1.2066561468969899</v>
      </c>
      <c r="D25" s="26">
        <v>-0.6183582906042393</v>
      </c>
      <c r="E25" s="26">
        <v>-0.13388332112164067</v>
      </c>
      <c r="F25" s="26">
        <v>-0.68112722824170435</v>
      </c>
      <c r="G25" s="26">
        <v>-0.86181796275159128</v>
      </c>
      <c r="H25" s="26">
        <v>-0.73464326345011699</v>
      </c>
      <c r="I25" s="27">
        <v>-0.75516543578277806</v>
      </c>
      <c r="K25" s="24"/>
      <c r="L25" s="24"/>
      <c r="M25" s="24"/>
      <c r="N25" s="24"/>
      <c r="O25" s="24"/>
      <c r="P25" s="24"/>
      <c r="Q25" s="24"/>
      <c r="R25" s="24"/>
    </row>
    <row r="26" spans="1:18" ht="12.75" customHeight="1">
      <c r="A26" s="22" t="s">
        <v>538</v>
      </c>
      <c r="B26" s="26">
        <v>37.368108250642109</v>
      </c>
      <c r="C26" s="26">
        <v>37.57354207282232</v>
      </c>
      <c r="D26" s="26">
        <v>36.47372629786998</v>
      </c>
      <c r="E26" s="26">
        <v>35.374928417045766</v>
      </c>
      <c r="F26" s="26">
        <v>36.23146780831366</v>
      </c>
      <c r="G26" s="26">
        <v>36.388432385307937</v>
      </c>
      <c r="H26" s="26">
        <v>36.319278772882996</v>
      </c>
      <c r="I26" s="27">
        <v>36.735296468085409</v>
      </c>
      <c r="K26" s="24"/>
      <c r="L26" s="24"/>
      <c r="M26" s="24"/>
      <c r="N26" s="24"/>
      <c r="O26" s="24"/>
      <c r="P26" s="24"/>
      <c r="Q26" s="24"/>
      <c r="R26" s="24"/>
    </row>
    <row r="27" spans="1:18" ht="12.75" customHeight="1">
      <c r="A27" s="28" t="s">
        <v>539</v>
      </c>
      <c r="B27" s="26">
        <v>99.510004073034125</v>
      </c>
      <c r="C27" s="26">
        <v>99.101505404092265</v>
      </c>
      <c r="D27" s="26">
        <v>95.127466505429197</v>
      </c>
      <c r="E27" s="26">
        <v>92.835648193896645</v>
      </c>
      <c r="F27" s="26">
        <v>94.844518484934611</v>
      </c>
      <c r="G27" s="26">
        <v>94.092250459332945</v>
      </c>
      <c r="H27" s="26">
        <v>94.988160029329123</v>
      </c>
      <c r="I27" s="27">
        <v>94.863251835022311</v>
      </c>
      <c r="K27" s="24"/>
      <c r="L27" s="24"/>
      <c r="M27" s="24"/>
      <c r="N27" s="24"/>
      <c r="O27" s="24"/>
      <c r="P27" s="24"/>
      <c r="Q27" s="24"/>
      <c r="R27" s="24"/>
    </row>
    <row r="28" spans="1:18" ht="12.75" customHeight="1">
      <c r="A28" s="28" t="s">
        <v>540</v>
      </c>
      <c r="B28" s="26"/>
      <c r="C28" s="26"/>
      <c r="D28" s="26"/>
      <c r="E28" s="26"/>
      <c r="F28" s="26"/>
      <c r="G28" s="26"/>
      <c r="H28" s="26"/>
      <c r="I28" s="27"/>
      <c r="K28" s="24"/>
      <c r="L28" s="24"/>
      <c r="M28" s="24"/>
      <c r="N28" s="24"/>
      <c r="O28" s="24"/>
      <c r="P28" s="24"/>
      <c r="Q28" s="24"/>
      <c r="R28" s="24"/>
    </row>
    <row r="29" spans="1:18" ht="12.75" customHeight="1">
      <c r="A29" s="28" t="s">
        <v>541</v>
      </c>
      <c r="B29" s="26">
        <v>258.32231865770569</v>
      </c>
      <c r="C29" s="26">
        <v>245.02526847452009</v>
      </c>
      <c r="D29" s="26">
        <v>261.22043919970724</v>
      </c>
      <c r="E29" s="26">
        <v>250.79576967786394</v>
      </c>
      <c r="F29" s="26">
        <v>266.66395477344736</v>
      </c>
      <c r="G29" s="26">
        <v>251.84647418838412</v>
      </c>
      <c r="H29" s="26">
        <v>251.19436085556379</v>
      </c>
      <c r="I29" s="27">
        <v>250.4687122278059</v>
      </c>
      <c r="K29" s="24"/>
      <c r="L29" s="24"/>
      <c r="M29" s="24"/>
      <c r="N29" s="24"/>
      <c r="O29" s="24"/>
      <c r="P29" s="24"/>
      <c r="Q29" s="24"/>
      <c r="R29" s="24"/>
    </row>
    <row r="30" spans="1:18" ht="12.75" customHeight="1">
      <c r="A30" s="22" t="s">
        <v>542</v>
      </c>
      <c r="B30" s="26">
        <v>91.849467857163987</v>
      </c>
      <c r="C30" s="26">
        <v>95.889735615830972</v>
      </c>
      <c r="D30" s="26">
        <v>89.354899336095741</v>
      </c>
      <c r="E30" s="26">
        <v>93.501772230200004</v>
      </c>
      <c r="F30" s="26">
        <v>93.883134954180974</v>
      </c>
      <c r="G30" s="26">
        <v>96.675184752965023</v>
      </c>
      <c r="H30" s="26">
        <v>96.094955903149611</v>
      </c>
      <c r="I30" s="27">
        <v>93.768600642464378</v>
      </c>
      <c r="K30" s="24"/>
      <c r="L30" s="24"/>
      <c r="M30" s="24"/>
      <c r="N30" s="24"/>
      <c r="O30" s="24"/>
      <c r="P30" s="24"/>
      <c r="Q30" s="24"/>
      <c r="R30" s="24"/>
    </row>
    <row r="31" spans="1:18" ht="12.75" customHeight="1">
      <c r="A31" s="22" t="s">
        <v>543</v>
      </c>
      <c r="B31" s="26">
        <v>-7.3726823437609914</v>
      </c>
      <c r="C31" s="26">
        <v>-6.9004078508441795</v>
      </c>
      <c r="D31" s="26">
        <v>-3.4827519564911729</v>
      </c>
      <c r="E31" s="26">
        <v>-0.74146556587709167</v>
      </c>
      <c r="F31" s="26">
        <v>-3.7804123070290849</v>
      </c>
      <c r="G31" s="26">
        <v>-4.8314382383994143</v>
      </c>
      <c r="H31" s="26">
        <v>-4.1740872880470858</v>
      </c>
      <c r="I31" s="27">
        <v>-4.2752943709746267</v>
      </c>
      <c r="K31" s="24"/>
      <c r="L31" s="24"/>
      <c r="M31" s="24"/>
      <c r="N31" s="24"/>
      <c r="O31" s="24"/>
      <c r="P31" s="24"/>
      <c r="Q31" s="24"/>
      <c r="R31" s="24"/>
    </row>
    <row r="32" spans="1:18" ht="12.75" customHeight="1">
      <c r="A32" s="28" t="s">
        <v>544</v>
      </c>
      <c r="B32" s="26">
        <v>251.43798916598104</v>
      </c>
      <c r="C32" s="26">
        <v>268.99343688658109</v>
      </c>
      <c r="D32" s="26">
        <v>215.79599039484836</v>
      </c>
      <c r="E32" s="26">
        <v>216.24880102944718</v>
      </c>
      <c r="F32" s="26">
        <v>219.30644331119126</v>
      </c>
      <c r="G32" s="26">
        <v>229.08621210696478</v>
      </c>
      <c r="H32" s="26">
        <v>221.0394099578549</v>
      </c>
      <c r="I32" s="27">
        <v>253.88384575019839</v>
      </c>
      <c r="K32" s="24"/>
      <c r="L32" s="24"/>
      <c r="M32" s="24"/>
      <c r="N32" s="24"/>
      <c r="O32" s="24"/>
      <c r="P32" s="24"/>
      <c r="Q32" s="24"/>
      <c r="R32" s="24"/>
    </row>
    <row r="33" spans="1:18" ht="12.75" customHeight="1">
      <c r="A33" s="22" t="s">
        <v>545</v>
      </c>
      <c r="B33" s="26">
        <v>36.350676168265409</v>
      </c>
      <c r="C33" s="26">
        <v>35.327319738050107</v>
      </c>
      <c r="D33" s="26">
        <v>39.389541845228678</v>
      </c>
      <c r="E33" s="26">
        <v>40.140327210816224</v>
      </c>
      <c r="F33" s="26">
        <v>40.602093555228613</v>
      </c>
      <c r="G33" s="26">
        <v>39.707259609019999</v>
      </c>
      <c r="H33" s="26">
        <v>41.295274227704894</v>
      </c>
      <c r="I33" s="27">
        <v>35.036472488745503</v>
      </c>
      <c r="K33" s="24"/>
      <c r="L33" s="24"/>
      <c r="M33" s="24"/>
      <c r="N33" s="24"/>
      <c r="O33" s="24"/>
      <c r="P33" s="24"/>
      <c r="Q33" s="24"/>
      <c r="R33" s="24"/>
    </row>
    <row r="34" spans="1:18" ht="12.75" customHeight="1">
      <c r="A34" s="22" t="s">
        <v>546</v>
      </c>
      <c r="B34" s="26">
        <v>6.2880542426045665</v>
      </c>
      <c r="C34" s="26">
        <v>6.1775953591059878</v>
      </c>
      <c r="D34" s="26">
        <v>6.9935643041426836</v>
      </c>
      <c r="E34" s="26">
        <v>7.2479701893321309</v>
      </c>
      <c r="F34" s="26">
        <v>7.315390279695877</v>
      </c>
      <c r="G34" s="26">
        <v>7.0828659902379076</v>
      </c>
      <c r="H34" s="26">
        <v>7.2680068551950248</v>
      </c>
      <c r="I34" s="27">
        <v>6.1886576032946206</v>
      </c>
      <c r="K34" s="24"/>
      <c r="L34" s="24"/>
      <c r="M34" s="24"/>
      <c r="N34" s="24"/>
      <c r="O34" s="24"/>
      <c r="P34" s="24"/>
      <c r="Q34" s="24"/>
      <c r="R34" s="24"/>
    </row>
    <row r="35" spans="1:18" ht="12.75" customHeight="1">
      <c r="A35" s="46" t="s">
        <v>547</v>
      </c>
      <c r="B35" s="29">
        <v>-38.719717777616474</v>
      </c>
      <c r="C35" s="29">
        <v>-41.682790174745207</v>
      </c>
      <c r="D35" s="29">
        <v>-38.225683078904439</v>
      </c>
      <c r="E35" s="29">
        <v>-45.196818642707996</v>
      </c>
      <c r="F35" s="29">
        <v>-49.42279816961517</v>
      </c>
      <c r="G35" s="29">
        <v>-51.581167872091847</v>
      </c>
      <c r="H35" s="29">
        <v>-52.139976556058024</v>
      </c>
      <c r="I35" s="30">
        <v>-48.873818000021998</v>
      </c>
      <c r="K35" s="24"/>
      <c r="L35" s="24"/>
      <c r="M35" s="24"/>
      <c r="N35" s="24"/>
      <c r="O35" s="24"/>
      <c r="P35" s="24"/>
      <c r="Q35" s="24"/>
      <c r="R35" s="24"/>
    </row>
    <row r="36" spans="1:18" ht="12.75" customHeight="1">
      <c r="A36" s="31" t="s">
        <v>457</v>
      </c>
      <c r="B36" s="32"/>
      <c r="C36" s="32"/>
      <c r="D36" s="32"/>
      <c r="E36" s="32"/>
      <c r="F36" s="32"/>
      <c r="G36" s="32"/>
      <c r="H36" s="32"/>
      <c r="I36" s="32"/>
    </row>
    <row r="37" spans="1:18" ht="12.75" customHeight="1">
      <c r="A37" s="33" t="s">
        <v>548</v>
      </c>
      <c r="B37" s="32"/>
      <c r="C37" s="32"/>
      <c r="D37" s="32"/>
      <c r="E37" s="32"/>
      <c r="F37" s="32"/>
      <c r="G37" s="32"/>
      <c r="H37" s="32"/>
      <c r="I37" s="32"/>
    </row>
    <row r="38" spans="1:18" ht="12.75" customHeight="1">
      <c r="A38" s="33" t="s">
        <v>549</v>
      </c>
      <c r="B38" s="32"/>
      <c r="C38" s="32"/>
      <c r="D38" s="32"/>
      <c r="E38" s="32"/>
      <c r="F38" s="32"/>
      <c r="G38" s="32"/>
      <c r="H38" s="32"/>
      <c r="I38" s="32"/>
    </row>
    <row r="39" spans="1:18" ht="12.75" customHeight="1">
      <c r="A39" s="33" t="s">
        <v>550</v>
      </c>
      <c r="B39" s="32"/>
      <c r="C39" s="32"/>
      <c r="D39" s="32"/>
      <c r="E39" s="32"/>
      <c r="F39" s="32"/>
      <c r="G39" s="32"/>
      <c r="H39" s="32"/>
      <c r="I39" s="32"/>
    </row>
    <row r="40" spans="1:18" ht="12.75" customHeight="1">
      <c r="A40" s="33" t="s">
        <v>551</v>
      </c>
      <c r="B40" s="32"/>
      <c r="C40" s="32"/>
      <c r="D40" s="32"/>
      <c r="E40" s="32"/>
      <c r="F40" s="32"/>
      <c r="G40" s="32"/>
      <c r="H40" s="32"/>
      <c r="I40" s="32"/>
    </row>
    <row r="41" spans="1:18" ht="12.75" customHeight="1"/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0962E-8E83-43C3-ABFA-41723DF3012B}">
  <dimension ref="A1:E52"/>
  <sheetViews>
    <sheetView showGridLines="0" workbookViewId="0"/>
  </sheetViews>
  <sheetFormatPr defaultRowHeight="12.75"/>
  <cols>
    <col min="1" max="1" width="40.5703125" style="558" customWidth="1"/>
    <col min="2" max="5" width="11.5703125" style="558" customWidth="1"/>
    <col min="6" max="19" width="8.7109375" style="558" customWidth="1"/>
    <col min="20" max="255" width="9.140625" style="558"/>
    <col min="256" max="256" width="41.42578125" style="558" customWidth="1"/>
    <col min="257" max="261" width="9.5703125" style="558" customWidth="1"/>
    <col min="262" max="511" width="9.140625" style="558"/>
    <col min="512" max="512" width="41.42578125" style="558" customWidth="1"/>
    <col min="513" max="517" width="9.5703125" style="558" customWidth="1"/>
    <col min="518" max="767" width="9.140625" style="558"/>
    <col min="768" max="768" width="41.42578125" style="558" customWidth="1"/>
    <col min="769" max="773" width="9.5703125" style="558" customWidth="1"/>
    <col min="774" max="1023" width="9.140625" style="558"/>
    <col min="1024" max="1024" width="41.42578125" style="558" customWidth="1"/>
    <col min="1025" max="1029" width="9.5703125" style="558" customWidth="1"/>
    <col min="1030" max="1279" width="9.140625" style="558"/>
    <col min="1280" max="1280" width="41.42578125" style="558" customWidth="1"/>
    <col min="1281" max="1285" width="9.5703125" style="558" customWidth="1"/>
    <col min="1286" max="1535" width="9.140625" style="558"/>
    <col min="1536" max="1536" width="41.42578125" style="558" customWidth="1"/>
    <col min="1537" max="1541" width="9.5703125" style="558" customWidth="1"/>
    <col min="1542" max="1791" width="9.140625" style="558"/>
    <col min="1792" max="1792" width="41.42578125" style="558" customWidth="1"/>
    <col min="1793" max="1797" width="9.5703125" style="558" customWidth="1"/>
    <col min="1798" max="2047" width="9.140625" style="558"/>
    <col min="2048" max="2048" width="41.42578125" style="558" customWidth="1"/>
    <col min="2049" max="2053" width="9.5703125" style="558" customWidth="1"/>
    <col min="2054" max="2303" width="9.140625" style="558"/>
    <col min="2304" max="2304" width="41.42578125" style="558" customWidth="1"/>
    <col min="2305" max="2309" width="9.5703125" style="558" customWidth="1"/>
    <col min="2310" max="2559" width="9.140625" style="558"/>
    <col min="2560" max="2560" width="41.42578125" style="558" customWidth="1"/>
    <col min="2561" max="2565" width="9.5703125" style="558" customWidth="1"/>
    <col min="2566" max="2815" width="9.140625" style="558"/>
    <col min="2816" max="2816" width="41.42578125" style="558" customWidth="1"/>
    <col min="2817" max="2821" width="9.5703125" style="558" customWidth="1"/>
    <col min="2822" max="3071" width="9.140625" style="558"/>
    <col min="3072" max="3072" width="41.42578125" style="558" customWidth="1"/>
    <col min="3073" max="3077" width="9.5703125" style="558" customWidth="1"/>
    <col min="3078" max="3327" width="9.140625" style="558"/>
    <col min="3328" max="3328" width="41.42578125" style="558" customWidth="1"/>
    <col min="3329" max="3333" width="9.5703125" style="558" customWidth="1"/>
    <col min="3334" max="3583" width="9.140625" style="558"/>
    <col min="3584" max="3584" width="41.42578125" style="558" customWidth="1"/>
    <col min="3585" max="3589" width="9.5703125" style="558" customWidth="1"/>
    <col min="3590" max="3839" width="9.140625" style="558"/>
    <col min="3840" max="3840" width="41.42578125" style="558" customWidth="1"/>
    <col min="3841" max="3845" width="9.5703125" style="558" customWidth="1"/>
    <col min="3846" max="4095" width="9.140625" style="558"/>
    <col min="4096" max="4096" width="41.42578125" style="558" customWidth="1"/>
    <col min="4097" max="4101" width="9.5703125" style="558" customWidth="1"/>
    <col min="4102" max="4351" width="9.140625" style="558"/>
    <col min="4352" max="4352" width="41.42578125" style="558" customWidth="1"/>
    <col min="4353" max="4357" width="9.5703125" style="558" customWidth="1"/>
    <col min="4358" max="4607" width="9.140625" style="558"/>
    <col min="4608" max="4608" width="41.42578125" style="558" customWidth="1"/>
    <col min="4609" max="4613" width="9.5703125" style="558" customWidth="1"/>
    <col min="4614" max="4863" width="9.140625" style="558"/>
    <col min="4864" max="4864" width="41.42578125" style="558" customWidth="1"/>
    <col min="4865" max="4869" width="9.5703125" style="558" customWidth="1"/>
    <col min="4870" max="5119" width="9.140625" style="558"/>
    <col min="5120" max="5120" width="41.42578125" style="558" customWidth="1"/>
    <col min="5121" max="5125" width="9.5703125" style="558" customWidth="1"/>
    <col min="5126" max="5375" width="9.140625" style="558"/>
    <col min="5376" max="5376" width="41.42578125" style="558" customWidth="1"/>
    <col min="5377" max="5381" width="9.5703125" style="558" customWidth="1"/>
    <col min="5382" max="5631" width="9.140625" style="558"/>
    <col min="5632" max="5632" width="41.42578125" style="558" customWidth="1"/>
    <col min="5633" max="5637" width="9.5703125" style="558" customWidth="1"/>
    <col min="5638" max="5887" width="9.140625" style="558"/>
    <col min="5888" max="5888" width="41.42578125" style="558" customWidth="1"/>
    <col min="5889" max="5893" width="9.5703125" style="558" customWidth="1"/>
    <col min="5894" max="6143" width="9.140625" style="558"/>
    <col min="6144" max="6144" width="41.42578125" style="558" customWidth="1"/>
    <col min="6145" max="6149" width="9.5703125" style="558" customWidth="1"/>
    <col min="6150" max="6399" width="9.140625" style="558"/>
    <col min="6400" max="6400" width="41.42578125" style="558" customWidth="1"/>
    <col min="6401" max="6405" width="9.5703125" style="558" customWidth="1"/>
    <col min="6406" max="6655" width="9.140625" style="558"/>
    <col min="6656" max="6656" width="41.42578125" style="558" customWidth="1"/>
    <col min="6657" max="6661" width="9.5703125" style="558" customWidth="1"/>
    <col min="6662" max="6911" width="9.140625" style="558"/>
    <col min="6912" max="6912" width="41.42578125" style="558" customWidth="1"/>
    <col min="6913" max="6917" width="9.5703125" style="558" customWidth="1"/>
    <col min="6918" max="7167" width="9.140625" style="558"/>
    <col min="7168" max="7168" width="41.42578125" style="558" customWidth="1"/>
    <col min="7169" max="7173" width="9.5703125" style="558" customWidth="1"/>
    <col min="7174" max="7423" width="9.140625" style="558"/>
    <col min="7424" max="7424" width="41.42578125" style="558" customWidth="1"/>
    <col min="7425" max="7429" width="9.5703125" style="558" customWidth="1"/>
    <col min="7430" max="7679" width="9.140625" style="558"/>
    <col min="7680" max="7680" width="41.42578125" style="558" customWidth="1"/>
    <col min="7681" max="7685" width="9.5703125" style="558" customWidth="1"/>
    <col min="7686" max="7935" width="9.140625" style="558"/>
    <col min="7936" max="7936" width="41.42578125" style="558" customWidth="1"/>
    <col min="7937" max="7941" width="9.5703125" style="558" customWidth="1"/>
    <col min="7942" max="8191" width="9.140625" style="558"/>
    <col min="8192" max="8192" width="41.42578125" style="558" customWidth="1"/>
    <col min="8193" max="8197" width="9.5703125" style="558" customWidth="1"/>
    <col min="8198" max="8447" width="9.140625" style="558"/>
    <col min="8448" max="8448" width="41.42578125" style="558" customWidth="1"/>
    <col min="8449" max="8453" width="9.5703125" style="558" customWidth="1"/>
    <col min="8454" max="8703" width="9.140625" style="558"/>
    <col min="8704" max="8704" width="41.42578125" style="558" customWidth="1"/>
    <col min="8705" max="8709" width="9.5703125" style="558" customWidth="1"/>
    <col min="8710" max="8959" width="9.140625" style="558"/>
    <col min="8960" max="8960" width="41.42578125" style="558" customWidth="1"/>
    <col min="8961" max="8965" width="9.5703125" style="558" customWidth="1"/>
    <col min="8966" max="9215" width="9.140625" style="558"/>
    <col min="9216" max="9216" width="41.42578125" style="558" customWidth="1"/>
    <col min="9217" max="9221" width="9.5703125" style="558" customWidth="1"/>
    <col min="9222" max="9471" width="9.140625" style="558"/>
    <col min="9472" max="9472" width="41.42578125" style="558" customWidth="1"/>
    <col min="9473" max="9477" width="9.5703125" style="558" customWidth="1"/>
    <col min="9478" max="9727" width="9.140625" style="558"/>
    <col min="9728" max="9728" width="41.42578125" style="558" customWidth="1"/>
    <col min="9729" max="9733" width="9.5703125" style="558" customWidth="1"/>
    <col min="9734" max="9983" width="9.140625" style="558"/>
    <col min="9984" max="9984" width="41.42578125" style="558" customWidth="1"/>
    <col min="9985" max="9989" width="9.5703125" style="558" customWidth="1"/>
    <col min="9990" max="10239" width="9.140625" style="558"/>
    <col min="10240" max="10240" width="41.42578125" style="558" customWidth="1"/>
    <col min="10241" max="10245" width="9.5703125" style="558" customWidth="1"/>
    <col min="10246" max="10495" width="9.140625" style="558"/>
    <col min="10496" max="10496" width="41.42578125" style="558" customWidth="1"/>
    <col min="10497" max="10501" width="9.5703125" style="558" customWidth="1"/>
    <col min="10502" max="10751" width="9.140625" style="558"/>
    <col min="10752" max="10752" width="41.42578125" style="558" customWidth="1"/>
    <col min="10753" max="10757" width="9.5703125" style="558" customWidth="1"/>
    <col min="10758" max="11007" width="9.140625" style="558"/>
    <col min="11008" max="11008" width="41.42578125" style="558" customWidth="1"/>
    <col min="11009" max="11013" width="9.5703125" style="558" customWidth="1"/>
    <col min="11014" max="11263" width="9.140625" style="558"/>
    <col min="11264" max="11264" width="41.42578125" style="558" customWidth="1"/>
    <col min="11265" max="11269" width="9.5703125" style="558" customWidth="1"/>
    <col min="11270" max="11519" width="9.140625" style="558"/>
    <col min="11520" max="11520" width="41.42578125" style="558" customWidth="1"/>
    <col min="11521" max="11525" width="9.5703125" style="558" customWidth="1"/>
    <col min="11526" max="11775" width="9.140625" style="558"/>
    <col min="11776" max="11776" width="41.42578125" style="558" customWidth="1"/>
    <col min="11777" max="11781" width="9.5703125" style="558" customWidth="1"/>
    <col min="11782" max="12031" width="9.140625" style="558"/>
    <col min="12032" max="12032" width="41.42578125" style="558" customWidth="1"/>
    <col min="12033" max="12037" width="9.5703125" style="558" customWidth="1"/>
    <col min="12038" max="12287" width="9.140625" style="558"/>
    <col min="12288" max="12288" width="41.42578125" style="558" customWidth="1"/>
    <col min="12289" max="12293" width="9.5703125" style="558" customWidth="1"/>
    <col min="12294" max="12543" width="9.140625" style="558"/>
    <col min="12544" max="12544" width="41.42578125" style="558" customWidth="1"/>
    <col min="12545" max="12549" width="9.5703125" style="558" customWidth="1"/>
    <col min="12550" max="12799" width="9.140625" style="558"/>
    <col min="12800" max="12800" width="41.42578125" style="558" customWidth="1"/>
    <col min="12801" max="12805" width="9.5703125" style="558" customWidth="1"/>
    <col min="12806" max="13055" width="9.140625" style="558"/>
    <col min="13056" max="13056" width="41.42578125" style="558" customWidth="1"/>
    <col min="13057" max="13061" width="9.5703125" style="558" customWidth="1"/>
    <col min="13062" max="13311" width="9.140625" style="558"/>
    <col min="13312" max="13312" width="41.42578125" style="558" customWidth="1"/>
    <col min="13313" max="13317" width="9.5703125" style="558" customWidth="1"/>
    <col min="13318" max="13567" width="9.140625" style="558"/>
    <col min="13568" max="13568" width="41.42578125" style="558" customWidth="1"/>
    <col min="13569" max="13573" width="9.5703125" style="558" customWidth="1"/>
    <col min="13574" max="13823" width="9.140625" style="558"/>
    <col min="13824" max="13824" width="41.42578125" style="558" customWidth="1"/>
    <col min="13825" max="13829" width="9.5703125" style="558" customWidth="1"/>
    <col min="13830" max="14079" width="9.140625" style="558"/>
    <col min="14080" max="14080" width="41.42578125" style="558" customWidth="1"/>
    <col min="14081" max="14085" width="9.5703125" style="558" customWidth="1"/>
    <col min="14086" max="14335" width="9.140625" style="558"/>
    <col min="14336" max="14336" width="41.42578125" style="558" customWidth="1"/>
    <col min="14337" max="14341" width="9.5703125" style="558" customWidth="1"/>
    <col min="14342" max="14591" width="9.140625" style="558"/>
    <col min="14592" max="14592" width="41.42578125" style="558" customWidth="1"/>
    <col min="14593" max="14597" width="9.5703125" style="558" customWidth="1"/>
    <col min="14598" max="14847" width="9.140625" style="558"/>
    <col min="14848" max="14848" width="41.42578125" style="558" customWidth="1"/>
    <col min="14849" max="14853" width="9.5703125" style="558" customWidth="1"/>
    <col min="14854" max="15103" width="9.140625" style="558"/>
    <col min="15104" max="15104" width="41.42578125" style="558" customWidth="1"/>
    <col min="15105" max="15109" width="9.5703125" style="558" customWidth="1"/>
    <col min="15110" max="15359" width="9.140625" style="558"/>
    <col min="15360" max="15360" width="41.42578125" style="558" customWidth="1"/>
    <col min="15361" max="15365" width="9.5703125" style="558" customWidth="1"/>
    <col min="15366" max="15615" width="9.140625" style="558"/>
    <col min="15616" max="15616" width="41.42578125" style="558" customWidth="1"/>
    <col min="15617" max="15621" width="9.5703125" style="558" customWidth="1"/>
    <col min="15622" max="15871" width="9.140625" style="558"/>
    <col min="15872" max="15872" width="41.42578125" style="558" customWidth="1"/>
    <col min="15873" max="15877" width="9.5703125" style="558" customWidth="1"/>
    <col min="15878" max="16127" width="9.140625" style="558"/>
    <col min="16128" max="16128" width="41.42578125" style="558" customWidth="1"/>
    <col min="16129" max="16133" width="9.5703125" style="558" customWidth="1"/>
    <col min="16134" max="16384" width="9.140625" style="558"/>
  </cols>
  <sheetData>
    <row r="1" spans="1:5" ht="21" customHeight="1">
      <c r="A1" s="531" t="s">
        <v>64</v>
      </c>
      <c r="B1" s="532"/>
      <c r="C1" s="532"/>
      <c r="D1" s="533"/>
      <c r="E1" s="534"/>
    </row>
    <row r="2" spans="1:5" ht="17.100000000000001" customHeight="1">
      <c r="A2" s="535"/>
      <c r="B2" s="536"/>
      <c r="C2" s="536"/>
      <c r="D2" s="537"/>
      <c r="E2" s="538"/>
    </row>
    <row r="3" spans="1:5" ht="14.1" customHeight="1">
      <c r="A3" s="539"/>
      <c r="B3" s="536"/>
      <c r="C3" s="536"/>
      <c r="D3" s="537"/>
      <c r="E3" s="538"/>
    </row>
    <row r="4" spans="1:5" ht="12.75" customHeight="1">
      <c r="A4" s="540"/>
      <c r="B4" s="541"/>
      <c r="C4" s="541"/>
      <c r="D4" s="541"/>
      <c r="E4" s="542" t="s">
        <v>1</v>
      </c>
    </row>
    <row r="5" spans="1:5" ht="12.75" customHeight="1">
      <c r="A5" s="543" t="s">
        <v>2</v>
      </c>
      <c r="B5" s="471">
        <v>2024</v>
      </c>
      <c r="C5" s="500"/>
      <c r="D5" s="471" t="s">
        <v>3</v>
      </c>
      <c r="E5" s="473"/>
    </row>
    <row r="6" spans="1:5" ht="12.75" customHeight="1">
      <c r="A6" s="544"/>
      <c r="B6" s="474"/>
      <c r="C6" s="501"/>
      <c r="D6" s="502"/>
      <c r="E6" s="476"/>
    </row>
    <row r="7" spans="1:5" ht="12.75" customHeight="1">
      <c r="A7" s="545"/>
      <c r="B7" s="478" t="s">
        <v>4</v>
      </c>
      <c r="C7" s="478" t="s">
        <v>5</v>
      </c>
      <c r="D7" s="478" t="s">
        <v>4</v>
      </c>
      <c r="E7" s="479" t="s">
        <v>5</v>
      </c>
    </row>
    <row r="8" spans="1:5" ht="12.75" customHeight="1">
      <c r="A8" s="546"/>
      <c r="B8" s="547"/>
      <c r="C8" s="547"/>
      <c r="D8" s="548"/>
      <c r="E8" s="549"/>
    </row>
    <row r="9" spans="1:5" ht="12.75" customHeight="1">
      <c r="A9" s="550"/>
      <c r="B9" s="551"/>
      <c r="C9" s="551"/>
      <c r="D9" s="551"/>
      <c r="E9" s="552"/>
    </row>
    <row r="10" spans="1:5" s="554" customFormat="1" ht="12.75" customHeight="1">
      <c r="A10" s="553" t="s">
        <v>65</v>
      </c>
      <c r="B10" s="528">
        <v>-4971.0707984600003</v>
      </c>
      <c r="C10" s="528">
        <v>-55182.383929620002</v>
      </c>
      <c r="D10" s="528">
        <v>-3815.5971360799995</v>
      </c>
      <c r="E10" s="529">
        <v>-52939.538803039992</v>
      </c>
    </row>
    <row r="11" spans="1:5" ht="12.75" customHeight="1">
      <c r="A11" s="553" t="s">
        <v>66</v>
      </c>
      <c r="B11" s="528">
        <v>4652.6296469399995</v>
      </c>
      <c r="C11" s="528">
        <v>48056.008999849997</v>
      </c>
      <c r="D11" s="528">
        <v>6260.3855678200007</v>
      </c>
      <c r="E11" s="529">
        <v>51828.686626719995</v>
      </c>
    </row>
    <row r="12" spans="1:5" ht="12.75" customHeight="1">
      <c r="A12" s="553" t="s">
        <v>67</v>
      </c>
      <c r="B12" s="528">
        <v>9623.7004453999998</v>
      </c>
      <c r="C12" s="528">
        <v>103238.39292947001</v>
      </c>
      <c r="D12" s="528">
        <v>10075.982703899999</v>
      </c>
      <c r="E12" s="529">
        <v>104768.22542975999</v>
      </c>
    </row>
    <row r="13" spans="1:5" ht="12.75" customHeight="1">
      <c r="A13" s="553" t="s">
        <v>68</v>
      </c>
      <c r="B13" s="528">
        <v>-1378.0478362799997</v>
      </c>
      <c r="C13" s="528">
        <v>-15063.994630310002</v>
      </c>
      <c r="D13" s="528">
        <v>-1023.9221927599997</v>
      </c>
      <c r="E13" s="529">
        <v>-14348.34774193</v>
      </c>
    </row>
    <row r="14" spans="1:5" ht="12.75" customHeight="1">
      <c r="A14" s="553" t="s">
        <v>69</v>
      </c>
      <c r="B14" s="528">
        <v>512.35840700999995</v>
      </c>
      <c r="C14" s="528">
        <v>7552.0870874900002</v>
      </c>
      <c r="D14" s="528">
        <v>757.10093284000004</v>
      </c>
      <c r="E14" s="529">
        <v>7344.3560550700004</v>
      </c>
    </row>
    <row r="15" spans="1:5" ht="12.75" customHeight="1">
      <c r="A15" s="553" t="s">
        <v>70</v>
      </c>
      <c r="B15" s="528">
        <v>1890.4062432899996</v>
      </c>
      <c r="C15" s="528">
        <v>22616.0817178</v>
      </c>
      <c r="D15" s="528">
        <v>1781.0231255999997</v>
      </c>
      <c r="E15" s="529">
        <v>21692.703797000002</v>
      </c>
    </row>
    <row r="16" spans="1:5" ht="12.75" customHeight="1">
      <c r="A16" s="553" t="s">
        <v>71</v>
      </c>
      <c r="B16" s="528">
        <v>-976.76788331000023</v>
      </c>
      <c r="C16" s="528">
        <v>-12330.11232903</v>
      </c>
      <c r="D16" s="528">
        <v>-1166.8625270500002</v>
      </c>
      <c r="E16" s="529">
        <v>-13849.564894099998</v>
      </c>
    </row>
    <row r="17" spans="1:5" ht="12.75" customHeight="1">
      <c r="A17" s="553" t="s">
        <v>69</v>
      </c>
      <c r="B17" s="528">
        <v>720.74615434000009</v>
      </c>
      <c r="C17" s="528">
        <v>7341.0395138399999</v>
      </c>
      <c r="D17" s="528">
        <v>687.74541841000007</v>
      </c>
      <c r="E17" s="529">
        <v>7864.9426878200002</v>
      </c>
    </row>
    <row r="18" spans="1:5" ht="12.75" customHeight="1">
      <c r="A18" s="553" t="s">
        <v>70</v>
      </c>
      <c r="B18" s="528">
        <v>1697.5140376500003</v>
      </c>
      <c r="C18" s="528">
        <v>19671.15184287</v>
      </c>
      <c r="D18" s="528">
        <v>1854.6079454600001</v>
      </c>
      <c r="E18" s="529">
        <v>21714.507581919999</v>
      </c>
    </row>
    <row r="19" spans="1:5" ht="12.75" customHeight="1">
      <c r="A19" s="553" t="s">
        <v>72</v>
      </c>
      <c r="B19" s="528">
        <v>-150.72669988000001</v>
      </c>
      <c r="C19" s="528">
        <v>-1965.3791543799998</v>
      </c>
      <c r="D19" s="528">
        <v>-141.78410128000002</v>
      </c>
      <c r="E19" s="529">
        <v>-1449.5580777399998</v>
      </c>
    </row>
    <row r="20" spans="1:5" ht="12.75" customHeight="1">
      <c r="A20" s="553" t="s">
        <v>69</v>
      </c>
      <c r="B20" s="528">
        <v>110.45957688000001</v>
      </c>
      <c r="C20" s="528">
        <v>1113.46535376</v>
      </c>
      <c r="D20" s="528">
        <v>94.046690160000011</v>
      </c>
      <c r="E20" s="529">
        <v>1004.75886358</v>
      </c>
    </row>
    <row r="21" spans="1:5" ht="12.75" customHeight="1">
      <c r="A21" s="553" t="s">
        <v>70</v>
      </c>
      <c r="B21" s="528">
        <v>261.18627676</v>
      </c>
      <c r="C21" s="528">
        <v>3078.84450814</v>
      </c>
      <c r="D21" s="528">
        <v>235.83079144000001</v>
      </c>
      <c r="E21" s="529">
        <v>2454.3169413200003</v>
      </c>
    </row>
    <row r="22" spans="1:5" ht="12.75" customHeight="1">
      <c r="A22" s="553" t="s">
        <v>73</v>
      </c>
      <c r="B22" s="528">
        <v>81.85821866000002</v>
      </c>
      <c r="C22" s="528">
        <v>144.59608771000012</v>
      </c>
      <c r="D22" s="528">
        <v>291.85990434000001</v>
      </c>
      <c r="E22" s="529">
        <v>1211.1304800599999</v>
      </c>
    </row>
    <row r="23" spans="1:5" ht="12.75" customHeight="1">
      <c r="A23" s="553" t="s">
        <v>69</v>
      </c>
      <c r="B23" s="528">
        <v>222.55380235999999</v>
      </c>
      <c r="C23" s="528">
        <v>1684.8886428999999</v>
      </c>
      <c r="D23" s="528">
        <v>444.21278899000004</v>
      </c>
      <c r="E23" s="529">
        <v>2038.68195739</v>
      </c>
    </row>
    <row r="24" spans="1:5" ht="12.75" customHeight="1">
      <c r="A24" s="553" t="s">
        <v>70</v>
      </c>
      <c r="B24" s="528">
        <v>140.69558369999999</v>
      </c>
      <c r="C24" s="528">
        <v>1540.2925551899998</v>
      </c>
      <c r="D24" s="528">
        <v>152.35288464999999</v>
      </c>
      <c r="E24" s="529">
        <v>827.55147733000001</v>
      </c>
    </row>
    <row r="25" spans="1:5" ht="12.75" customHeight="1">
      <c r="A25" s="553" t="s">
        <v>74</v>
      </c>
      <c r="B25" s="528">
        <v>-852.90036816999987</v>
      </c>
      <c r="C25" s="528">
        <v>-8682.6833617400007</v>
      </c>
      <c r="D25" s="528">
        <v>-1070.4583169100001</v>
      </c>
      <c r="E25" s="529">
        <v>-11166.438405230001</v>
      </c>
    </row>
    <row r="26" spans="1:5" ht="12.75" customHeight="1">
      <c r="A26" s="553" t="s">
        <v>69</v>
      </c>
      <c r="B26" s="528">
        <v>322.03854519999999</v>
      </c>
      <c r="C26" s="528">
        <v>1092.8536297600001</v>
      </c>
      <c r="D26" s="528">
        <v>179.93593983</v>
      </c>
      <c r="E26" s="529">
        <v>1164.1386624000002</v>
      </c>
    </row>
    <row r="27" spans="1:5" ht="12.75" customHeight="1">
      <c r="A27" s="553" t="s">
        <v>70</v>
      </c>
      <c r="B27" s="528">
        <v>1174.9389133699999</v>
      </c>
      <c r="C27" s="528">
        <v>9775.536991500001</v>
      </c>
      <c r="D27" s="528">
        <v>1250.3942567400002</v>
      </c>
      <c r="E27" s="529">
        <v>12330.57706763</v>
      </c>
    </row>
    <row r="28" spans="1:5" ht="12.75" customHeight="1">
      <c r="A28" s="553" t="s">
        <v>75</v>
      </c>
      <c r="B28" s="528">
        <v>-548.95880165999995</v>
      </c>
      <c r="C28" s="528">
        <v>-7430.6610273100005</v>
      </c>
      <c r="D28" s="528">
        <v>-395.26986790000018</v>
      </c>
      <c r="E28" s="529">
        <v>-8371.7088761400009</v>
      </c>
    </row>
    <row r="29" spans="1:5" ht="12.75" customHeight="1">
      <c r="A29" s="553" t="s">
        <v>69</v>
      </c>
      <c r="B29" s="528">
        <v>567.44713703000002</v>
      </c>
      <c r="C29" s="528">
        <v>6176.6601773100001</v>
      </c>
      <c r="D29" s="528">
        <v>1148.4595240899998</v>
      </c>
      <c r="E29" s="529">
        <v>7440.6719376899991</v>
      </c>
    </row>
    <row r="30" spans="1:5" ht="12.75" customHeight="1">
      <c r="A30" s="553" t="s">
        <v>70</v>
      </c>
      <c r="B30" s="528">
        <v>1116.4059386900001</v>
      </c>
      <c r="C30" s="528">
        <v>13607.321204620002</v>
      </c>
      <c r="D30" s="528">
        <v>1543.7293919899998</v>
      </c>
      <c r="E30" s="529">
        <v>15812.380813830001</v>
      </c>
    </row>
    <row r="31" spans="1:5" ht="12.75" customHeight="1">
      <c r="A31" s="553" t="s">
        <v>76</v>
      </c>
      <c r="B31" s="528">
        <v>-1120.4465010700001</v>
      </c>
      <c r="C31" s="528">
        <v>-11185.881861779999</v>
      </c>
      <c r="D31" s="528">
        <v>-958.58245409000006</v>
      </c>
      <c r="E31" s="529">
        <v>-11881.19561418</v>
      </c>
    </row>
    <row r="32" spans="1:5" ht="12.75" customHeight="1">
      <c r="A32" s="553" t="s">
        <v>69</v>
      </c>
      <c r="B32" s="528">
        <v>7.7842352899999998</v>
      </c>
      <c r="C32" s="528">
        <v>88.268537519999995</v>
      </c>
      <c r="D32" s="528">
        <v>52.201084560000005</v>
      </c>
      <c r="E32" s="529">
        <v>219.17525387000001</v>
      </c>
    </row>
    <row r="33" spans="1:5" ht="12.75" customHeight="1">
      <c r="A33" s="553" t="s">
        <v>70</v>
      </c>
      <c r="B33" s="528">
        <v>1128.23073636</v>
      </c>
      <c r="C33" s="528">
        <v>11274.150399299999</v>
      </c>
      <c r="D33" s="528">
        <v>1010.78353865</v>
      </c>
      <c r="E33" s="529">
        <v>12100.370868049999</v>
      </c>
    </row>
    <row r="34" spans="1:5" ht="12.75" customHeight="1">
      <c r="A34" s="553" t="s">
        <v>77</v>
      </c>
      <c r="B34" s="528">
        <v>283.72344611999983</v>
      </c>
      <c r="C34" s="528">
        <v>6154.4220780400001</v>
      </c>
      <c r="D34" s="528">
        <v>1212.3131064400002</v>
      </c>
      <c r="E34" s="529">
        <v>6938.32036014</v>
      </c>
    </row>
    <row r="35" spans="1:5" ht="12.75" customHeight="1">
      <c r="A35" s="553" t="s">
        <v>69</v>
      </c>
      <c r="B35" s="528">
        <v>1853.6150267399998</v>
      </c>
      <c r="C35" s="528">
        <v>19823.601479040004</v>
      </c>
      <c r="D35" s="528">
        <v>2549.8305242700003</v>
      </c>
      <c r="E35" s="529">
        <v>21061.141678650001</v>
      </c>
    </row>
    <row r="36" spans="1:5" ht="12.75" customHeight="1">
      <c r="A36" s="553" t="s">
        <v>70</v>
      </c>
      <c r="B36" s="528">
        <v>1569.89158062</v>
      </c>
      <c r="C36" s="528">
        <v>13669.179400999999</v>
      </c>
      <c r="D36" s="528">
        <v>1337.5174178299999</v>
      </c>
      <c r="E36" s="529">
        <v>14122.821318509998</v>
      </c>
    </row>
    <row r="37" spans="1:5" ht="12.75" customHeight="1">
      <c r="A37" s="553" t="s">
        <v>78</v>
      </c>
      <c r="B37" s="528">
        <v>-336.00089919999999</v>
      </c>
      <c r="C37" s="528">
        <v>-4792.5176780300008</v>
      </c>
      <c r="D37" s="528">
        <v>38.804543550000005</v>
      </c>
      <c r="E37" s="529">
        <v>175.59410259000012</v>
      </c>
    </row>
    <row r="38" spans="1:5" ht="12.75" customHeight="1">
      <c r="A38" s="553" t="s">
        <v>69</v>
      </c>
      <c r="B38" s="528">
        <v>101.64416142</v>
      </c>
      <c r="C38" s="528">
        <v>956.69621653000013</v>
      </c>
      <c r="D38" s="528">
        <v>121.16677467</v>
      </c>
      <c r="E38" s="529">
        <v>1020.1774642300002</v>
      </c>
    </row>
    <row r="39" spans="1:5" ht="12.75" customHeight="1">
      <c r="A39" s="553" t="s">
        <v>70</v>
      </c>
      <c r="B39" s="528">
        <v>437.64506061999998</v>
      </c>
      <c r="C39" s="528">
        <v>5749.2138945599991</v>
      </c>
      <c r="D39" s="528">
        <v>82.36223111999999</v>
      </c>
      <c r="E39" s="529">
        <v>844.58336164000002</v>
      </c>
    </row>
    <row r="40" spans="1:5" ht="12.75" customHeight="1">
      <c r="A40" s="553" t="s">
        <v>79</v>
      </c>
      <c r="B40" s="528">
        <v>-82.038296299999985</v>
      </c>
      <c r="C40" s="528">
        <v>-909.98593078999977</v>
      </c>
      <c r="D40" s="528">
        <v>-625.23502698000004</v>
      </c>
      <c r="E40" s="529">
        <v>-1476.6760342299999</v>
      </c>
    </row>
    <row r="41" spans="1:5" ht="12.75" customHeight="1">
      <c r="A41" s="553" t="s">
        <v>69</v>
      </c>
      <c r="B41" s="528">
        <v>68.119509900000011</v>
      </c>
      <c r="C41" s="528">
        <v>769.08894620000001</v>
      </c>
      <c r="D41" s="528">
        <v>82.33462424999999</v>
      </c>
      <c r="E41" s="529">
        <v>885.19854201999988</v>
      </c>
    </row>
    <row r="42" spans="1:5" ht="12.75" customHeight="1">
      <c r="A42" s="553" t="s">
        <v>70</v>
      </c>
      <c r="B42" s="528">
        <v>150.15780619999998</v>
      </c>
      <c r="C42" s="528">
        <v>1679.0748769899997</v>
      </c>
      <c r="D42" s="528">
        <v>707.56965123000009</v>
      </c>
      <c r="E42" s="529">
        <v>2361.8745762500002</v>
      </c>
    </row>
    <row r="43" spans="1:5" ht="12.75" customHeight="1">
      <c r="A43" s="553" t="s">
        <v>80</v>
      </c>
      <c r="B43" s="528">
        <v>109.23482263000001</v>
      </c>
      <c r="C43" s="528">
        <v>879.81387800000016</v>
      </c>
      <c r="D43" s="528">
        <v>23.539796560000013</v>
      </c>
      <c r="E43" s="529">
        <v>1278.9058977199998</v>
      </c>
    </row>
    <row r="44" spans="1:5" ht="12.75" customHeight="1">
      <c r="A44" s="553" t="s">
        <v>69</v>
      </c>
      <c r="B44" s="528">
        <v>165.86309077000001</v>
      </c>
      <c r="C44" s="528">
        <v>1457.3594155000003</v>
      </c>
      <c r="D44" s="528">
        <v>143.35126574999998</v>
      </c>
      <c r="E44" s="529">
        <v>1785.443524</v>
      </c>
    </row>
    <row r="45" spans="1:5" ht="12.75" customHeight="1">
      <c r="A45" s="553" t="s">
        <v>70</v>
      </c>
      <c r="B45" s="528">
        <v>56.628268140000003</v>
      </c>
      <c r="C45" s="528">
        <v>577.54553750000002</v>
      </c>
      <c r="D45" s="528">
        <v>119.81146918999998</v>
      </c>
      <c r="E45" s="529">
        <v>506.53762627999993</v>
      </c>
    </row>
    <row r="46" spans="1:5" ht="12.75" customHeight="1">
      <c r="A46" s="555"/>
      <c r="B46" s="556"/>
      <c r="C46" s="556"/>
      <c r="D46" s="556"/>
      <c r="E46" s="557"/>
    </row>
    <row r="47" spans="1:5" ht="6" customHeight="1"/>
    <row r="48" spans="1:5" ht="10.35" customHeight="1">
      <c r="A48" s="523" t="s">
        <v>81</v>
      </c>
    </row>
    <row r="49" spans="1:1" ht="10.35" customHeight="1">
      <c r="A49" s="523" t="s">
        <v>82</v>
      </c>
    </row>
    <row r="50" spans="1:1" ht="10.35" customHeight="1">
      <c r="A50" s="523" t="s">
        <v>83</v>
      </c>
    </row>
    <row r="51" spans="1:1" ht="10.35" customHeight="1">
      <c r="A51" s="523" t="s">
        <v>84</v>
      </c>
    </row>
    <row r="52" spans="1:1">
      <c r="A52" s="523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37C9-3477-494D-94BB-3C65366181E3}">
  <dimension ref="A1:E52"/>
  <sheetViews>
    <sheetView showGridLines="0" workbookViewId="0"/>
  </sheetViews>
  <sheetFormatPr defaultRowHeight="12.75"/>
  <cols>
    <col min="1" max="1" width="40.5703125" style="499" customWidth="1"/>
    <col min="2" max="5" width="11.5703125" style="499" customWidth="1"/>
    <col min="6" max="19" width="8.7109375" style="499" customWidth="1"/>
    <col min="20" max="255" width="9.140625" style="499"/>
    <col min="256" max="256" width="41.42578125" style="499" customWidth="1"/>
    <col min="257" max="261" width="9.5703125" style="499" customWidth="1"/>
    <col min="262" max="511" width="9.140625" style="499"/>
    <col min="512" max="512" width="41.42578125" style="499" customWidth="1"/>
    <col min="513" max="517" width="9.5703125" style="499" customWidth="1"/>
    <col min="518" max="767" width="9.140625" style="499"/>
    <col min="768" max="768" width="41.42578125" style="499" customWidth="1"/>
    <col min="769" max="773" width="9.5703125" style="499" customWidth="1"/>
    <col min="774" max="1023" width="9.140625" style="499"/>
    <col min="1024" max="1024" width="41.42578125" style="499" customWidth="1"/>
    <col min="1025" max="1029" width="9.5703125" style="499" customWidth="1"/>
    <col min="1030" max="1279" width="9.140625" style="499"/>
    <col min="1280" max="1280" width="41.42578125" style="499" customWidth="1"/>
    <col min="1281" max="1285" width="9.5703125" style="499" customWidth="1"/>
    <col min="1286" max="1535" width="9.140625" style="499"/>
    <col min="1536" max="1536" width="41.42578125" style="499" customWidth="1"/>
    <col min="1537" max="1541" width="9.5703125" style="499" customWidth="1"/>
    <col min="1542" max="1791" width="9.140625" style="499"/>
    <col min="1792" max="1792" width="41.42578125" style="499" customWidth="1"/>
    <col min="1793" max="1797" width="9.5703125" style="499" customWidth="1"/>
    <col min="1798" max="2047" width="9.140625" style="499"/>
    <col min="2048" max="2048" width="41.42578125" style="499" customWidth="1"/>
    <col min="2049" max="2053" width="9.5703125" style="499" customWidth="1"/>
    <col min="2054" max="2303" width="9.140625" style="499"/>
    <col min="2304" max="2304" width="41.42578125" style="499" customWidth="1"/>
    <col min="2305" max="2309" width="9.5703125" style="499" customWidth="1"/>
    <col min="2310" max="2559" width="9.140625" style="499"/>
    <col min="2560" max="2560" width="41.42578125" style="499" customWidth="1"/>
    <col min="2561" max="2565" width="9.5703125" style="499" customWidth="1"/>
    <col min="2566" max="2815" width="9.140625" style="499"/>
    <col min="2816" max="2816" width="41.42578125" style="499" customWidth="1"/>
    <col min="2817" max="2821" width="9.5703125" style="499" customWidth="1"/>
    <col min="2822" max="3071" width="9.140625" style="499"/>
    <col min="3072" max="3072" width="41.42578125" style="499" customWidth="1"/>
    <col min="3073" max="3077" width="9.5703125" style="499" customWidth="1"/>
    <col min="3078" max="3327" width="9.140625" style="499"/>
    <col min="3328" max="3328" width="41.42578125" style="499" customWidth="1"/>
    <col min="3329" max="3333" width="9.5703125" style="499" customWidth="1"/>
    <col min="3334" max="3583" width="9.140625" style="499"/>
    <col min="3584" max="3584" width="41.42578125" style="499" customWidth="1"/>
    <col min="3585" max="3589" width="9.5703125" style="499" customWidth="1"/>
    <col min="3590" max="3839" width="9.140625" style="499"/>
    <col min="3840" max="3840" width="41.42578125" style="499" customWidth="1"/>
    <col min="3841" max="3845" width="9.5703125" style="499" customWidth="1"/>
    <col min="3846" max="4095" width="9.140625" style="499"/>
    <col min="4096" max="4096" width="41.42578125" style="499" customWidth="1"/>
    <col min="4097" max="4101" width="9.5703125" style="499" customWidth="1"/>
    <col min="4102" max="4351" width="9.140625" style="499"/>
    <col min="4352" max="4352" width="41.42578125" style="499" customWidth="1"/>
    <col min="4353" max="4357" width="9.5703125" style="499" customWidth="1"/>
    <col min="4358" max="4607" width="9.140625" style="499"/>
    <col min="4608" max="4608" width="41.42578125" style="499" customWidth="1"/>
    <col min="4609" max="4613" width="9.5703125" style="499" customWidth="1"/>
    <col min="4614" max="4863" width="9.140625" style="499"/>
    <col min="4864" max="4864" width="41.42578125" style="499" customWidth="1"/>
    <col min="4865" max="4869" width="9.5703125" style="499" customWidth="1"/>
    <col min="4870" max="5119" width="9.140625" style="499"/>
    <col min="5120" max="5120" width="41.42578125" style="499" customWidth="1"/>
    <col min="5121" max="5125" width="9.5703125" style="499" customWidth="1"/>
    <col min="5126" max="5375" width="9.140625" style="499"/>
    <col min="5376" max="5376" width="41.42578125" style="499" customWidth="1"/>
    <col min="5377" max="5381" width="9.5703125" style="499" customWidth="1"/>
    <col min="5382" max="5631" width="9.140625" style="499"/>
    <col min="5632" max="5632" width="41.42578125" style="499" customWidth="1"/>
    <col min="5633" max="5637" width="9.5703125" style="499" customWidth="1"/>
    <col min="5638" max="5887" width="9.140625" style="499"/>
    <col min="5888" max="5888" width="41.42578125" style="499" customWidth="1"/>
    <col min="5889" max="5893" width="9.5703125" style="499" customWidth="1"/>
    <col min="5894" max="6143" width="9.140625" style="499"/>
    <col min="6144" max="6144" width="41.42578125" style="499" customWidth="1"/>
    <col min="6145" max="6149" width="9.5703125" style="499" customWidth="1"/>
    <col min="6150" max="6399" width="9.140625" style="499"/>
    <col min="6400" max="6400" width="41.42578125" style="499" customWidth="1"/>
    <col min="6401" max="6405" width="9.5703125" style="499" customWidth="1"/>
    <col min="6406" max="6655" width="9.140625" style="499"/>
    <col min="6656" max="6656" width="41.42578125" style="499" customWidth="1"/>
    <col min="6657" max="6661" width="9.5703125" style="499" customWidth="1"/>
    <col min="6662" max="6911" width="9.140625" style="499"/>
    <col min="6912" max="6912" width="41.42578125" style="499" customWidth="1"/>
    <col min="6913" max="6917" width="9.5703125" style="499" customWidth="1"/>
    <col min="6918" max="7167" width="9.140625" style="499"/>
    <col min="7168" max="7168" width="41.42578125" style="499" customWidth="1"/>
    <col min="7169" max="7173" width="9.5703125" style="499" customWidth="1"/>
    <col min="7174" max="7423" width="9.140625" style="499"/>
    <col min="7424" max="7424" width="41.42578125" style="499" customWidth="1"/>
    <col min="7425" max="7429" width="9.5703125" style="499" customWidth="1"/>
    <col min="7430" max="7679" width="9.140625" style="499"/>
    <col min="7680" max="7680" width="41.42578125" style="499" customWidth="1"/>
    <col min="7681" max="7685" width="9.5703125" style="499" customWidth="1"/>
    <col min="7686" max="7935" width="9.140625" style="499"/>
    <col min="7936" max="7936" width="41.42578125" style="499" customWidth="1"/>
    <col min="7937" max="7941" width="9.5703125" style="499" customWidth="1"/>
    <col min="7942" max="8191" width="9.140625" style="499"/>
    <col min="8192" max="8192" width="41.42578125" style="499" customWidth="1"/>
    <col min="8193" max="8197" width="9.5703125" style="499" customWidth="1"/>
    <col min="8198" max="8447" width="9.140625" style="499"/>
    <col min="8448" max="8448" width="41.42578125" style="499" customWidth="1"/>
    <col min="8449" max="8453" width="9.5703125" style="499" customWidth="1"/>
    <col min="8454" max="8703" width="9.140625" style="499"/>
    <col min="8704" max="8704" width="41.42578125" style="499" customWidth="1"/>
    <col min="8705" max="8709" width="9.5703125" style="499" customWidth="1"/>
    <col min="8710" max="8959" width="9.140625" style="499"/>
    <col min="8960" max="8960" width="41.42578125" style="499" customWidth="1"/>
    <col min="8961" max="8965" width="9.5703125" style="499" customWidth="1"/>
    <col min="8966" max="9215" width="9.140625" style="499"/>
    <col min="9216" max="9216" width="41.42578125" style="499" customWidth="1"/>
    <col min="9217" max="9221" width="9.5703125" style="499" customWidth="1"/>
    <col min="9222" max="9471" width="9.140625" style="499"/>
    <col min="9472" max="9472" width="41.42578125" style="499" customWidth="1"/>
    <col min="9473" max="9477" width="9.5703125" style="499" customWidth="1"/>
    <col min="9478" max="9727" width="9.140625" style="499"/>
    <col min="9728" max="9728" width="41.42578125" style="499" customWidth="1"/>
    <col min="9729" max="9733" width="9.5703125" style="499" customWidth="1"/>
    <col min="9734" max="9983" width="9.140625" style="499"/>
    <col min="9984" max="9984" width="41.42578125" style="499" customWidth="1"/>
    <col min="9985" max="9989" width="9.5703125" style="499" customWidth="1"/>
    <col min="9990" max="10239" width="9.140625" style="499"/>
    <col min="10240" max="10240" width="41.42578125" style="499" customWidth="1"/>
    <col min="10241" max="10245" width="9.5703125" style="499" customWidth="1"/>
    <col min="10246" max="10495" width="9.140625" style="499"/>
    <col min="10496" max="10496" width="41.42578125" style="499" customWidth="1"/>
    <col min="10497" max="10501" width="9.5703125" style="499" customWidth="1"/>
    <col min="10502" max="10751" width="9.140625" style="499"/>
    <col min="10752" max="10752" width="41.42578125" style="499" customWidth="1"/>
    <col min="10753" max="10757" width="9.5703125" style="499" customWidth="1"/>
    <col min="10758" max="11007" width="9.140625" style="499"/>
    <col min="11008" max="11008" width="41.42578125" style="499" customWidth="1"/>
    <col min="11009" max="11013" width="9.5703125" style="499" customWidth="1"/>
    <col min="11014" max="11263" width="9.140625" style="499"/>
    <col min="11264" max="11264" width="41.42578125" style="499" customWidth="1"/>
    <col min="11265" max="11269" width="9.5703125" style="499" customWidth="1"/>
    <col min="11270" max="11519" width="9.140625" style="499"/>
    <col min="11520" max="11520" width="41.42578125" style="499" customWidth="1"/>
    <col min="11521" max="11525" width="9.5703125" style="499" customWidth="1"/>
    <col min="11526" max="11775" width="9.140625" style="499"/>
    <col min="11776" max="11776" width="41.42578125" style="499" customWidth="1"/>
    <col min="11777" max="11781" width="9.5703125" style="499" customWidth="1"/>
    <col min="11782" max="12031" width="9.140625" style="499"/>
    <col min="12032" max="12032" width="41.42578125" style="499" customWidth="1"/>
    <col min="12033" max="12037" width="9.5703125" style="499" customWidth="1"/>
    <col min="12038" max="12287" width="9.140625" style="499"/>
    <col min="12288" max="12288" width="41.42578125" style="499" customWidth="1"/>
    <col min="12289" max="12293" width="9.5703125" style="499" customWidth="1"/>
    <col min="12294" max="12543" width="9.140625" style="499"/>
    <col min="12544" max="12544" width="41.42578125" style="499" customWidth="1"/>
    <col min="12545" max="12549" width="9.5703125" style="499" customWidth="1"/>
    <col min="12550" max="12799" width="9.140625" style="499"/>
    <col min="12800" max="12800" width="41.42578125" style="499" customWidth="1"/>
    <col min="12801" max="12805" width="9.5703125" style="499" customWidth="1"/>
    <col min="12806" max="13055" width="9.140625" style="499"/>
    <col min="13056" max="13056" width="41.42578125" style="499" customWidth="1"/>
    <col min="13057" max="13061" width="9.5703125" style="499" customWidth="1"/>
    <col min="13062" max="13311" width="9.140625" style="499"/>
    <col min="13312" max="13312" width="41.42578125" style="499" customWidth="1"/>
    <col min="13313" max="13317" width="9.5703125" style="499" customWidth="1"/>
    <col min="13318" max="13567" width="9.140625" style="499"/>
    <col min="13568" max="13568" width="41.42578125" style="499" customWidth="1"/>
    <col min="13569" max="13573" width="9.5703125" style="499" customWidth="1"/>
    <col min="13574" max="13823" width="9.140625" style="499"/>
    <col min="13824" max="13824" width="41.42578125" style="499" customWidth="1"/>
    <col min="13825" max="13829" width="9.5703125" style="499" customWidth="1"/>
    <col min="13830" max="14079" width="9.140625" style="499"/>
    <col min="14080" max="14080" width="41.42578125" style="499" customWidth="1"/>
    <col min="14081" max="14085" width="9.5703125" style="499" customWidth="1"/>
    <col min="14086" max="14335" width="9.140625" style="499"/>
    <col min="14336" max="14336" width="41.42578125" style="499" customWidth="1"/>
    <col min="14337" max="14341" width="9.5703125" style="499" customWidth="1"/>
    <col min="14342" max="14591" width="9.140625" style="499"/>
    <col min="14592" max="14592" width="41.42578125" style="499" customWidth="1"/>
    <col min="14593" max="14597" width="9.5703125" style="499" customWidth="1"/>
    <col min="14598" max="14847" width="9.140625" style="499"/>
    <col min="14848" max="14848" width="41.42578125" style="499" customWidth="1"/>
    <col min="14849" max="14853" width="9.5703125" style="499" customWidth="1"/>
    <col min="14854" max="15103" width="9.140625" style="499"/>
    <col min="15104" max="15104" width="41.42578125" style="499" customWidth="1"/>
    <col min="15105" max="15109" width="9.5703125" style="499" customWidth="1"/>
    <col min="15110" max="15359" width="9.140625" style="499"/>
    <col min="15360" max="15360" width="41.42578125" style="499" customWidth="1"/>
    <col min="15361" max="15365" width="9.5703125" style="499" customWidth="1"/>
    <col min="15366" max="15615" width="9.140625" style="499"/>
    <col min="15616" max="15616" width="41.42578125" style="499" customWidth="1"/>
    <col min="15617" max="15621" width="9.5703125" style="499" customWidth="1"/>
    <col min="15622" max="15871" width="9.140625" style="499"/>
    <col min="15872" max="15872" width="41.42578125" style="499" customWidth="1"/>
    <col min="15873" max="15877" width="9.5703125" style="499" customWidth="1"/>
    <col min="15878" max="16127" width="9.140625" style="499"/>
    <col min="16128" max="16128" width="41.42578125" style="499" customWidth="1"/>
    <col min="16129" max="16133" width="9.5703125" style="499" customWidth="1"/>
    <col min="16134" max="16384" width="9.140625" style="499"/>
  </cols>
  <sheetData>
    <row r="1" spans="1:5" ht="21" customHeight="1">
      <c r="A1" s="457" t="s">
        <v>85</v>
      </c>
      <c r="B1" s="458"/>
      <c r="C1" s="458"/>
      <c r="D1" s="459"/>
      <c r="E1" s="460"/>
    </row>
    <row r="2" spans="1:5" ht="17.100000000000001" customHeight="1">
      <c r="A2" s="461"/>
      <c r="B2" s="462"/>
      <c r="C2" s="462"/>
      <c r="D2" s="463"/>
      <c r="E2" s="464"/>
    </row>
    <row r="3" spans="1:5" ht="14.1" customHeight="1">
      <c r="A3" s="465"/>
      <c r="B3" s="466"/>
      <c r="C3" s="466"/>
      <c r="D3" s="463"/>
      <c r="E3" s="464"/>
    </row>
    <row r="4" spans="1:5" ht="12.75" customHeight="1">
      <c r="A4" s="477"/>
      <c r="B4" s="526"/>
      <c r="C4" s="526"/>
      <c r="D4" s="526"/>
      <c r="E4" s="520" t="s">
        <v>1</v>
      </c>
    </row>
    <row r="5" spans="1:5" ht="12.75" customHeight="1">
      <c r="A5" s="470" t="s">
        <v>2</v>
      </c>
      <c r="B5" s="471">
        <v>2024</v>
      </c>
      <c r="C5" s="500"/>
      <c r="D5" s="471" t="s">
        <v>3</v>
      </c>
      <c r="E5" s="473"/>
    </row>
    <row r="6" spans="1:5" ht="12.75" customHeight="1">
      <c r="A6" s="467"/>
      <c r="B6" s="474"/>
      <c r="C6" s="501"/>
      <c r="D6" s="502"/>
      <c r="E6" s="476"/>
    </row>
    <row r="7" spans="1:5" ht="12.75" customHeight="1">
      <c r="A7" s="477"/>
      <c r="B7" s="478" t="s">
        <v>4</v>
      </c>
      <c r="C7" s="478" t="s">
        <v>5</v>
      </c>
      <c r="D7" s="478" t="s">
        <v>4</v>
      </c>
      <c r="E7" s="479" t="s">
        <v>5</v>
      </c>
    </row>
    <row r="8" spans="1:5" ht="12.75" customHeight="1">
      <c r="A8" s="480"/>
      <c r="B8" s="481"/>
      <c r="C8" s="481"/>
      <c r="D8" s="482"/>
      <c r="E8" s="483"/>
    </row>
    <row r="9" spans="1:5" ht="12.75" customHeight="1">
      <c r="A9" s="484"/>
      <c r="B9" s="485"/>
      <c r="C9" s="485"/>
      <c r="D9" s="485"/>
      <c r="E9" s="486"/>
    </row>
    <row r="10" spans="1:5" s="466" customFormat="1" ht="12.75" customHeight="1">
      <c r="A10" s="484" t="s">
        <v>65</v>
      </c>
      <c r="B10" s="488">
        <v>-10074.529375080001</v>
      </c>
      <c r="C10" s="488">
        <v>-81333.393369080004</v>
      </c>
      <c r="D10" s="488">
        <v>-9223.9972319900007</v>
      </c>
      <c r="E10" s="489">
        <v>-81346.51224838999</v>
      </c>
    </row>
    <row r="11" spans="1:5" ht="12.75" customHeight="1">
      <c r="A11" s="484" t="s">
        <v>66</v>
      </c>
      <c r="B11" s="488">
        <v>2873.6586045500003</v>
      </c>
      <c r="C11" s="488">
        <v>38773.71578051</v>
      </c>
      <c r="D11" s="488">
        <v>3596.8339069699996</v>
      </c>
      <c r="E11" s="489">
        <v>33708.424474330001</v>
      </c>
    </row>
    <row r="12" spans="1:5" ht="12.75" customHeight="1">
      <c r="A12" s="484" t="s">
        <v>67</v>
      </c>
      <c r="B12" s="488">
        <v>12948.187979630002</v>
      </c>
      <c r="C12" s="488">
        <v>120107.10914959</v>
      </c>
      <c r="D12" s="488">
        <v>12820.83113896</v>
      </c>
      <c r="E12" s="489">
        <v>115054.93672272</v>
      </c>
    </row>
    <row r="13" spans="1:5" ht="12.75" customHeight="1">
      <c r="A13" s="484" t="s">
        <v>86</v>
      </c>
      <c r="B13" s="488">
        <v>40.651347840000007</v>
      </c>
      <c r="C13" s="488">
        <v>495.57468569000002</v>
      </c>
      <c r="D13" s="488">
        <v>30.678290679999996</v>
      </c>
      <c r="E13" s="489">
        <v>360.81964199999999</v>
      </c>
    </row>
    <row r="14" spans="1:5" ht="12.75" customHeight="1">
      <c r="A14" s="484" t="s">
        <v>69</v>
      </c>
      <c r="B14" s="488">
        <v>51.784210880000003</v>
      </c>
      <c r="C14" s="488">
        <v>655.23026474000005</v>
      </c>
      <c r="D14" s="488">
        <v>42.552881299999996</v>
      </c>
      <c r="E14" s="489">
        <v>530.94901006999999</v>
      </c>
    </row>
    <row r="15" spans="1:5" ht="12.75" customHeight="1">
      <c r="A15" s="484" t="s">
        <v>70</v>
      </c>
      <c r="B15" s="488">
        <v>11.132863039999998</v>
      </c>
      <c r="C15" s="488">
        <v>159.65557904999997</v>
      </c>
      <c r="D15" s="488">
        <v>11.874590619999999</v>
      </c>
      <c r="E15" s="489">
        <v>170.12936806999997</v>
      </c>
    </row>
    <row r="16" spans="1:5" ht="12.75" customHeight="1">
      <c r="A16" s="484" t="s">
        <v>87</v>
      </c>
      <c r="B16" s="488">
        <v>-10115.18072292</v>
      </c>
      <c r="C16" s="488">
        <v>-81828.968054769997</v>
      </c>
      <c r="D16" s="488">
        <v>-9254.6755226700006</v>
      </c>
      <c r="E16" s="489">
        <v>-81707.331890390022</v>
      </c>
    </row>
    <row r="17" spans="1:5" ht="12.75" customHeight="1">
      <c r="A17" s="484" t="s">
        <v>88</v>
      </c>
      <c r="B17" s="488">
        <v>-6402.7052666200007</v>
      </c>
      <c r="C17" s="488">
        <v>-59388.246060369995</v>
      </c>
      <c r="D17" s="488">
        <v>-6352.3329753699991</v>
      </c>
      <c r="E17" s="489">
        <v>-62256.757593679999</v>
      </c>
    </row>
    <row r="18" spans="1:5" ht="12.75" customHeight="1">
      <c r="A18" s="484" t="s">
        <v>89</v>
      </c>
      <c r="B18" s="488">
        <v>-3520.9541295500012</v>
      </c>
      <c r="C18" s="488">
        <v>-43692.607784740001</v>
      </c>
      <c r="D18" s="488">
        <v>-4377.2582342999995</v>
      </c>
      <c r="E18" s="489">
        <v>-47511.264412189994</v>
      </c>
    </row>
    <row r="19" spans="1:5" ht="12.75" customHeight="1">
      <c r="A19" s="484" t="s">
        <v>90</v>
      </c>
      <c r="B19" s="488">
        <v>-8427.6422238499999</v>
      </c>
      <c r="C19" s="488">
        <v>-32005.716976010001</v>
      </c>
      <c r="D19" s="488">
        <v>-17032.759785549999</v>
      </c>
      <c r="E19" s="489">
        <v>-39598.924433029999</v>
      </c>
    </row>
    <row r="20" spans="1:5" ht="12.75" customHeight="1">
      <c r="A20" s="484" t="s">
        <v>91</v>
      </c>
      <c r="B20" s="488">
        <v>329.45063778999997</v>
      </c>
      <c r="C20" s="488">
        <v>6842.0415615000011</v>
      </c>
      <c r="D20" s="488">
        <v>961.85495587999992</v>
      </c>
      <c r="E20" s="489">
        <v>4444.1520127800004</v>
      </c>
    </row>
    <row r="21" spans="1:5" ht="12.75" customHeight="1">
      <c r="A21" s="484" t="s">
        <v>92</v>
      </c>
      <c r="B21" s="488">
        <v>8757.0928616400015</v>
      </c>
      <c r="C21" s="488">
        <v>38847.758537510002</v>
      </c>
      <c r="D21" s="488">
        <v>17994.614741429999</v>
      </c>
      <c r="E21" s="489">
        <v>44043.076445810002</v>
      </c>
    </row>
    <row r="22" spans="1:5" ht="12.75" customHeight="1">
      <c r="A22" s="484" t="s">
        <v>93</v>
      </c>
      <c r="B22" s="488">
        <v>4906.6880942999996</v>
      </c>
      <c r="C22" s="488">
        <v>-11686.890808730001</v>
      </c>
      <c r="D22" s="488">
        <v>12655.501551249999</v>
      </c>
      <c r="E22" s="489">
        <v>-7912.339979159995</v>
      </c>
    </row>
    <row r="23" spans="1:5" ht="12.75" customHeight="1">
      <c r="A23" s="484" t="s">
        <v>91</v>
      </c>
      <c r="B23" s="488">
        <v>1396.0216213599999</v>
      </c>
      <c r="C23" s="488">
        <v>20570.905061900001</v>
      </c>
      <c r="D23" s="488">
        <v>1249.4473516099997</v>
      </c>
      <c r="E23" s="489">
        <v>17482.30956528</v>
      </c>
    </row>
    <row r="24" spans="1:5" ht="12.75" customHeight="1">
      <c r="A24" s="484" t="s">
        <v>92</v>
      </c>
      <c r="B24" s="488">
        <v>-3510.6664729400004</v>
      </c>
      <c r="C24" s="488">
        <v>32257.795870629998</v>
      </c>
      <c r="D24" s="488">
        <v>-11406.054199640001</v>
      </c>
      <c r="E24" s="489">
        <v>25394.649544439999</v>
      </c>
    </row>
    <row r="25" spans="1:5" ht="12.75" customHeight="1">
      <c r="A25" s="484" t="s">
        <v>94</v>
      </c>
      <c r="B25" s="488">
        <v>-2881.7511370699999</v>
      </c>
      <c r="C25" s="488">
        <v>-15695.638275630001</v>
      </c>
      <c r="D25" s="488">
        <v>-1975.0747410700001</v>
      </c>
      <c r="E25" s="489">
        <v>-14745.493181490001</v>
      </c>
    </row>
    <row r="26" spans="1:5" ht="12.75" customHeight="1">
      <c r="A26" s="484" t="s">
        <v>95</v>
      </c>
      <c r="B26" s="488">
        <v>14.076779870000001</v>
      </c>
      <c r="C26" s="488">
        <v>107.91765845999998</v>
      </c>
      <c r="D26" s="488">
        <v>16.149120760000002</v>
      </c>
      <c r="E26" s="489">
        <v>110.12238560999999</v>
      </c>
    </row>
    <row r="27" spans="1:5" ht="12.75" customHeight="1">
      <c r="A27" s="484" t="s">
        <v>96</v>
      </c>
      <c r="B27" s="488">
        <v>2895.8279169399998</v>
      </c>
      <c r="C27" s="488">
        <v>15803.55593409</v>
      </c>
      <c r="D27" s="488">
        <v>1991.22386183</v>
      </c>
      <c r="E27" s="489">
        <v>14855.6155671</v>
      </c>
    </row>
    <row r="28" spans="1:5" ht="12.75" customHeight="1">
      <c r="A28" s="484" t="s">
        <v>97</v>
      </c>
      <c r="B28" s="488">
        <v>-1938.9497041199998</v>
      </c>
      <c r="C28" s="488">
        <v>-15439.801001800002</v>
      </c>
      <c r="D28" s="488">
        <v>-1464.3684896899997</v>
      </c>
      <c r="E28" s="489">
        <v>-14336.517679540002</v>
      </c>
    </row>
    <row r="29" spans="1:5" ht="12.75" customHeight="1">
      <c r="A29" s="484" t="s">
        <v>89</v>
      </c>
      <c r="B29" s="488">
        <v>-1152.0682755299999</v>
      </c>
      <c r="C29" s="488">
        <v>-6941.3079427499997</v>
      </c>
      <c r="D29" s="488">
        <v>-1019.5795050299998</v>
      </c>
      <c r="E29" s="489">
        <v>-6098.1307307100014</v>
      </c>
    </row>
    <row r="30" spans="1:5" ht="12.75" customHeight="1">
      <c r="A30" s="484" t="s">
        <v>95</v>
      </c>
      <c r="B30" s="488">
        <v>32.749339309999996</v>
      </c>
      <c r="C30" s="488">
        <v>251.72879785999999</v>
      </c>
      <c r="D30" s="488">
        <v>49.157344269999996</v>
      </c>
      <c r="E30" s="489">
        <v>321.05775561000007</v>
      </c>
    </row>
    <row r="31" spans="1:5" ht="12.75" customHeight="1">
      <c r="A31" s="484" t="s">
        <v>96</v>
      </c>
      <c r="B31" s="488">
        <v>1184.81761484</v>
      </c>
      <c r="C31" s="488">
        <v>7193.0367406099995</v>
      </c>
      <c r="D31" s="488">
        <v>1068.7368492999999</v>
      </c>
      <c r="E31" s="489">
        <v>6419.1884863199994</v>
      </c>
    </row>
    <row r="32" spans="1:5" ht="12.75" customHeight="1">
      <c r="A32" s="484" t="s">
        <v>98</v>
      </c>
      <c r="B32" s="488">
        <v>-786.14959858999998</v>
      </c>
      <c r="C32" s="488">
        <v>-4054.7824950099998</v>
      </c>
      <c r="D32" s="488">
        <v>-444.39968152</v>
      </c>
      <c r="E32" s="489">
        <v>-3892.5014723199993</v>
      </c>
    </row>
    <row r="33" spans="1:5" ht="12.75" customHeight="1">
      <c r="A33" s="484" t="s">
        <v>95</v>
      </c>
      <c r="B33" s="488">
        <v>116.52551115</v>
      </c>
      <c r="C33" s="488">
        <v>1025.9537230100002</v>
      </c>
      <c r="D33" s="488">
        <v>166.76182501</v>
      </c>
      <c r="E33" s="489">
        <v>1100.9106100900001</v>
      </c>
    </row>
    <row r="34" spans="1:5" ht="12.75" customHeight="1">
      <c r="A34" s="484" t="s">
        <v>96</v>
      </c>
      <c r="B34" s="488">
        <v>902.67510974000004</v>
      </c>
      <c r="C34" s="488">
        <v>5080.7362180200007</v>
      </c>
      <c r="D34" s="488">
        <v>611.16150653</v>
      </c>
      <c r="E34" s="489">
        <v>4993.41208241</v>
      </c>
    </row>
    <row r="35" spans="1:5" ht="12.75" customHeight="1">
      <c r="A35" s="484" t="s">
        <v>99</v>
      </c>
      <c r="B35" s="488">
        <v>-0.73183000000000009</v>
      </c>
      <c r="C35" s="488">
        <v>-4443.7105640399996</v>
      </c>
      <c r="D35" s="488">
        <v>-0.38930314000000005</v>
      </c>
      <c r="E35" s="489">
        <v>-4345.8854765100014</v>
      </c>
    </row>
    <row r="36" spans="1:5" ht="12.75" customHeight="1">
      <c r="A36" s="484" t="s">
        <v>100</v>
      </c>
      <c r="B36" s="488">
        <v>-2527.56379849</v>
      </c>
      <c r="C36" s="488">
        <v>-15699.180712969999</v>
      </c>
      <c r="D36" s="488">
        <v>-2248.64344575</v>
      </c>
      <c r="E36" s="489">
        <v>-14030.27458564</v>
      </c>
    </row>
    <row r="37" spans="1:5" ht="12.75" customHeight="1">
      <c r="A37" s="484" t="s">
        <v>101</v>
      </c>
      <c r="B37" s="488">
        <v>179.01245788</v>
      </c>
      <c r="C37" s="488">
        <v>621.67899267000007</v>
      </c>
      <c r="D37" s="488">
        <v>300.24104</v>
      </c>
      <c r="E37" s="489">
        <v>802.70516642000007</v>
      </c>
    </row>
    <row r="38" spans="1:5" ht="12.75" customHeight="1">
      <c r="A38" s="484" t="s">
        <v>102</v>
      </c>
      <c r="B38" s="488">
        <v>2706.57625637</v>
      </c>
      <c r="C38" s="488">
        <v>16320.859705639999</v>
      </c>
      <c r="D38" s="488">
        <v>2548.8844857499998</v>
      </c>
      <c r="E38" s="489">
        <v>14832.97975206</v>
      </c>
    </row>
    <row r="39" spans="1:5" ht="12.75" customHeight="1">
      <c r="A39" s="484" t="s">
        <v>103</v>
      </c>
      <c r="B39" s="488">
        <v>754.03804630999991</v>
      </c>
      <c r="C39" s="488">
        <v>8698.2597203699988</v>
      </c>
      <c r="D39" s="488">
        <v>810.66938813999991</v>
      </c>
      <c r="E39" s="489">
        <v>8916.2179684700004</v>
      </c>
    </row>
    <row r="40" spans="1:5" ht="12.75" customHeight="1">
      <c r="A40" s="484" t="s">
        <v>104</v>
      </c>
      <c r="B40" s="488">
        <v>0</v>
      </c>
      <c r="C40" s="488">
        <v>0</v>
      </c>
      <c r="D40" s="488">
        <v>0</v>
      </c>
      <c r="E40" s="489">
        <v>0</v>
      </c>
    </row>
    <row r="41" spans="1:5" ht="12.75" customHeight="1">
      <c r="A41" s="480" t="s">
        <v>27</v>
      </c>
      <c r="B41" s="506"/>
      <c r="C41" s="506"/>
      <c r="D41" s="506"/>
      <c r="E41" s="527"/>
    </row>
    <row r="42" spans="1:5" ht="12.75" customHeight="1">
      <c r="A42" s="484" t="s">
        <v>29</v>
      </c>
      <c r="B42" s="528"/>
      <c r="C42" s="528"/>
      <c r="D42" s="528"/>
      <c r="E42" s="529"/>
    </row>
    <row r="43" spans="1:5" s="466" customFormat="1" ht="12.75" customHeight="1">
      <c r="A43" s="484" t="s">
        <v>105</v>
      </c>
      <c r="B43" s="488">
        <v>-5442.1583178399997</v>
      </c>
      <c r="C43" s="488">
        <v>-31195.052327279995</v>
      </c>
      <c r="D43" s="488">
        <v>-3857.83778334</v>
      </c>
      <c r="E43" s="489">
        <v>-28097.936747490003</v>
      </c>
    </row>
    <row r="44" spans="1:5" ht="12.75" customHeight="1">
      <c r="A44" s="484" t="s">
        <v>66</v>
      </c>
      <c r="B44" s="488">
        <v>1063.65279521</v>
      </c>
      <c r="C44" s="488">
        <v>10453.810094510001</v>
      </c>
      <c r="D44" s="488">
        <v>1293.8213739099999</v>
      </c>
      <c r="E44" s="489">
        <v>10929.956130589999</v>
      </c>
    </row>
    <row r="45" spans="1:5" ht="12.75" customHeight="1">
      <c r="A45" s="484" t="s">
        <v>67</v>
      </c>
      <c r="B45" s="488">
        <v>6505.8111130499992</v>
      </c>
      <c r="C45" s="488">
        <v>41648.862421789992</v>
      </c>
      <c r="D45" s="488">
        <v>5151.6591572500001</v>
      </c>
      <c r="E45" s="489">
        <v>39027.892878080005</v>
      </c>
    </row>
    <row r="46" spans="1:5" s="466" customFormat="1" ht="12.75" customHeight="1">
      <c r="A46" s="484" t="s">
        <v>106</v>
      </c>
      <c r="B46" s="488">
        <v>-4673.0224050800007</v>
      </c>
      <c r="C46" s="488">
        <v>-50633.915727489999</v>
      </c>
      <c r="D46" s="488">
        <v>-5396.8377393299997</v>
      </c>
      <c r="E46" s="489">
        <v>-53609.395142900001</v>
      </c>
    </row>
    <row r="47" spans="1:5" ht="12.75" customHeight="1">
      <c r="A47" s="484" t="s">
        <v>66</v>
      </c>
      <c r="B47" s="488">
        <v>1758.22159846</v>
      </c>
      <c r="C47" s="488">
        <v>27664.675421259999</v>
      </c>
      <c r="D47" s="488">
        <v>2260.4596517599998</v>
      </c>
      <c r="E47" s="489">
        <v>22247.519333669999</v>
      </c>
    </row>
    <row r="48" spans="1:5" ht="12.75" customHeight="1">
      <c r="A48" s="484" t="s">
        <v>67</v>
      </c>
      <c r="B48" s="488">
        <v>6431.2440035400014</v>
      </c>
      <c r="C48" s="488">
        <v>78298.591148749998</v>
      </c>
      <c r="D48" s="488">
        <v>7657.2973910899982</v>
      </c>
      <c r="E48" s="489">
        <v>75856.914476570004</v>
      </c>
    </row>
    <row r="49" spans="1:5" ht="12.75" customHeight="1">
      <c r="A49" s="509"/>
      <c r="B49" s="510"/>
      <c r="C49" s="510"/>
      <c r="D49" s="510"/>
      <c r="E49" s="530"/>
    </row>
    <row r="50" spans="1:5" ht="12" customHeight="1">
      <c r="A50" s="519"/>
      <c r="B50" s="519"/>
      <c r="C50" s="519"/>
      <c r="D50" s="519"/>
      <c r="E50" s="519"/>
    </row>
    <row r="51" spans="1:5" ht="10.35" customHeight="1">
      <c r="A51" s="498" t="s">
        <v>107</v>
      </c>
      <c r="B51" s="498"/>
      <c r="C51" s="498"/>
    </row>
    <row r="52" spans="1:5" ht="10.35" customHeight="1">
      <c r="A52" s="498" t="s">
        <v>84</v>
      </c>
      <c r="B52" s="498"/>
      <c r="C52" s="49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E14B-0318-483F-9AB5-D5969FC85AAC}">
  <dimension ref="A1:E22"/>
  <sheetViews>
    <sheetView showGridLines="0" workbookViewId="0"/>
  </sheetViews>
  <sheetFormatPr defaultRowHeight="12.75"/>
  <cols>
    <col min="1" max="1" width="40.5703125" style="499" customWidth="1"/>
    <col min="2" max="5" width="11.5703125" style="499" customWidth="1"/>
    <col min="6" max="19" width="8.7109375" style="499" customWidth="1"/>
    <col min="20" max="255" width="9.140625" style="499"/>
    <col min="256" max="256" width="41.42578125" style="499" customWidth="1"/>
    <col min="257" max="261" width="9.5703125" style="499" customWidth="1"/>
    <col min="262" max="511" width="9.140625" style="499"/>
    <col min="512" max="512" width="41.42578125" style="499" customWidth="1"/>
    <col min="513" max="517" width="9.5703125" style="499" customWidth="1"/>
    <col min="518" max="767" width="9.140625" style="499"/>
    <col min="768" max="768" width="41.42578125" style="499" customWidth="1"/>
    <col min="769" max="773" width="9.5703125" style="499" customWidth="1"/>
    <col min="774" max="1023" width="9.140625" style="499"/>
    <col min="1024" max="1024" width="41.42578125" style="499" customWidth="1"/>
    <col min="1025" max="1029" width="9.5703125" style="499" customWidth="1"/>
    <col min="1030" max="1279" width="9.140625" style="499"/>
    <col min="1280" max="1280" width="41.42578125" style="499" customWidth="1"/>
    <col min="1281" max="1285" width="9.5703125" style="499" customWidth="1"/>
    <col min="1286" max="1535" width="9.140625" style="499"/>
    <col min="1536" max="1536" width="41.42578125" style="499" customWidth="1"/>
    <col min="1537" max="1541" width="9.5703125" style="499" customWidth="1"/>
    <col min="1542" max="1791" width="9.140625" style="499"/>
    <col min="1792" max="1792" width="41.42578125" style="499" customWidth="1"/>
    <col min="1793" max="1797" width="9.5703125" style="499" customWidth="1"/>
    <col min="1798" max="2047" width="9.140625" style="499"/>
    <col min="2048" max="2048" width="41.42578125" style="499" customWidth="1"/>
    <col min="2049" max="2053" width="9.5703125" style="499" customWidth="1"/>
    <col min="2054" max="2303" width="9.140625" style="499"/>
    <col min="2304" max="2304" width="41.42578125" style="499" customWidth="1"/>
    <col min="2305" max="2309" width="9.5703125" style="499" customWidth="1"/>
    <col min="2310" max="2559" width="9.140625" style="499"/>
    <col min="2560" max="2560" width="41.42578125" style="499" customWidth="1"/>
    <col min="2561" max="2565" width="9.5703125" style="499" customWidth="1"/>
    <col min="2566" max="2815" width="9.140625" style="499"/>
    <col min="2816" max="2816" width="41.42578125" style="499" customWidth="1"/>
    <col min="2817" max="2821" width="9.5703125" style="499" customWidth="1"/>
    <col min="2822" max="3071" width="9.140625" style="499"/>
    <col min="3072" max="3072" width="41.42578125" style="499" customWidth="1"/>
    <col min="3073" max="3077" width="9.5703125" style="499" customWidth="1"/>
    <col min="3078" max="3327" width="9.140625" style="499"/>
    <col min="3328" max="3328" width="41.42578125" style="499" customWidth="1"/>
    <col min="3329" max="3333" width="9.5703125" style="499" customWidth="1"/>
    <col min="3334" max="3583" width="9.140625" style="499"/>
    <col min="3584" max="3584" width="41.42578125" style="499" customWidth="1"/>
    <col min="3585" max="3589" width="9.5703125" style="499" customWidth="1"/>
    <col min="3590" max="3839" width="9.140625" style="499"/>
    <col min="3840" max="3840" width="41.42578125" style="499" customWidth="1"/>
    <col min="3841" max="3845" width="9.5703125" style="499" customWidth="1"/>
    <col min="3846" max="4095" width="9.140625" style="499"/>
    <col min="4096" max="4096" width="41.42578125" style="499" customWidth="1"/>
    <col min="4097" max="4101" width="9.5703125" style="499" customWidth="1"/>
    <col min="4102" max="4351" width="9.140625" style="499"/>
    <col min="4352" max="4352" width="41.42578125" style="499" customWidth="1"/>
    <col min="4353" max="4357" width="9.5703125" style="499" customWidth="1"/>
    <col min="4358" max="4607" width="9.140625" style="499"/>
    <col min="4608" max="4608" width="41.42578125" style="499" customWidth="1"/>
    <col min="4609" max="4613" width="9.5703125" style="499" customWidth="1"/>
    <col min="4614" max="4863" width="9.140625" style="499"/>
    <col min="4864" max="4864" width="41.42578125" style="499" customWidth="1"/>
    <col min="4865" max="4869" width="9.5703125" style="499" customWidth="1"/>
    <col min="4870" max="5119" width="9.140625" style="499"/>
    <col min="5120" max="5120" width="41.42578125" style="499" customWidth="1"/>
    <col min="5121" max="5125" width="9.5703125" style="499" customWidth="1"/>
    <col min="5126" max="5375" width="9.140625" style="499"/>
    <col min="5376" max="5376" width="41.42578125" style="499" customWidth="1"/>
    <col min="5377" max="5381" width="9.5703125" style="499" customWidth="1"/>
    <col min="5382" max="5631" width="9.140625" style="499"/>
    <col min="5632" max="5632" width="41.42578125" style="499" customWidth="1"/>
    <col min="5633" max="5637" width="9.5703125" style="499" customWidth="1"/>
    <col min="5638" max="5887" width="9.140625" style="499"/>
    <col min="5888" max="5888" width="41.42578125" style="499" customWidth="1"/>
    <col min="5889" max="5893" width="9.5703125" style="499" customWidth="1"/>
    <col min="5894" max="6143" width="9.140625" style="499"/>
    <col min="6144" max="6144" width="41.42578125" style="499" customWidth="1"/>
    <col min="6145" max="6149" width="9.5703125" style="499" customWidth="1"/>
    <col min="6150" max="6399" width="9.140625" style="499"/>
    <col min="6400" max="6400" width="41.42578125" style="499" customWidth="1"/>
    <col min="6401" max="6405" width="9.5703125" style="499" customWidth="1"/>
    <col min="6406" max="6655" width="9.140625" style="499"/>
    <col min="6656" max="6656" width="41.42578125" style="499" customWidth="1"/>
    <col min="6657" max="6661" width="9.5703125" style="499" customWidth="1"/>
    <col min="6662" max="6911" width="9.140625" style="499"/>
    <col min="6912" max="6912" width="41.42578125" style="499" customWidth="1"/>
    <col min="6913" max="6917" width="9.5703125" style="499" customWidth="1"/>
    <col min="6918" max="7167" width="9.140625" style="499"/>
    <col min="7168" max="7168" width="41.42578125" style="499" customWidth="1"/>
    <col min="7169" max="7173" width="9.5703125" style="499" customWidth="1"/>
    <col min="7174" max="7423" width="9.140625" style="499"/>
    <col min="7424" max="7424" width="41.42578125" style="499" customWidth="1"/>
    <col min="7425" max="7429" width="9.5703125" style="499" customWidth="1"/>
    <col min="7430" max="7679" width="9.140625" style="499"/>
    <col min="7680" max="7680" width="41.42578125" style="499" customWidth="1"/>
    <col min="7681" max="7685" width="9.5703125" style="499" customWidth="1"/>
    <col min="7686" max="7935" width="9.140625" style="499"/>
    <col min="7936" max="7936" width="41.42578125" style="499" customWidth="1"/>
    <col min="7937" max="7941" width="9.5703125" style="499" customWidth="1"/>
    <col min="7942" max="8191" width="9.140625" style="499"/>
    <col min="8192" max="8192" width="41.42578125" style="499" customWidth="1"/>
    <col min="8193" max="8197" width="9.5703125" style="499" customWidth="1"/>
    <col min="8198" max="8447" width="9.140625" style="499"/>
    <col min="8448" max="8448" width="41.42578125" style="499" customWidth="1"/>
    <col min="8449" max="8453" width="9.5703125" style="499" customWidth="1"/>
    <col min="8454" max="8703" width="9.140625" style="499"/>
    <col min="8704" max="8704" width="41.42578125" style="499" customWidth="1"/>
    <col min="8705" max="8709" width="9.5703125" style="499" customWidth="1"/>
    <col min="8710" max="8959" width="9.140625" style="499"/>
    <col min="8960" max="8960" width="41.42578125" style="499" customWidth="1"/>
    <col min="8961" max="8965" width="9.5703125" style="499" customWidth="1"/>
    <col min="8966" max="9215" width="9.140625" style="499"/>
    <col min="9216" max="9216" width="41.42578125" style="499" customWidth="1"/>
    <col min="9217" max="9221" width="9.5703125" style="499" customWidth="1"/>
    <col min="9222" max="9471" width="9.140625" style="499"/>
    <col min="9472" max="9472" width="41.42578125" style="499" customWidth="1"/>
    <col min="9473" max="9477" width="9.5703125" style="499" customWidth="1"/>
    <col min="9478" max="9727" width="9.140625" style="499"/>
    <col min="9728" max="9728" width="41.42578125" style="499" customWidth="1"/>
    <col min="9729" max="9733" width="9.5703125" style="499" customWidth="1"/>
    <col min="9734" max="9983" width="9.140625" style="499"/>
    <col min="9984" max="9984" width="41.42578125" style="499" customWidth="1"/>
    <col min="9985" max="9989" width="9.5703125" style="499" customWidth="1"/>
    <col min="9990" max="10239" width="9.140625" style="499"/>
    <col min="10240" max="10240" width="41.42578125" style="499" customWidth="1"/>
    <col min="10241" max="10245" width="9.5703125" style="499" customWidth="1"/>
    <col min="10246" max="10495" width="9.140625" style="499"/>
    <col min="10496" max="10496" width="41.42578125" style="499" customWidth="1"/>
    <col min="10497" max="10501" width="9.5703125" style="499" customWidth="1"/>
    <col min="10502" max="10751" width="9.140625" style="499"/>
    <col min="10752" max="10752" width="41.42578125" style="499" customWidth="1"/>
    <col min="10753" max="10757" width="9.5703125" style="499" customWidth="1"/>
    <col min="10758" max="11007" width="9.140625" style="499"/>
    <col min="11008" max="11008" width="41.42578125" style="499" customWidth="1"/>
    <col min="11009" max="11013" width="9.5703125" style="499" customWidth="1"/>
    <col min="11014" max="11263" width="9.140625" style="499"/>
    <col min="11264" max="11264" width="41.42578125" style="499" customWidth="1"/>
    <col min="11265" max="11269" width="9.5703125" style="499" customWidth="1"/>
    <col min="11270" max="11519" width="9.140625" style="499"/>
    <col min="11520" max="11520" width="41.42578125" style="499" customWidth="1"/>
    <col min="11521" max="11525" width="9.5703125" style="499" customWidth="1"/>
    <col min="11526" max="11775" width="9.140625" style="499"/>
    <col min="11776" max="11776" width="41.42578125" style="499" customWidth="1"/>
    <col min="11777" max="11781" width="9.5703125" style="499" customWidth="1"/>
    <col min="11782" max="12031" width="9.140625" style="499"/>
    <col min="12032" max="12032" width="41.42578125" style="499" customWidth="1"/>
    <col min="12033" max="12037" width="9.5703125" style="499" customWidth="1"/>
    <col min="12038" max="12287" width="9.140625" style="499"/>
    <col min="12288" max="12288" width="41.42578125" style="499" customWidth="1"/>
    <col min="12289" max="12293" width="9.5703125" style="499" customWidth="1"/>
    <col min="12294" max="12543" width="9.140625" style="499"/>
    <col min="12544" max="12544" width="41.42578125" style="499" customWidth="1"/>
    <col min="12545" max="12549" width="9.5703125" style="499" customWidth="1"/>
    <col min="12550" max="12799" width="9.140625" style="499"/>
    <col min="12800" max="12800" width="41.42578125" style="499" customWidth="1"/>
    <col min="12801" max="12805" width="9.5703125" style="499" customWidth="1"/>
    <col min="12806" max="13055" width="9.140625" style="499"/>
    <col min="13056" max="13056" width="41.42578125" style="499" customWidth="1"/>
    <col min="13057" max="13061" width="9.5703125" style="499" customWidth="1"/>
    <col min="13062" max="13311" width="9.140625" style="499"/>
    <col min="13312" max="13312" width="41.42578125" style="499" customWidth="1"/>
    <col min="13313" max="13317" width="9.5703125" style="499" customWidth="1"/>
    <col min="13318" max="13567" width="9.140625" style="499"/>
    <col min="13568" max="13568" width="41.42578125" style="499" customWidth="1"/>
    <col min="13569" max="13573" width="9.5703125" style="499" customWidth="1"/>
    <col min="13574" max="13823" width="9.140625" style="499"/>
    <col min="13824" max="13824" width="41.42578125" style="499" customWidth="1"/>
    <col min="13825" max="13829" width="9.5703125" style="499" customWidth="1"/>
    <col min="13830" max="14079" width="9.140625" style="499"/>
    <col min="14080" max="14080" width="41.42578125" style="499" customWidth="1"/>
    <col min="14081" max="14085" width="9.5703125" style="499" customWidth="1"/>
    <col min="14086" max="14335" width="9.140625" style="499"/>
    <col min="14336" max="14336" width="41.42578125" style="499" customWidth="1"/>
    <col min="14337" max="14341" width="9.5703125" style="499" customWidth="1"/>
    <col min="14342" max="14591" width="9.140625" style="499"/>
    <col min="14592" max="14592" width="41.42578125" style="499" customWidth="1"/>
    <col min="14593" max="14597" width="9.5703125" style="499" customWidth="1"/>
    <col min="14598" max="14847" width="9.140625" style="499"/>
    <col min="14848" max="14848" width="41.42578125" style="499" customWidth="1"/>
    <col min="14849" max="14853" width="9.5703125" style="499" customWidth="1"/>
    <col min="14854" max="15103" width="9.140625" style="499"/>
    <col min="15104" max="15104" width="41.42578125" style="499" customWidth="1"/>
    <col min="15105" max="15109" width="9.5703125" style="499" customWidth="1"/>
    <col min="15110" max="15359" width="9.140625" style="499"/>
    <col min="15360" max="15360" width="41.42578125" style="499" customWidth="1"/>
    <col min="15361" max="15365" width="9.5703125" style="499" customWidth="1"/>
    <col min="15366" max="15615" width="9.140625" style="499"/>
    <col min="15616" max="15616" width="41.42578125" style="499" customWidth="1"/>
    <col min="15617" max="15621" width="9.5703125" style="499" customWidth="1"/>
    <col min="15622" max="15871" width="9.140625" style="499"/>
    <col min="15872" max="15872" width="41.42578125" style="499" customWidth="1"/>
    <col min="15873" max="15877" width="9.5703125" style="499" customWidth="1"/>
    <col min="15878" max="16127" width="9.140625" style="499"/>
    <col min="16128" max="16128" width="41.42578125" style="499" customWidth="1"/>
    <col min="16129" max="16133" width="9.5703125" style="499" customWidth="1"/>
    <col min="16134" max="16384" width="9.140625" style="499"/>
  </cols>
  <sheetData>
    <row r="1" spans="1:5" ht="21" customHeight="1">
      <c r="A1" s="457" t="s">
        <v>108</v>
      </c>
      <c r="B1" s="458"/>
      <c r="C1" s="458"/>
      <c r="D1" s="459"/>
      <c r="E1" s="460"/>
    </row>
    <row r="2" spans="1:5" ht="17.100000000000001" customHeight="1">
      <c r="A2" s="465"/>
      <c r="B2" s="466"/>
      <c r="C2" s="466"/>
      <c r="D2" s="463"/>
      <c r="E2" s="464"/>
    </row>
    <row r="3" spans="1:5" ht="14.1" customHeight="1">
      <c r="A3" s="465"/>
      <c r="B3" s="466"/>
      <c r="C3" s="466"/>
      <c r="D3" s="463"/>
      <c r="E3" s="464"/>
    </row>
    <row r="4" spans="1:5">
      <c r="A4" s="467"/>
      <c r="B4" s="468"/>
      <c r="C4" s="468"/>
      <c r="D4" s="468"/>
      <c r="E4" s="520" t="s">
        <v>1</v>
      </c>
    </row>
    <row r="5" spans="1:5">
      <c r="A5" s="470" t="s">
        <v>2</v>
      </c>
      <c r="B5" s="471">
        <v>2024</v>
      </c>
      <c r="C5" s="500"/>
      <c r="D5" s="471" t="s">
        <v>3</v>
      </c>
      <c r="E5" s="473"/>
    </row>
    <row r="6" spans="1:5">
      <c r="A6" s="467"/>
      <c r="B6" s="474"/>
      <c r="C6" s="501"/>
      <c r="D6" s="502"/>
      <c r="E6" s="476"/>
    </row>
    <row r="7" spans="1:5">
      <c r="A7" s="477"/>
      <c r="B7" s="478" t="s">
        <v>4</v>
      </c>
      <c r="C7" s="478" t="s">
        <v>5</v>
      </c>
      <c r="D7" s="478" t="s">
        <v>4</v>
      </c>
      <c r="E7" s="479" t="s">
        <v>5</v>
      </c>
    </row>
    <row r="8" spans="1:5">
      <c r="A8" s="480"/>
      <c r="B8" s="481"/>
      <c r="C8" s="481"/>
      <c r="D8" s="482"/>
      <c r="E8" s="483"/>
    </row>
    <row r="9" spans="1:5">
      <c r="A9" s="484"/>
      <c r="B9" s="485"/>
      <c r="C9" s="485"/>
      <c r="D9" s="504"/>
      <c r="E9" s="505"/>
    </row>
    <row r="10" spans="1:5">
      <c r="A10" s="484" t="s">
        <v>65</v>
      </c>
      <c r="B10" s="488">
        <v>687.16333480999992</v>
      </c>
      <c r="C10" s="488">
        <v>4505.3709004600014</v>
      </c>
      <c r="D10" s="488">
        <v>863.18265202000009</v>
      </c>
      <c r="E10" s="489">
        <v>5543.1680325400011</v>
      </c>
    </row>
    <row r="11" spans="1:5">
      <c r="A11" s="484" t="s">
        <v>66</v>
      </c>
      <c r="B11" s="488">
        <v>1284.17424336</v>
      </c>
      <c r="C11" s="488">
        <v>15157.057925409999</v>
      </c>
      <c r="D11" s="488">
        <v>1079.3530995000001</v>
      </c>
      <c r="E11" s="489">
        <v>8633.938864310001</v>
      </c>
    </row>
    <row r="12" spans="1:5">
      <c r="A12" s="484" t="s">
        <v>67</v>
      </c>
      <c r="B12" s="488">
        <v>597.01090855000007</v>
      </c>
      <c r="C12" s="488">
        <v>10651.687024950001</v>
      </c>
      <c r="D12" s="488">
        <v>216.17044748000001</v>
      </c>
      <c r="E12" s="489">
        <v>3090.7708317699994</v>
      </c>
    </row>
    <row r="13" spans="1:5">
      <c r="A13" s="484" t="s">
        <v>109</v>
      </c>
      <c r="B13" s="488">
        <v>240.02961949000004</v>
      </c>
      <c r="C13" s="488">
        <v>2316.7820328400003</v>
      </c>
      <c r="D13" s="488">
        <v>307.70359741999999</v>
      </c>
      <c r="E13" s="489">
        <v>2537.4966370800003</v>
      </c>
    </row>
    <row r="14" spans="1:5">
      <c r="A14" s="484" t="s">
        <v>69</v>
      </c>
      <c r="B14" s="488">
        <v>392.34529531000004</v>
      </c>
      <c r="C14" s="488">
        <v>4247.1701835100002</v>
      </c>
      <c r="D14" s="488">
        <v>437.19084906000001</v>
      </c>
      <c r="E14" s="489">
        <v>4227.1601065499999</v>
      </c>
    </row>
    <row r="15" spans="1:5">
      <c r="A15" s="484" t="s">
        <v>70</v>
      </c>
      <c r="B15" s="488">
        <v>152.31567582</v>
      </c>
      <c r="C15" s="488">
        <v>1930.3881506700002</v>
      </c>
      <c r="D15" s="488">
        <v>129.48725164000001</v>
      </c>
      <c r="E15" s="489">
        <v>1689.6634694700003</v>
      </c>
    </row>
    <row r="16" spans="1:5">
      <c r="A16" s="484" t="s">
        <v>110</v>
      </c>
      <c r="B16" s="488">
        <v>447.13371531999996</v>
      </c>
      <c r="C16" s="488">
        <v>2188.5888676200011</v>
      </c>
      <c r="D16" s="488">
        <v>555.47905460000015</v>
      </c>
      <c r="E16" s="489">
        <v>3005.6713954600009</v>
      </c>
    </row>
    <row r="17" spans="1:5">
      <c r="A17" s="484" t="s">
        <v>69</v>
      </c>
      <c r="B17" s="488">
        <v>891.82894805000001</v>
      </c>
      <c r="C17" s="488">
        <v>10909.887741900004</v>
      </c>
      <c r="D17" s="488">
        <v>642.16225044000009</v>
      </c>
      <c r="E17" s="489">
        <v>4406.7787577600002</v>
      </c>
    </row>
    <row r="18" spans="1:5">
      <c r="A18" s="484" t="s">
        <v>70</v>
      </c>
      <c r="B18" s="488">
        <v>444.69523273000004</v>
      </c>
      <c r="C18" s="488">
        <v>8721.2988742800007</v>
      </c>
      <c r="D18" s="488">
        <v>86.683195839999996</v>
      </c>
      <c r="E18" s="489">
        <v>1401.1073623</v>
      </c>
    </row>
    <row r="19" spans="1:5">
      <c r="A19" s="509"/>
      <c r="B19" s="510"/>
      <c r="C19" s="510"/>
      <c r="D19" s="510"/>
      <c r="E19" s="518"/>
    </row>
    <row r="20" spans="1:5" ht="12" customHeight="1">
      <c r="A20" s="519"/>
      <c r="B20" s="519"/>
      <c r="C20" s="519"/>
      <c r="D20" s="519"/>
      <c r="E20" s="519"/>
    </row>
    <row r="21" spans="1:5" ht="10.35" customHeight="1">
      <c r="A21" s="497" t="s">
        <v>111</v>
      </c>
      <c r="B21" s="519"/>
      <c r="C21" s="519"/>
      <c r="D21" s="519"/>
      <c r="E21" s="519"/>
    </row>
    <row r="22" spans="1:5" ht="10.35" customHeight="1">
      <c r="A22" s="498" t="s">
        <v>38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52E3-B72D-45FB-9244-3929E6E32361}">
  <dimension ref="A1:E29"/>
  <sheetViews>
    <sheetView showGridLines="0" workbookViewId="0"/>
  </sheetViews>
  <sheetFormatPr defaultRowHeight="12.75"/>
  <cols>
    <col min="1" max="1" width="40.5703125" style="499" customWidth="1"/>
    <col min="2" max="5" width="11.5703125" style="499" customWidth="1"/>
    <col min="6" max="19" width="8.7109375" style="499" customWidth="1"/>
    <col min="20" max="255" width="9.140625" style="499"/>
    <col min="256" max="256" width="41.42578125" style="499" customWidth="1"/>
    <col min="257" max="261" width="9.5703125" style="499" customWidth="1"/>
    <col min="262" max="511" width="9.140625" style="499"/>
    <col min="512" max="512" width="41.42578125" style="499" customWidth="1"/>
    <col min="513" max="517" width="9.5703125" style="499" customWidth="1"/>
    <col min="518" max="767" width="9.140625" style="499"/>
    <col min="768" max="768" width="41.42578125" style="499" customWidth="1"/>
    <col min="769" max="773" width="9.5703125" style="499" customWidth="1"/>
    <col min="774" max="1023" width="9.140625" style="499"/>
    <col min="1024" max="1024" width="41.42578125" style="499" customWidth="1"/>
    <col min="1025" max="1029" width="9.5703125" style="499" customWidth="1"/>
    <col min="1030" max="1279" width="9.140625" style="499"/>
    <col min="1280" max="1280" width="41.42578125" style="499" customWidth="1"/>
    <col min="1281" max="1285" width="9.5703125" style="499" customWidth="1"/>
    <col min="1286" max="1535" width="9.140625" style="499"/>
    <col min="1536" max="1536" width="41.42578125" style="499" customWidth="1"/>
    <col min="1537" max="1541" width="9.5703125" style="499" customWidth="1"/>
    <col min="1542" max="1791" width="9.140625" style="499"/>
    <col min="1792" max="1792" width="41.42578125" style="499" customWidth="1"/>
    <col min="1793" max="1797" width="9.5703125" style="499" customWidth="1"/>
    <col min="1798" max="2047" width="9.140625" style="499"/>
    <col min="2048" max="2048" width="41.42578125" style="499" customWidth="1"/>
    <col min="2049" max="2053" width="9.5703125" style="499" customWidth="1"/>
    <col min="2054" max="2303" width="9.140625" style="499"/>
    <col min="2304" max="2304" width="41.42578125" style="499" customWidth="1"/>
    <col min="2305" max="2309" width="9.5703125" style="499" customWidth="1"/>
    <col min="2310" max="2559" width="9.140625" style="499"/>
    <col min="2560" max="2560" width="41.42578125" style="499" customWidth="1"/>
    <col min="2561" max="2565" width="9.5703125" style="499" customWidth="1"/>
    <col min="2566" max="2815" width="9.140625" style="499"/>
    <col min="2816" max="2816" width="41.42578125" style="499" customWidth="1"/>
    <col min="2817" max="2821" width="9.5703125" style="499" customWidth="1"/>
    <col min="2822" max="3071" width="9.140625" style="499"/>
    <col min="3072" max="3072" width="41.42578125" style="499" customWidth="1"/>
    <col min="3073" max="3077" width="9.5703125" style="499" customWidth="1"/>
    <col min="3078" max="3327" width="9.140625" style="499"/>
    <col min="3328" max="3328" width="41.42578125" style="499" customWidth="1"/>
    <col min="3329" max="3333" width="9.5703125" style="499" customWidth="1"/>
    <col min="3334" max="3583" width="9.140625" style="499"/>
    <col min="3584" max="3584" width="41.42578125" style="499" customWidth="1"/>
    <col min="3585" max="3589" width="9.5703125" style="499" customWidth="1"/>
    <col min="3590" max="3839" width="9.140625" style="499"/>
    <col min="3840" max="3840" width="41.42578125" style="499" customWidth="1"/>
    <col min="3841" max="3845" width="9.5703125" style="499" customWidth="1"/>
    <col min="3846" max="4095" width="9.140625" style="499"/>
    <col min="4096" max="4096" width="41.42578125" style="499" customWidth="1"/>
    <col min="4097" max="4101" width="9.5703125" style="499" customWidth="1"/>
    <col min="4102" max="4351" width="9.140625" style="499"/>
    <col min="4352" max="4352" width="41.42578125" style="499" customWidth="1"/>
    <col min="4353" max="4357" width="9.5703125" style="499" customWidth="1"/>
    <col min="4358" max="4607" width="9.140625" style="499"/>
    <col min="4608" max="4608" width="41.42578125" style="499" customWidth="1"/>
    <col min="4609" max="4613" width="9.5703125" style="499" customWidth="1"/>
    <col min="4614" max="4863" width="9.140625" style="499"/>
    <col min="4864" max="4864" width="41.42578125" style="499" customWidth="1"/>
    <col min="4865" max="4869" width="9.5703125" style="499" customWidth="1"/>
    <col min="4870" max="5119" width="9.140625" style="499"/>
    <col min="5120" max="5120" width="41.42578125" style="499" customWidth="1"/>
    <col min="5121" max="5125" width="9.5703125" style="499" customWidth="1"/>
    <col min="5126" max="5375" width="9.140625" style="499"/>
    <col min="5376" max="5376" width="41.42578125" style="499" customWidth="1"/>
    <col min="5377" max="5381" width="9.5703125" style="499" customWidth="1"/>
    <col min="5382" max="5631" width="9.140625" style="499"/>
    <col min="5632" max="5632" width="41.42578125" style="499" customWidth="1"/>
    <col min="5633" max="5637" width="9.5703125" style="499" customWidth="1"/>
    <col min="5638" max="5887" width="9.140625" style="499"/>
    <col min="5888" max="5888" width="41.42578125" style="499" customWidth="1"/>
    <col min="5889" max="5893" width="9.5703125" style="499" customWidth="1"/>
    <col min="5894" max="6143" width="9.140625" style="499"/>
    <col min="6144" max="6144" width="41.42578125" style="499" customWidth="1"/>
    <col min="6145" max="6149" width="9.5703125" style="499" customWidth="1"/>
    <col min="6150" max="6399" width="9.140625" style="499"/>
    <col min="6400" max="6400" width="41.42578125" style="499" customWidth="1"/>
    <col min="6401" max="6405" width="9.5703125" style="499" customWidth="1"/>
    <col min="6406" max="6655" width="9.140625" style="499"/>
    <col min="6656" max="6656" width="41.42578125" style="499" customWidth="1"/>
    <col min="6657" max="6661" width="9.5703125" style="499" customWidth="1"/>
    <col min="6662" max="6911" width="9.140625" style="499"/>
    <col min="6912" max="6912" width="41.42578125" style="499" customWidth="1"/>
    <col min="6913" max="6917" width="9.5703125" style="499" customWidth="1"/>
    <col min="6918" max="7167" width="9.140625" style="499"/>
    <col min="7168" max="7168" width="41.42578125" style="499" customWidth="1"/>
    <col min="7169" max="7173" width="9.5703125" style="499" customWidth="1"/>
    <col min="7174" max="7423" width="9.140625" style="499"/>
    <col min="7424" max="7424" width="41.42578125" style="499" customWidth="1"/>
    <col min="7425" max="7429" width="9.5703125" style="499" customWidth="1"/>
    <col min="7430" max="7679" width="9.140625" style="499"/>
    <col min="7680" max="7680" width="41.42578125" style="499" customWidth="1"/>
    <col min="7681" max="7685" width="9.5703125" style="499" customWidth="1"/>
    <col min="7686" max="7935" width="9.140625" style="499"/>
    <col min="7936" max="7936" width="41.42578125" style="499" customWidth="1"/>
    <col min="7937" max="7941" width="9.5703125" style="499" customWidth="1"/>
    <col min="7942" max="8191" width="9.140625" style="499"/>
    <col min="8192" max="8192" width="41.42578125" style="499" customWidth="1"/>
    <col min="8193" max="8197" width="9.5703125" style="499" customWidth="1"/>
    <col min="8198" max="8447" width="9.140625" style="499"/>
    <col min="8448" max="8448" width="41.42578125" style="499" customWidth="1"/>
    <col min="8449" max="8453" width="9.5703125" style="499" customWidth="1"/>
    <col min="8454" max="8703" width="9.140625" style="499"/>
    <col min="8704" max="8704" width="41.42578125" style="499" customWidth="1"/>
    <col min="8705" max="8709" width="9.5703125" style="499" customWidth="1"/>
    <col min="8710" max="8959" width="9.140625" style="499"/>
    <col min="8960" max="8960" width="41.42578125" style="499" customWidth="1"/>
    <col min="8961" max="8965" width="9.5703125" style="499" customWidth="1"/>
    <col min="8966" max="9215" width="9.140625" style="499"/>
    <col min="9216" max="9216" width="41.42578125" style="499" customWidth="1"/>
    <col min="9217" max="9221" width="9.5703125" style="499" customWidth="1"/>
    <col min="9222" max="9471" width="9.140625" style="499"/>
    <col min="9472" max="9472" width="41.42578125" style="499" customWidth="1"/>
    <col min="9473" max="9477" width="9.5703125" style="499" customWidth="1"/>
    <col min="9478" max="9727" width="9.140625" style="499"/>
    <col min="9728" max="9728" width="41.42578125" style="499" customWidth="1"/>
    <col min="9729" max="9733" width="9.5703125" style="499" customWidth="1"/>
    <col min="9734" max="9983" width="9.140625" style="499"/>
    <col min="9984" max="9984" width="41.42578125" style="499" customWidth="1"/>
    <col min="9985" max="9989" width="9.5703125" style="499" customWidth="1"/>
    <col min="9990" max="10239" width="9.140625" style="499"/>
    <col min="10240" max="10240" width="41.42578125" style="499" customWidth="1"/>
    <col min="10241" max="10245" width="9.5703125" style="499" customWidth="1"/>
    <col min="10246" max="10495" width="9.140625" style="499"/>
    <col min="10496" max="10496" width="41.42578125" style="499" customWidth="1"/>
    <col min="10497" max="10501" width="9.5703125" style="499" customWidth="1"/>
    <col min="10502" max="10751" width="9.140625" style="499"/>
    <col min="10752" max="10752" width="41.42578125" style="499" customWidth="1"/>
    <col min="10753" max="10757" width="9.5703125" style="499" customWidth="1"/>
    <col min="10758" max="11007" width="9.140625" style="499"/>
    <col min="11008" max="11008" width="41.42578125" style="499" customWidth="1"/>
    <col min="11009" max="11013" width="9.5703125" style="499" customWidth="1"/>
    <col min="11014" max="11263" width="9.140625" style="499"/>
    <col min="11264" max="11264" width="41.42578125" style="499" customWidth="1"/>
    <col min="11265" max="11269" width="9.5703125" style="499" customWidth="1"/>
    <col min="11270" max="11519" width="9.140625" style="499"/>
    <col min="11520" max="11520" width="41.42578125" style="499" customWidth="1"/>
    <col min="11521" max="11525" width="9.5703125" style="499" customWidth="1"/>
    <col min="11526" max="11775" width="9.140625" style="499"/>
    <col min="11776" max="11776" width="41.42578125" style="499" customWidth="1"/>
    <col min="11777" max="11781" width="9.5703125" style="499" customWidth="1"/>
    <col min="11782" max="12031" width="9.140625" style="499"/>
    <col min="12032" max="12032" width="41.42578125" style="499" customWidth="1"/>
    <col min="12033" max="12037" width="9.5703125" style="499" customWidth="1"/>
    <col min="12038" max="12287" width="9.140625" style="499"/>
    <col min="12288" max="12288" width="41.42578125" style="499" customWidth="1"/>
    <col min="12289" max="12293" width="9.5703125" style="499" customWidth="1"/>
    <col min="12294" max="12543" width="9.140625" style="499"/>
    <col min="12544" max="12544" width="41.42578125" style="499" customWidth="1"/>
    <col min="12545" max="12549" width="9.5703125" style="499" customWidth="1"/>
    <col min="12550" max="12799" width="9.140625" style="499"/>
    <col min="12800" max="12800" width="41.42578125" style="499" customWidth="1"/>
    <col min="12801" max="12805" width="9.5703125" style="499" customWidth="1"/>
    <col min="12806" max="13055" width="9.140625" style="499"/>
    <col min="13056" max="13056" width="41.42578125" style="499" customWidth="1"/>
    <col min="13057" max="13061" width="9.5703125" style="499" customWidth="1"/>
    <col min="13062" max="13311" width="9.140625" style="499"/>
    <col min="13312" max="13312" width="41.42578125" style="499" customWidth="1"/>
    <col min="13313" max="13317" width="9.5703125" style="499" customWidth="1"/>
    <col min="13318" max="13567" width="9.140625" style="499"/>
    <col min="13568" max="13568" width="41.42578125" style="499" customWidth="1"/>
    <col min="13569" max="13573" width="9.5703125" style="499" customWidth="1"/>
    <col min="13574" max="13823" width="9.140625" style="499"/>
    <col min="13824" max="13824" width="41.42578125" style="499" customWidth="1"/>
    <col min="13825" max="13829" width="9.5703125" style="499" customWidth="1"/>
    <col min="13830" max="14079" width="9.140625" style="499"/>
    <col min="14080" max="14080" width="41.42578125" style="499" customWidth="1"/>
    <col min="14081" max="14085" width="9.5703125" style="499" customWidth="1"/>
    <col min="14086" max="14335" width="9.140625" style="499"/>
    <col min="14336" max="14336" width="41.42578125" style="499" customWidth="1"/>
    <col min="14337" max="14341" width="9.5703125" style="499" customWidth="1"/>
    <col min="14342" max="14591" width="9.140625" style="499"/>
    <col min="14592" max="14592" width="41.42578125" style="499" customWidth="1"/>
    <col min="14593" max="14597" width="9.5703125" style="499" customWidth="1"/>
    <col min="14598" max="14847" width="9.140625" style="499"/>
    <col min="14848" max="14848" width="41.42578125" style="499" customWidth="1"/>
    <col min="14849" max="14853" width="9.5703125" style="499" customWidth="1"/>
    <col min="14854" max="15103" width="9.140625" style="499"/>
    <col min="15104" max="15104" width="41.42578125" style="499" customWidth="1"/>
    <col min="15105" max="15109" width="9.5703125" style="499" customWidth="1"/>
    <col min="15110" max="15359" width="9.140625" style="499"/>
    <col min="15360" max="15360" width="41.42578125" style="499" customWidth="1"/>
    <col min="15361" max="15365" width="9.5703125" style="499" customWidth="1"/>
    <col min="15366" max="15615" width="9.140625" style="499"/>
    <col min="15616" max="15616" width="41.42578125" style="499" customWidth="1"/>
    <col min="15617" max="15621" width="9.5703125" style="499" customWidth="1"/>
    <col min="15622" max="15871" width="9.140625" style="499"/>
    <col min="15872" max="15872" width="41.42578125" style="499" customWidth="1"/>
    <col min="15873" max="15877" width="9.5703125" style="499" customWidth="1"/>
    <col min="15878" max="16127" width="9.140625" style="499"/>
    <col min="16128" max="16128" width="41.42578125" style="499" customWidth="1"/>
    <col min="16129" max="16133" width="9.5703125" style="499" customWidth="1"/>
    <col min="16134" max="16384" width="9.140625" style="499"/>
  </cols>
  <sheetData>
    <row r="1" spans="1:5" ht="21" customHeight="1">
      <c r="A1" s="457" t="s">
        <v>112</v>
      </c>
      <c r="B1" s="458"/>
      <c r="C1" s="458"/>
      <c r="D1" s="459"/>
      <c r="E1" s="460"/>
    </row>
    <row r="2" spans="1:5" ht="17.100000000000001" customHeight="1">
      <c r="A2" s="465"/>
      <c r="B2" s="466"/>
      <c r="C2" s="466"/>
      <c r="D2" s="463"/>
      <c r="E2" s="464"/>
    </row>
    <row r="3" spans="1:5" ht="14.1" customHeight="1">
      <c r="A3" s="465"/>
      <c r="B3" s="466"/>
      <c r="C3" s="466"/>
      <c r="D3" s="463"/>
      <c r="E3" s="464"/>
    </row>
    <row r="4" spans="1:5">
      <c r="A4" s="467"/>
      <c r="B4" s="468"/>
      <c r="C4" s="468"/>
      <c r="D4" s="468"/>
      <c r="E4" s="520" t="s">
        <v>1</v>
      </c>
    </row>
    <row r="5" spans="1:5">
      <c r="A5" s="470" t="s">
        <v>2</v>
      </c>
      <c r="B5" s="471">
        <v>2024</v>
      </c>
      <c r="C5" s="500"/>
      <c r="D5" s="471" t="s">
        <v>3</v>
      </c>
      <c r="E5" s="473"/>
    </row>
    <row r="6" spans="1:5">
      <c r="A6" s="467"/>
      <c r="B6" s="474"/>
      <c r="C6" s="501"/>
      <c r="D6" s="502"/>
      <c r="E6" s="476"/>
    </row>
    <row r="7" spans="1:5">
      <c r="A7" s="477"/>
      <c r="B7" s="478" t="s">
        <v>4</v>
      </c>
      <c r="C7" s="478" t="s">
        <v>5</v>
      </c>
      <c r="D7" s="478" t="s">
        <v>4</v>
      </c>
      <c r="E7" s="479" t="s">
        <v>5</v>
      </c>
    </row>
    <row r="8" spans="1:5">
      <c r="A8" s="480"/>
      <c r="B8" s="481"/>
      <c r="C8" s="481"/>
      <c r="D8" s="482"/>
      <c r="E8" s="483"/>
    </row>
    <row r="9" spans="1:5">
      <c r="A9" s="484"/>
      <c r="B9" s="485"/>
      <c r="C9" s="485"/>
      <c r="D9" s="504"/>
      <c r="E9" s="505"/>
    </row>
    <row r="10" spans="1:5">
      <c r="A10" s="484" t="s">
        <v>65</v>
      </c>
      <c r="B10" s="488">
        <v>46.633651820000026</v>
      </c>
      <c r="C10" s="488">
        <v>-2176.52161824</v>
      </c>
      <c r="D10" s="488">
        <v>-20.953085310000002</v>
      </c>
      <c r="E10" s="489">
        <v>-216.05791815000003</v>
      </c>
    </row>
    <row r="11" spans="1:5">
      <c r="A11" s="484" t="s">
        <v>113</v>
      </c>
      <c r="B11" s="488">
        <v>44.147753190000017</v>
      </c>
      <c r="C11" s="488">
        <v>-2199.4779605899998</v>
      </c>
      <c r="D11" s="488">
        <v>-23.43864850000001</v>
      </c>
      <c r="E11" s="489">
        <v>-241.02861412000004</v>
      </c>
    </row>
    <row r="12" spans="1:5">
      <c r="A12" s="484" t="s">
        <v>114</v>
      </c>
      <c r="B12" s="488">
        <v>376.92380821</v>
      </c>
      <c r="C12" s="488">
        <v>1321.4416653200001</v>
      </c>
      <c r="D12" s="488">
        <v>48.883418869999993</v>
      </c>
      <c r="E12" s="489">
        <v>1101.2504373600002</v>
      </c>
    </row>
    <row r="13" spans="1:5">
      <c r="A13" s="484" t="s">
        <v>115</v>
      </c>
      <c r="B13" s="488">
        <v>332.77605501999994</v>
      </c>
      <c r="C13" s="488">
        <v>3520.9196259100004</v>
      </c>
      <c r="D13" s="488">
        <v>72.322067369999999</v>
      </c>
      <c r="E13" s="489">
        <v>1342.2790514800001</v>
      </c>
    </row>
    <row r="14" spans="1:5">
      <c r="A14" s="524" t="s">
        <v>116</v>
      </c>
      <c r="B14" s="488">
        <v>29.051526890000002</v>
      </c>
      <c r="C14" s="488">
        <v>281.89038483000002</v>
      </c>
      <c r="D14" s="488">
        <v>-0.69499438000000069</v>
      </c>
      <c r="E14" s="489">
        <v>318.95780002999999</v>
      </c>
    </row>
    <row r="15" spans="1:5">
      <c r="A15" s="524" t="s">
        <v>101</v>
      </c>
      <c r="B15" s="488">
        <v>36.275775840000001</v>
      </c>
      <c r="C15" s="488">
        <v>461.29014455999999</v>
      </c>
      <c r="D15" s="488">
        <v>22.284279590000001</v>
      </c>
      <c r="E15" s="489">
        <v>553.68325832999994</v>
      </c>
    </row>
    <row r="16" spans="1:5">
      <c r="A16" s="524" t="s">
        <v>102</v>
      </c>
      <c r="B16" s="488">
        <v>7.2242489499999998</v>
      </c>
      <c r="C16" s="488">
        <v>179.39975972999997</v>
      </c>
      <c r="D16" s="488">
        <v>22.979273970000001</v>
      </c>
      <c r="E16" s="489">
        <v>234.72545829999999</v>
      </c>
    </row>
    <row r="17" spans="1:5">
      <c r="A17" s="525" t="s">
        <v>117</v>
      </c>
      <c r="B17" s="488">
        <v>-121.79365574000002</v>
      </c>
      <c r="C17" s="488">
        <v>-2617.6135691199993</v>
      </c>
      <c r="D17" s="488">
        <v>-26.331231269999996</v>
      </c>
      <c r="E17" s="489">
        <v>-563.74961808</v>
      </c>
    </row>
    <row r="18" spans="1:5">
      <c r="A18" s="525" t="s">
        <v>101</v>
      </c>
      <c r="B18" s="488">
        <v>200.7550655</v>
      </c>
      <c r="C18" s="488">
        <v>659.91465189999997</v>
      </c>
      <c r="D18" s="488">
        <v>19.228251090000001</v>
      </c>
      <c r="E18" s="489">
        <v>388.88837388999997</v>
      </c>
    </row>
    <row r="19" spans="1:5">
      <c r="A19" s="525" t="s">
        <v>102</v>
      </c>
      <c r="B19" s="488">
        <v>322.54872124000002</v>
      </c>
      <c r="C19" s="488">
        <v>3277.5282210199998</v>
      </c>
      <c r="D19" s="488">
        <v>45.559482359999997</v>
      </c>
      <c r="E19" s="489">
        <v>952.6379919699998</v>
      </c>
    </row>
    <row r="20" spans="1:5">
      <c r="A20" s="524" t="s">
        <v>118</v>
      </c>
      <c r="B20" s="488">
        <v>136.88988204000003</v>
      </c>
      <c r="C20" s="488">
        <v>136.24522370000005</v>
      </c>
      <c r="D20" s="488">
        <v>3.5875771499999871</v>
      </c>
      <c r="E20" s="489">
        <v>3.7632039299999747</v>
      </c>
    </row>
    <row r="21" spans="1:5">
      <c r="A21" s="524" t="s">
        <v>101</v>
      </c>
      <c r="B21" s="488">
        <v>139.89296687000001</v>
      </c>
      <c r="C21" s="488">
        <v>200.23686886000002</v>
      </c>
      <c r="D21" s="488">
        <v>7.3708881899999916</v>
      </c>
      <c r="E21" s="489">
        <v>158.67880513999998</v>
      </c>
    </row>
    <row r="22" spans="1:5">
      <c r="A22" s="524" t="s">
        <v>102</v>
      </c>
      <c r="B22" s="488">
        <v>3.0030848299999207</v>
      </c>
      <c r="C22" s="488">
        <v>63.991645159999862</v>
      </c>
      <c r="D22" s="488">
        <v>3.783311040000001</v>
      </c>
      <c r="E22" s="489">
        <v>154.91560120999998</v>
      </c>
    </row>
    <row r="23" spans="1:5">
      <c r="A23" s="484" t="s">
        <v>119</v>
      </c>
      <c r="B23" s="488">
        <v>2.4858986300000003</v>
      </c>
      <c r="C23" s="488">
        <v>22.956342350000003</v>
      </c>
      <c r="D23" s="488">
        <v>2.4855631900000006</v>
      </c>
      <c r="E23" s="489">
        <v>24.970695969999998</v>
      </c>
    </row>
    <row r="24" spans="1:5">
      <c r="A24" s="484" t="s">
        <v>114</v>
      </c>
      <c r="B24" s="488">
        <v>3.79948482</v>
      </c>
      <c r="C24" s="488">
        <v>39.582139850000004</v>
      </c>
      <c r="D24" s="488">
        <v>3.6245973000000005</v>
      </c>
      <c r="E24" s="489">
        <v>39.486321829999994</v>
      </c>
    </row>
    <row r="25" spans="1:5">
      <c r="A25" s="484" t="s">
        <v>115</v>
      </c>
      <c r="B25" s="488">
        <v>1.3135861900000001</v>
      </c>
      <c r="C25" s="488">
        <v>16.625797500000001</v>
      </c>
      <c r="D25" s="488">
        <v>1.1390341099999999</v>
      </c>
      <c r="E25" s="489">
        <v>14.51562586</v>
      </c>
    </row>
    <row r="26" spans="1:5">
      <c r="A26" s="509"/>
      <c r="B26" s="510"/>
      <c r="C26" s="510"/>
      <c r="D26" s="510"/>
      <c r="E26" s="518"/>
    </row>
    <row r="27" spans="1:5" ht="12" customHeight="1">
      <c r="A27" s="519"/>
      <c r="B27" s="519"/>
      <c r="C27" s="519"/>
      <c r="D27" s="519"/>
      <c r="E27" s="519"/>
    </row>
    <row r="28" spans="1:5" ht="10.35" customHeight="1">
      <c r="A28" s="497" t="s">
        <v>120</v>
      </c>
      <c r="B28" s="519"/>
      <c r="C28" s="519"/>
      <c r="D28" s="519"/>
      <c r="E28" s="519"/>
    </row>
    <row r="29" spans="1:5" ht="10.35" customHeight="1">
      <c r="A29" s="498" t="s">
        <v>38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83C2-1BCA-417C-A29E-3A33975C1C2F}">
  <dimension ref="A1:E43"/>
  <sheetViews>
    <sheetView showGridLines="0" workbookViewId="0"/>
  </sheetViews>
  <sheetFormatPr defaultRowHeight="12.75"/>
  <cols>
    <col min="1" max="1" width="40.5703125" style="499" customWidth="1"/>
    <col min="2" max="5" width="11.5703125" style="499" customWidth="1"/>
    <col min="6" max="6" width="9.42578125" style="499" customWidth="1"/>
    <col min="7" max="19" width="8.7109375" style="499" customWidth="1"/>
    <col min="20" max="255" width="9.140625" style="499"/>
    <col min="256" max="256" width="41.42578125" style="499" customWidth="1"/>
    <col min="257" max="261" width="9.5703125" style="499" customWidth="1"/>
    <col min="262" max="262" width="9.42578125" style="499" customWidth="1"/>
    <col min="263" max="511" width="9.140625" style="499"/>
    <col min="512" max="512" width="41.42578125" style="499" customWidth="1"/>
    <col min="513" max="517" width="9.5703125" style="499" customWidth="1"/>
    <col min="518" max="518" width="9.42578125" style="499" customWidth="1"/>
    <col min="519" max="767" width="9.140625" style="499"/>
    <col min="768" max="768" width="41.42578125" style="499" customWidth="1"/>
    <col min="769" max="773" width="9.5703125" style="499" customWidth="1"/>
    <col min="774" max="774" width="9.42578125" style="499" customWidth="1"/>
    <col min="775" max="1023" width="9.140625" style="499"/>
    <col min="1024" max="1024" width="41.42578125" style="499" customWidth="1"/>
    <col min="1025" max="1029" width="9.5703125" style="499" customWidth="1"/>
    <col min="1030" max="1030" width="9.42578125" style="499" customWidth="1"/>
    <col min="1031" max="1279" width="9.140625" style="499"/>
    <col min="1280" max="1280" width="41.42578125" style="499" customWidth="1"/>
    <col min="1281" max="1285" width="9.5703125" style="499" customWidth="1"/>
    <col min="1286" max="1286" width="9.42578125" style="499" customWidth="1"/>
    <col min="1287" max="1535" width="9.140625" style="499"/>
    <col min="1536" max="1536" width="41.42578125" style="499" customWidth="1"/>
    <col min="1537" max="1541" width="9.5703125" style="499" customWidth="1"/>
    <col min="1542" max="1542" width="9.42578125" style="499" customWidth="1"/>
    <col min="1543" max="1791" width="9.140625" style="499"/>
    <col min="1792" max="1792" width="41.42578125" style="499" customWidth="1"/>
    <col min="1793" max="1797" width="9.5703125" style="499" customWidth="1"/>
    <col min="1798" max="1798" width="9.42578125" style="499" customWidth="1"/>
    <col min="1799" max="2047" width="9.140625" style="499"/>
    <col min="2048" max="2048" width="41.42578125" style="499" customWidth="1"/>
    <col min="2049" max="2053" width="9.5703125" style="499" customWidth="1"/>
    <col min="2054" max="2054" width="9.42578125" style="499" customWidth="1"/>
    <col min="2055" max="2303" width="9.140625" style="499"/>
    <col min="2304" max="2304" width="41.42578125" style="499" customWidth="1"/>
    <col min="2305" max="2309" width="9.5703125" style="499" customWidth="1"/>
    <col min="2310" max="2310" width="9.42578125" style="499" customWidth="1"/>
    <col min="2311" max="2559" width="9.140625" style="499"/>
    <col min="2560" max="2560" width="41.42578125" style="499" customWidth="1"/>
    <col min="2561" max="2565" width="9.5703125" style="499" customWidth="1"/>
    <col min="2566" max="2566" width="9.42578125" style="499" customWidth="1"/>
    <col min="2567" max="2815" width="9.140625" style="499"/>
    <col min="2816" max="2816" width="41.42578125" style="499" customWidth="1"/>
    <col min="2817" max="2821" width="9.5703125" style="499" customWidth="1"/>
    <col min="2822" max="2822" width="9.42578125" style="499" customWidth="1"/>
    <col min="2823" max="3071" width="9.140625" style="499"/>
    <col min="3072" max="3072" width="41.42578125" style="499" customWidth="1"/>
    <col min="3073" max="3077" width="9.5703125" style="499" customWidth="1"/>
    <col min="3078" max="3078" width="9.42578125" style="499" customWidth="1"/>
    <col min="3079" max="3327" width="9.140625" style="499"/>
    <col min="3328" max="3328" width="41.42578125" style="499" customWidth="1"/>
    <col min="3329" max="3333" width="9.5703125" style="499" customWidth="1"/>
    <col min="3334" max="3334" width="9.42578125" style="499" customWidth="1"/>
    <col min="3335" max="3583" width="9.140625" style="499"/>
    <col min="3584" max="3584" width="41.42578125" style="499" customWidth="1"/>
    <col min="3585" max="3589" width="9.5703125" style="499" customWidth="1"/>
    <col min="3590" max="3590" width="9.42578125" style="499" customWidth="1"/>
    <col min="3591" max="3839" width="9.140625" style="499"/>
    <col min="3840" max="3840" width="41.42578125" style="499" customWidth="1"/>
    <col min="3841" max="3845" width="9.5703125" style="499" customWidth="1"/>
    <col min="3846" max="3846" width="9.42578125" style="499" customWidth="1"/>
    <col min="3847" max="4095" width="9.140625" style="499"/>
    <col min="4096" max="4096" width="41.42578125" style="499" customWidth="1"/>
    <col min="4097" max="4101" width="9.5703125" style="499" customWidth="1"/>
    <col min="4102" max="4102" width="9.42578125" style="499" customWidth="1"/>
    <col min="4103" max="4351" width="9.140625" style="499"/>
    <col min="4352" max="4352" width="41.42578125" style="499" customWidth="1"/>
    <col min="4353" max="4357" width="9.5703125" style="499" customWidth="1"/>
    <col min="4358" max="4358" width="9.42578125" style="499" customWidth="1"/>
    <col min="4359" max="4607" width="9.140625" style="499"/>
    <col min="4608" max="4608" width="41.42578125" style="499" customWidth="1"/>
    <col min="4609" max="4613" width="9.5703125" style="499" customWidth="1"/>
    <col min="4614" max="4614" width="9.42578125" style="499" customWidth="1"/>
    <col min="4615" max="4863" width="9.140625" style="499"/>
    <col min="4864" max="4864" width="41.42578125" style="499" customWidth="1"/>
    <col min="4865" max="4869" width="9.5703125" style="499" customWidth="1"/>
    <col min="4870" max="4870" width="9.42578125" style="499" customWidth="1"/>
    <col min="4871" max="5119" width="9.140625" style="499"/>
    <col min="5120" max="5120" width="41.42578125" style="499" customWidth="1"/>
    <col min="5121" max="5125" width="9.5703125" style="499" customWidth="1"/>
    <col min="5126" max="5126" width="9.42578125" style="499" customWidth="1"/>
    <col min="5127" max="5375" width="9.140625" style="499"/>
    <col min="5376" max="5376" width="41.42578125" style="499" customWidth="1"/>
    <col min="5377" max="5381" width="9.5703125" style="499" customWidth="1"/>
    <col min="5382" max="5382" width="9.42578125" style="499" customWidth="1"/>
    <col min="5383" max="5631" width="9.140625" style="499"/>
    <col min="5632" max="5632" width="41.42578125" style="499" customWidth="1"/>
    <col min="5633" max="5637" width="9.5703125" style="499" customWidth="1"/>
    <col min="5638" max="5638" width="9.42578125" style="499" customWidth="1"/>
    <col min="5639" max="5887" width="9.140625" style="499"/>
    <col min="5888" max="5888" width="41.42578125" style="499" customWidth="1"/>
    <col min="5889" max="5893" width="9.5703125" style="499" customWidth="1"/>
    <col min="5894" max="5894" width="9.42578125" style="499" customWidth="1"/>
    <col min="5895" max="6143" width="9.140625" style="499"/>
    <col min="6144" max="6144" width="41.42578125" style="499" customWidth="1"/>
    <col min="6145" max="6149" width="9.5703125" style="499" customWidth="1"/>
    <col min="6150" max="6150" width="9.42578125" style="499" customWidth="1"/>
    <col min="6151" max="6399" width="9.140625" style="499"/>
    <col min="6400" max="6400" width="41.42578125" style="499" customWidth="1"/>
    <col min="6401" max="6405" width="9.5703125" style="499" customWidth="1"/>
    <col min="6406" max="6406" width="9.42578125" style="499" customWidth="1"/>
    <col min="6407" max="6655" width="9.140625" style="499"/>
    <col min="6656" max="6656" width="41.42578125" style="499" customWidth="1"/>
    <col min="6657" max="6661" width="9.5703125" style="499" customWidth="1"/>
    <col min="6662" max="6662" width="9.42578125" style="499" customWidth="1"/>
    <col min="6663" max="6911" width="9.140625" style="499"/>
    <col min="6912" max="6912" width="41.42578125" style="499" customWidth="1"/>
    <col min="6913" max="6917" width="9.5703125" style="499" customWidth="1"/>
    <col min="6918" max="6918" width="9.42578125" style="499" customWidth="1"/>
    <col min="6919" max="7167" width="9.140625" style="499"/>
    <col min="7168" max="7168" width="41.42578125" style="499" customWidth="1"/>
    <col min="7169" max="7173" width="9.5703125" style="499" customWidth="1"/>
    <col min="7174" max="7174" width="9.42578125" style="499" customWidth="1"/>
    <col min="7175" max="7423" width="9.140625" style="499"/>
    <col min="7424" max="7424" width="41.42578125" style="499" customWidth="1"/>
    <col min="7425" max="7429" width="9.5703125" style="499" customWidth="1"/>
    <col min="7430" max="7430" width="9.42578125" style="499" customWidth="1"/>
    <col min="7431" max="7679" width="9.140625" style="499"/>
    <col min="7680" max="7680" width="41.42578125" style="499" customWidth="1"/>
    <col min="7681" max="7685" width="9.5703125" style="499" customWidth="1"/>
    <col min="7686" max="7686" width="9.42578125" style="499" customWidth="1"/>
    <col min="7687" max="7935" width="9.140625" style="499"/>
    <col min="7936" max="7936" width="41.42578125" style="499" customWidth="1"/>
    <col min="7937" max="7941" width="9.5703125" style="499" customWidth="1"/>
    <col min="7942" max="7942" width="9.42578125" style="499" customWidth="1"/>
    <col min="7943" max="8191" width="9.140625" style="499"/>
    <col min="8192" max="8192" width="41.42578125" style="499" customWidth="1"/>
    <col min="8193" max="8197" width="9.5703125" style="499" customWidth="1"/>
    <col min="8198" max="8198" width="9.42578125" style="499" customWidth="1"/>
    <col min="8199" max="8447" width="9.140625" style="499"/>
    <col min="8448" max="8448" width="41.42578125" style="499" customWidth="1"/>
    <col min="8449" max="8453" width="9.5703125" style="499" customWidth="1"/>
    <col min="8454" max="8454" width="9.42578125" style="499" customWidth="1"/>
    <col min="8455" max="8703" width="9.140625" style="499"/>
    <col min="8704" max="8704" width="41.42578125" style="499" customWidth="1"/>
    <col min="8705" max="8709" width="9.5703125" style="499" customWidth="1"/>
    <col min="8710" max="8710" width="9.42578125" style="499" customWidth="1"/>
    <col min="8711" max="8959" width="9.140625" style="499"/>
    <col min="8960" max="8960" width="41.42578125" style="499" customWidth="1"/>
    <col min="8961" max="8965" width="9.5703125" style="499" customWidth="1"/>
    <col min="8966" max="8966" width="9.42578125" style="499" customWidth="1"/>
    <col min="8967" max="9215" width="9.140625" style="499"/>
    <col min="9216" max="9216" width="41.42578125" style="499" customWidth="1"/>
    <col min="9217" max="9221" width="9.5703125" style="499" customWidth="1"/>
    <col min="9222" max="9222" width="9.42578125" style="499" customWidth="1"/>
    <col min="9223" max="9471" width="9.140625" style="499"/>
    <col min="9472" max="9472" width="41.42578125" style="499" customWidth="1"/>
    <col min="9473" max="9477" width="9.5703125" style="499" customWidth="1"/>
    <col min="9478" max="9478" width="9.42578125" style="499" customWidth="1"/>
    <col min="9479" max="9727" width="9.140625" style="499"/>
    <col min="9728" max="9728" width="41.42578125" style="499" customWidth="1"/>
    <col min="9729" max="9733" width="9.5703125" style="499" customWidth="1"/>
    <col min="9734" max="9734" width="9.42578125" style="499" customWidth="1"/>
    <col min="9735" max="9983" width="9.140625" style="499"/>
    <col min="9984" max="9984" width="41.42578125" style="499" customWidth="1"/>
    <col min="9985" max="9989" width="9.5703125" style="499" customWidth="1"/>
    <col min="9990" max="9990" width="9.42578125" style="499" customWidth="1"/>
    <col min="9991" max="10239" width="9.140625" style="499"/>
    <col min="10240" max="10240" width="41.42578125" style="499" customWidth="1"/>
    <col min="10241" max="10245" width="9.5703125" style="499" customWidth="1"/>
    <col min="10246" max="10246" width="9.42578125" style="499" customWidth="1"/>
    <col min="10247" max="10495" width="9.140625" style="499"/>
    <col min="10496" max="10496" width="41.42578125" style="499" customWidth="1"/>
    <col min="10497" max="10501" width="9.5703125" style="499" customWidth="1"/>
    <col min="10502" max="10502" width="9.42578125" style="499" customWidth="1"/>
    <col min="10503" max="10751" width="9.140625" style="499"/>
    <col min="10752" max="10752" width="41.42578125" style="499" customWidth="1"/>
    <col min="10753" max="10757" width="9.5703125" style="499" customWidth="1"/>
    <col min="10758" max="10758" width="9.42578125" style="499" customWidth="1"/>
    <col min="10759" max="11007" width="9.140625" style="499"/>
    <col min="11008" max="11008" width="41.42578125" style="499" customWidth="1"/>
    <col min="11009" max="11013" width="9.5703125" style="499" customWidth="1"/>
    <col min="11014" max="11014" width="9.42578125" style="499" customWidth="1"/>
    <col min="11015" max="11263" width="9.140625" style="499"/>
    <col min="11264" max="11264" width="41.42578125" style="499" customWidth="1"/>
    <col min="11265" max="11269" width="9.5703125" style="499" customWidth="1"/>
    <col min="11270" max="11270" width="9.42578125" style="499" customWidth="1"/>
    <col min="11271" max="11519" width="9.140625" style="499"/>
    <col min="11520" max="11520" width="41.42578125" style="499" customWidth="1"/>
    <col min="11521" max="11525" width="9.5703125" style="499" customWidth="1"/>
    <col min="11526" max="11526" width="9.42578125" style="499" customWidth="1"/>
    <col min="11527" max="11775" width="9.140625" style="499"/>
    <col min="11776" max="11776" width="41.42578125" style="499" customWidth="1"/>
    <col min="11777" max="11781" width="9.5703125" style="499" customWidth="1"/>
    <col min="11782" max="11782" width="9.42578125" style="499" customWidth="1"/>
    <col min="11783" max="12031" width="9.140625" style="499"/>
    <col min="12032" max="12032" width="41.42578125" style="499" customWidth="1"/>
    <col min="12033" max="12037" width="9.5703125" style="499" customWidth="1"/>
    <col min="12038" max="12038" width="9.42578125" style="499" customWidth="1"/>
    <col min="12039" max="12287" width="9.140625" style="499"/>
    <col min="12288" max="12288" width="41.42578125" style="499" customWidth="1"/>
    <col min="12289" max="12293" width="9.5703125" style="499" customWidth="1"/>
    <col min="12294" max="12294" width="9.42578125" style="499" customWidth="1"/>
    <col min="12295" max="12543" width="9.140625" style="499"/>
    <col min="12544" max="12544" width="41.42578125" style="499" customWidth="1"/>
    <col min="12545" max="12549" width="9.5703125" style="499" customWidth="1"/>
    <col min="12550" max="12550" width="9.42578125" style="499" customWidth="1"/>
    <col min="12551" max="12799" width="9.140625" style="499"/>
    <col min="12800" max="12800" width="41.42578125" style="499" customWidth="1"/>
    <col min="12801" max="12805" width="9.5703125" style="499" customWidth="1"/>
    <col min="12806" max="12806" width="9.42578125" style="499" customWidth="1"/>
    <col min="12807" max="13055" width="9.140625" style="499"/>
    <col min="13056" max="13056" width="41.42578125" style="499" customWidth="1"/>
    <col min="13057" max="13061" width="9.5703125" style="499" customWidth="1"/>
    <col min="13062" max="13062" width="9.42578125" style="499" customWidth="1"/>
    <col min="13063" max="13311" width="9.140625" style="499"/>
    <col min="13312" max="13312" width="41.42578125" style="499" customWidth="1"/>
    <col min="13313" max="13317" width="9.5703125" style="499" customWidth="1"/>
    <col min="13318" max="13318" width="9.42578125" style="499" customWidth="1"/>
    <col min="13319" max="13567" width="9.140625" style="499"/>
    <col min="13568" max="13568" width="41.42578125" style="499" customWidth="1"/>
    <col min="13569" max="13573" width="9.5703125" style="499" customWidth="1"/>
    <col min="13574" max="13574" width="9.42578125" style="499" customWidth="1"/>
    <col min="13575" max="13823" width="9.140625" style="499"/>
    <col min="13824" max="13824" width="41.42578125" style="499" customWidth="1"/>
    <col min="13825" max="13829" width="9.5703125" style="499" customWidth="1"/>
    <col min="13830" max="13830" width="9.42578125" style="499" customWidth="1"/>
    <col min="13831" max="14079" width="9.140625" style="499"/>
    <col min="14080" max="14080" width="41.42578125" style="499" customWidth="1"/>
    <col min="14081" max="14085" width="9.5703125" style="499" customWidth="1"/>
    <col min="14086" max="14086" width="9.42578125" style="499" customWidth="1"/>
    <col min="14087" max="14335" width="9.140625" style="499"/>
    <col min="14336" max="14336" width="41.42578125" style="499" customWidth="1"/>
    <col min="14337" max="14341" width="9.5703125" style="499" customWidth="1"/>
    <col min="14342" max="14342" width="9.42578125" style="499" customWidth="1"/>
    <col min="14343" max="14591" width="9.140625" style="499"/>
    <col min="14592" max="14592" width="41.42578125" style="499" customWidth="1"/>
    <col min="14593" max="14597" width="9.5703125" style="499" customWidth="1"/>
    <col min="14598" max="14598" width="9.42578125" style="499" customWidth="1"/>
    <col min="14599" max="14847" width="9.140625" style="499"/>
    <col min="14848" max="14848" width="41.42578125" style="499" customWidth="1"/>
    <col min="14849" max="14853" width="9.5703125" style="499" customWidth="1"/>
    <col min="14854" max="14854" width="9.42578125" style="499" customWidth="1"/>
    <col min="14855" max="15103" width="9.140625" style="499"/>
    <col min="15104" max="15104" width="41.42578125" style="499" customWidth="1"/>
    <col min="15105" max="15109" width="9.5703125" style="499" customWidth="1"/>
    <col min="15110" max="15110" width="9.42578125" style="499" customWidth="1"/>
    <col min="15111" max="15359" width="9.140625" style="499"/>
    <col min="15360" max="15360" width="41.42578125" style="499" customWidth="1"/>
    <col min="15361" max="15365" width="9.5703125" style="499" customWidth="1"/>
    <col min="15366" max="15366" width="9.42578125" style="499" customWidth="1"/>
    <col min="15367" max="15615" width="9.140625" style="499"/>
    <col min="15616" max="15616" width="41.42578125" style="499" customWidth="1"/>
    <col min="15617" max="15621" width="9.5703125" style="499" customWidth="1"/>
    <col min="15622" max="15622" width="9.42578125" style="499" customWidth="1"/>
    <col min="15623" max="15871" width="9.140625" style="499"/>
    <col min="15872" max="15872" width="41.42578125" style="499" customWidth="1"/>
    <col min="15873" max="15877" width="9.5703125" style="499" customWidth="1"/>
    <col min="15878" max="15878" width="9.42578125" style="499" customWidth="1"/>
    <col min="15879" max="16127" width="9.140625" style="499"/>
    <col min="16128" max="16128" width="41.42578125" style="499" customWidth="1"/>
    <col min="16129" max="16133" width="9.5703125" style="499" customWidth="1"/>
    <col min="16134" max="16134" width="9.42578125" style="499" customWidth="1"/>
    <col min="16135" max="16384" width="9.140625" style="499"/>
  </cols>
  <sheetData>
    <row r="1" spans="1:5" ht="21" customHeight="1">
      <c r="A1" s="457" t="s">
        <v>121</v>
      </c>
      <c r="B1" s="458"/>
      <c r="C1" s="458"/>
      <c r="D1" s="459"/>
      <c r="E1" s="460"/>
    </row>
    <row r="2" spans="1:5" ht="17.100000000000001" customHeight="1">
      <c r="A2" s="465"/>
      <c r="B2" s="466"/>
      <c r="C2" s="466"/>
      <c r="D2" s="463"/>
      <c r="E2" s="464"/>
    </row>
    <row r="3" spans="1:5" ht="14.1" customHeight="1">
      <c r="A3" s="465"/>
      <c r="B3" s="466"/>
      <c r="C3" s="466"/>
      <c r="D3" s="463"/>
      <c r="E3" s="464"/>
    </row>
    <row r="4" spans="1:5" ht="12.75" customHeight="1">
      <c r="A4" s="467"/>
      <c r="B4" s="468"/>
      <c r="C4" s="468"/>
      <c r="D4" s="468"/>
      <c r="E4" s="520" t="s">
        <v>1</v>
      </c>
    </row>
    <row r="5" spans="1:5" ht="12.75" customHeight="1">
      <c r="A5" s="470" t="s">
        <v>2</v>
      </c>
      <c r="B5" s="471">
        <v>2024</v>
      </c>
      <c r="C5" s="500"/>
      <c r="D5" s="471" t="s">
        <v>3</v>
      </c>
      <c r="E5" s="473"/>
    </row>
    <row r="6" spans="1:5" ht="12.75" customHeight="1">
      <c r="A6" s="467"/>
      <c r="B6" s="474"/>
      <c r="C6" s="501"/>
      <c r="D6" s="502"/>
      <c r="E6" s="476"/>
    </row>
    <row r="7" spans="1:5" ht="12.75" customHeight="1">
      <c r="A7" s="477"/>
      <c r="B7" s="478" t="s">
        <v>4</v>
      </c>
      <c r="C7" s="478" t="s">
        <v>5</v>
      </c>
      <c r="D7" s="478" t="s">
        <v>4</v>
      </c>
      <c r="E7" s="479" t="s">
        <v>5</v>
      </c>
    </row>
    <row r="8" spans="1:5" ht="12.75" customHeight="1">
      <c r="A8" s="480"/>
      <c r="B8" s="481"/>
      <c r="C8" s="481"/>
      <c r="D8" s="482"/>
      <c r="E8" s="483"/>
    </row>
    <row r="9" spans="1:5" ht="12.75" customHeight="1">
      <c r="A9" s="484"/>
      <c r="B9" s="485"/>
      <c r="C9" s="485"/>
      <c r="D9" s="504"/>
      <c r="E9" s="505"/>
    </row>
    <row r="10" spans="1:5" ht="12.75" customHeight="1">
      <c r="A10" s="484" t="s">
        <v>65</v>
      </c>
      <c r="B10" s="488">
        <v>1981.3200186900001</v>
      </c>
      <c r="C10" s="488">
        <v>26338.764607869998</v>
      </c>
      <c r="D10" s="488">
        <v>2675.6040306099999</v>
      </c>
      <c r="E10" s="489">
        <v>30175.651426039996</v>
      </c>
    </row>
    <row r="11" spans="1:5" ht="12.75" customHeight="1">
      <c r="A11" s="484" t="s">
        <v>122</v>
      </c>
      <c r="B11" s="488">
        <v>1998.1600298399999</v>
      </c>
      <c r="C11" s="488">
        <v>26380.990449419998</v>
      </c>
      <c r="D11" s="488">
        <v>2698.3598898699997</v>
      </c>
      <c r="E11" s="489">
        <v>29575.785533809998</v>
      </c>
    </row>
    <row r="12" spans="1:5" ht="12.75" customHeight="1">
      <c r="A12" s="484" t="s">
        <v>123</v>
      </c>
      <c r="B12" s="488">
        <v>602.13840848000007</v>
      </c>
      <c r="C12" s="488">
        <v>5810.08538752</v>
      </c>
      <c r="D12" s="488">
        <v>1448.9125382599998</v>
      </c>
      <c r="E12" s="489">
        <v>12093.47596853</v>
      </c>
    </row>
    <row r="13" spans="1:5" ht="12.75" customHeight="1">
      <c r="A13" s="484" t="s">
        <v>124</v>
      </c>
      <c r="B13" s="488">
        <v>1092.35971047</v>
      </c>
      <c r="C13" s="488">
        <v>9782.9717966500011</v>
      </c>
      <c r="D13" s="488">
        <v>1691.2962791199998</v>
      </c>
      <c r="E13" s="489">
        <v>15985.881939880001</v>
      </c>
    </row>
    <row r="14" spans="1:5" ht="12.75" customHeight="1">
      <c r="A14" s="484" t="s">
        <v>125</v>
      </c>
      <c r="B14" s="488">
        <v>490.22130199000003</v>
      </c>
      <c r="C14" s="488">
        <v>3972.8864091300006</v>
      </c>
      <c r="D14" s="488">
        <v>242.38374085999999</v>
      </c>
      <c r="E14" s="489">
        <v>3892.4059713500001</v>
      </c>
    </row>
    <row r="15" spans="1:5" ht="12.75" customHeight="1">
      <c r="A15" s="484" t="s">
        <v>126</v>
      </c>
      <c r="B15" s="488">
        <v>1396.0216213599999</v>
      </c>
      <c r="C15" s="488">
        <v>20570.905061900001</v>
      </c>
      <c r="D15" s="488">
        <v>1249.4473516099997</v>
      </c>
      <c r="E15" s="489">
        <v>17482.30956528</v>
      </c>
    </row>
    <row r="16" spans="1:5" ht="12.75" customHeight="1">
      <c r="A16" s="484" t="s">
        <v>127</v>
      </c>
      <c r="B16" s="488">
        <v>-16.840011150000006</v>
      </c>
      <c r="C16" s="488">
        <v>-42.225841549999956</v>
      </c>
      <c r="D16" s="488">
        <v>-22.755859260000001</v>
      </c>
      <c r="E16" s="489">
        <v>599.86589222999999</v>
      </c>
    </row>
    <row r="17" spans="1:5" ht="12.75" customHeight="1">
      <c r="A17" s="484" t="s">
        <v>128</v>
      </c>
      <c r="B17" s="488">
        <v>111.17460922000001</v>
      </c>
      <c r="C17" s="488">
        <v>1514.6513057900002</v>
      </c>
      <c r="D17" s="488">
        <v>125.08855199999999</v>
      </c>
      <c r="E17" s="489">
        <v>1487.3805998900002</v>
      </c>
    </row>
    <row r="18" spans="1:5" ht="12.75" customHeight="1">
      <c r="A18" s="484" t="s">
        <v>129</v>
      </c>
      <c r="B18" s="488">
        <v>56.488181880000006</v>
      </c>
      <c r="C18" s="488">
        <v>298.56537752999998</v>
      </c>
      <c r="D18" s="488">
        <v>64.826487900000004</v>
      </c>
      <c r="E18" s="489">
        <v>545.21106414999997</v>
      </c>
    </row>
    <row r="19" spans="1:5" ht="12.75" customHeight="1">
      <c r="A19" s="484" t="s">
        <v>130</v>
      </c>
      <c r="B19" s="488">
        <v>54.235127329999997</v>
      </c>
      <c r="C19" s="488">
        <v>1119.0859963900002</v>
      </c>
      <c r="D19" s="488">
        <v>59.604151119999997</v>
      </c>
      <c r="E19" s="489">
        <v>930.43191270999989</v>
      </c>
    </row>
    <row r="20" spans="1:5" ht="12.75" customHeight="1">
      <c r="A20" s="484" t="s">
        <v>131</v>
      </c>
      <c r="B20" s="488">
        <v>0.45130000999999997</v>
      </c>
      <c r="C20" s="488">
        <v>96.999931869999983</v>
      </c>
      <c r="D20" s="488">
        <v>0.65791298000000009</v>
      </c>
      <c r="E20" s="489">
        <v>11.737623030000002</v>
      </c>
    </row>
    <row r="21" spans="1:5" ht="12.75" customHeight="1">
      <c r="A21" s="484" t="s">
        <v>132</v>
      </c>
      <c r="B21" s="488">
        <v>128.01462037000002</v>
      </c>
      <c r="C21" s="488">
        <v>1556.87714734</v>
      </c>
      <c r="D21" s="488">
        <v>147.84441125999999</v>
      </c>
      <c r="E21" s="489">
        <v>887.51470766</v>
      </c>
    </row>
    <row r="22" spans="1:5" ht="12.75" customHeight="1">
      <c r="A22" s="484" t="s">
        <v>129</v>
      </c>
      <c r="B22" s="488">
        <v>2.9669602100000003</v>
      </c>
      <c r="C22" s="488">
        <v>357.87840888000011</v>
      </c>
      <c r="D22" s="488">
        <v>43.336937819999996</v>
      </c>
      <c r="E22" s="517">
        <v>76.699805650000002</v>
      </c>
    </row>
    <row r="23" spans="1:5" ht="12.75" customHeight="1">
      <c r="A23" s="484" t="s">
        <v>130</v>
      </c>
      <c r="B23" s="488">
        <v>124.89961683</v>
      </c>
      <c r="C23" s="488">
        <v>1146.2470590900002</v>
      </c>
      <c r="D23" s="488">
        <v>104.29282797</v>
      </c>
      <c r="E23" s="517">
        <v>703.39670304999993</v>
      </c>
    </row>
    <row r="24" spans="1:5" ht="12.75" customHeight="1">
      <c r="A24" s="484" t="s">
        <v>131</v>
      </c>
      <c r="B24" s="488">
        <v>0.14804333</v>
      </c>
      <c r="C24" s="488">
        <v>52.751679369999998</v>
      </c>
      <c r="D24" s="488">
        <v>0.21464546999999998</v>
      </c>
      <c r="E24" s="517">
        <v>107.41819895999998</v>
      </c>
    </row>
    <row r="25" spans="1:5" ht="12.75" customHeight="1">
      <c r="A25" s="484"/>
      <c r="B25" s="488"/>
      <c r="C25" s="488"/>
      <c r="D25" s="488"/>
      <c r="E25" s="517"/>
    </row>
    <row r="26" spans="1:5" ht="12.75" customHeight="1">
      <c r="A26" s="521" t="s">
        <v>133</v>
      </c>
      <c r="B26" s="491"/>
      <c r="C26" s="491"/>
      <c r="D26" s="491"/>
      <c r="E26" s="522"/>
    </row>
    <row r="27" spans="1:5" ht="12.75" customHeight="1">
      <c r="A27" s="484" t="s">
        <v>134</v>
      </c>
      <c r="B27" s="488">
        <v>2071.2336553200003</v>
      </c>
      <c r="C27" s="488">
        <v>14812.765935449997</v>
      </c>
      <c r="D27" s="488">
        <v>4408.3451983499999</v>
      </c>
      <c r="E27" s="517">
        <v>29376.486146930001</v>
      </c>
    </row>
    <row r="28" spans="1:5" ht="12.75" customHeight="1">
      <c r="A28" s="484" t="s">
        <v>16</v>
      </c>
      <c r="B28" s="488">
        <v>1998.1600298399999</v>
      </c>
      <c r="C28" s="488">
        <v>26380.990449419998</v>
      </c>
      <c r="D28" s="488">
        <v>2698.3598898699993</v>
      </c>
      <c r="E28" s="517">
        <v>29575.785533809998</v>
      </c>
    </row>
    <row r="29" spans="1:5" ht="12.75" customHeight="1">
      <c r="A29" s="484" t="s">
        <v>135</v>
      </c>
      <c r="B29" s="488">
        <v>73.073625480000373</v>
      </c>
      <c r="C29" s="488">
        <v>-11568.224513970003</v>
      </c>
      <c r="D29" s="488">
        <v>1709.9853084800006</v>
      </c>
      <c r="E29" s="517">
        <v>-199.29938688000175</v>
      </c>
    </row>
    <row r="30" spans="1:5" ht="12.75" customHeight="1">
      <c r="A30" s="484" t="s">
        <v>69</v>
      </c>
      <c r="B30" s="488">
        <v>3948.6090187499999</v>
      </c>
      <c r="C30" s="488">
        <v>36061.98614003</v>
      </c>
      <c r="D30" s="488">
        <v>4715.6234600399994</v>
      </c>
      <c r="E30" s="517">
        <v>36701.718419980003</v>
      </c>
    </row>
    <row r="31" spans="1:5" ht="12.75" customHeight="1">
      <c r="A31" s="484" t="s">
        <v>70</v>
      </c>
      <c r="B31" s="488">
        <v>4021.6826442300003</v>
      </c>
      <c r="C31" s="488">
        <v>24493.761626060001</v>
      </c>
      <c r="D31" s="488">
        <v>6425.60876852</v>
      </c>
      <c r="E31" s="517">
        <v>36502.419033099999</v>
      </c>
    </row>
    <row r="32" spans="1:5" ht="12.75" customHeight="1">
      <c r="A32" s="484" t="s">
        <v>136</v>
      </c>
      <c r="B32" s="488">
        <v>53.521221670000003</v>
      </c>
      <c r="C32" s="488">
        <v>-59.313031350000031</v>
      </c>
      <c r="D32" s="488">
        <v>21.489550080000008</v>
      </c>
      <c r="E32" s="517">
        <v>366.48959693000006</v>
      </c>
    </row>
    <row r="33" spans="1:5" ht="12.75" customHeight="1">
      <c r="A33" s="484" t="s">
        <v>137</v>
      </c>
      <c r="B33" s="488">
        <v>2.9669602100000003</v>
      </c>
      <c r="C33" s="488">
        <v>357.87840888000011</v>
      </c>
      <c r="D33" s="488">
        <v>43.336937819999996</v>
      </c>
      <c r="E33" s="517">
        <v>182.19980565</v>
      </c>
    </row>
    <row r="34" spans="1:5" ht="12.75" customHeight="1">
      <c r="A34" s="484" t="s">
        <v>138</v>
      </c>
      <c r="B34" s="488">
        <v>56.488181880000006</v>
      </c>
      <c r="C34" s="488">
        <v>298.56537752999998</v>
      </c>
      <c r="D34" s="488">
        <v>64.826487900000004</v>
      </c>
      <c r="E34" s="517">
        <v>548.68940257999998</v>
      </c>
    </row>
    <row r="35" spans="1:5" ht="12.75" customHeight="1">
      <c r="A35" s="484" t="s">
        <v>139</v>
      </c>
      <c r="B35" s="488">
        <v>19.552403810000214</v>
      </c>
      <c r="C35" s="488">
        <v>-11508.911482619998</v>
      </c>
      <c r="D35" s="488">
        <v>1688.4957584000003</v>
      </c>
      <c r="E35" s="517">
        <v>-565.78898381000135</v>
      </c>
    </row>
    <row r="36" spans="1:5" ht="12.75" customHeight="1">
      <c r="A36" s="484" t="s">
        <v>140</v>
      </c>
      <c r="B36" s="488">
        <v>3945.6420585400001</v>
      </c>
      <c r="C36" s="488">
        <v>35704.107731149998</v>
      </c>
      <c r="D36" s="488">
        <v>4672.2865222199998</v>
      </c>
      <c r="E36" s="517">
        <v>36519.518614330002</v>
      </c>
    </row>
    <row r="37" spans="1:5" ht="12.75" customHeight="1">
      <c r="A37" s="484" t="s">
        <v>141</v>
      </c>
      <c r="B37" s="488">
        <v>3965.1944623500003</v>
      </c>
      <c r="C37" s="488">
        <v>24195.196248530003</v>
      </c>
      <c r="D37" s="488">
        <v>6360.7822806200002</v>
      </c>
      <c r="E37" s="517">
        <v>35953.72963052</v>
      </c>
    </row>
    <row r="38" spans="1:5" ht="12.75" customHeight="1">
      <c r="A38" s="509"/>
      <c r="B38" s="510"/>
      <c r="C38" s="510"/>
      <c r="D38" s="510"/>
      <c r="E38" s="518"/>
    </row>
    <row r="39" spans="1:5" ht="12" customHeight="1">
      <c r="A39" s="519"/>
      <c r="B39" s="519"/>
      <c r="C39" s="519"/>
      <c r="D39" s="519"/>
      <c r="E39" s="519"/>
    </row>
    <row r="40" spans="1:5" ht="10.35" customHeight="1">
      <c r="A40" s="497" t="s">
        <v>142</v>
      </c>
      <c r="B40" s="519"/>
      <c r="C40" s="519"/>
      <c r="D40" s="519"/>
      <c r="E40" s="519"/>
    </row>
    <row r="41" spans="1:5" ht="10.35" customHeight="1">
      <c r="A41" s="497" t="s">
        <v>143</v>
      </c>
    </row>
    <row r="42" spans="1:5" ht="9.75" customHeight="1">
      <c r="A42" s="497" t="s">
        <v>144</v>
      </c>
    </row>
    <row r="43" spans="1:5" ht="9" customHeight="1">
      <c r="A43" s="498" t="s">
        <v>38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39A3-0D7A-4555-A1EE-A727E70D2851}">
  <dimension ref="A1:E43"/>
  <sheetViews>
    <sheetView showGridLines="0" workbookViewId="0"/>
  </sheetViews>
  <sheetFormatPr defaultRowHeight="12.75"/>
  <cols>
    <col min="1" max="1" width="40.5703125" style="499" customWidth="1"/>
    <col min="2" max="5" width="11.5703125" style="499" customWidth="1"/>
    <col min="6" max="19" width="8.7109375" style="499" customWidth="1"/>
    <col min="20" max="255" width="9.140625" style="499"/>
    <col min="256" max="256" width="41.42578125" style="499" customWidth="1"/>
    <col min="257" max="261" width="9.5703125" style="499" customWidth="1"/>
    <col min="262" max="511" width="9.140625" style="499"/>
    <col min="512" max="512" width="41.42578125" style="499" customWidth="1"/>
    <col min="513" max="517" width="9.5703125" style="499" customWidth="1"/>
    <col min="518" max="767" width="9.140625" style="499"/>
    <col min="768" max="768" width="41.42578125" style="499" customWidth="1"/>
    <col min="769" max="773" width="9.5703125" style="499" customWidth="1"/>
    <col min="774" max="1023" width="9.140625" style="499"/>
    <col min="1024" max="1024" width="41.42578125" style="499" customWidth="1"/>
    <col min="1025" max="1029" width="9.5703125" style="499" customWidth="1"/>
    <col min="1030" max="1279" width="9.140625" style="499"/>
    <col min="1280" max="1280" width="41.42578125" style="499" customWidth="1"/>
    <col min="1281" max="1285" width="9.5703125" style="499" customWidth="1"/>
    <col min="1286" max="1535" width="9.140625" style="499"/>
    <col min="1536" max="1536" width="41.42578125" style="499" customWidth="1"/>
    <col min="1537" max="1541" width="9.5703125" style="499" customWidth="1"/>
    <col min="1542" max="1791" width="9.140625" style="499"/>
    <col min="1792" max="1792" width="41.42578125" style="499" customWidth="1"/>
    <col min="1793" max="1797" width="9.5703125" style="499" customWidth="1"/>
    <col min="1798" max="2047" width="9.140625" style="499"/>
    <col min="2048" max="2048" width="41.42578125" style="499" customWidth="1"/>
    <col min="2049" max="2053" width="9.5703125" style="499" customWidth="1"/>
    <col min="2054" max="2303" width="9.140625" style="499"/>
    <col min="2304" max="2304" width="41.42578125" style="499" customWidth="1"/>
    <col min="2305" max="2309" width="9.5703125" style="499" customWidth="1"/>
    <col min="2310" max="2559" width="9.140625" style="499"/>
    <col min="2560" max="2560" width="41.42578125" style="499" customWidth="1"/>
    <col min="2561" max="2565" width="9.5703125" style="499" customWidth="1"/>
    <col min="2566" max="2815" width="9.140625" style="499"/>
    <col min="2816" max="2816" width="41.42578125" style="499" customWidth="1"/>
    <col min="2817" max="2821" width="9.5703125" style="499" customWidth="1"/>
    <col min="2822" max="3071" width="9.140625" style="499"/>
    <col min="3072" max="3072" width="41.42578125" style="499" customWidth="1"/>
    <col min="3073" max="3077" width="9.5703125" style="499" customWidth="1"/>
    <col min="3078" max="3327" width="9.140625" style="499"/>
    <col min="3328" max="3328" width="41.42578125" style="499" customWidth="1"/>
    <col min="3329" max="3333" width="9.5703125" style="499" customWidth="1"/>
    <col min="3334" max="3583" width="9.140625" style="499"/>
    <col min="3584" max="3584" width="41.42578125" style="499" customWidth="1"/>
    <col min="3585" max="3589" width="9.5703125" style="499" customWidth="1"/>
    <col min="3590" max="3839" width="9.140625" style="499"/>
    <col min="3840" max="3840" width="41.42578125" style="499" customWidth="1"/>
    <col min="3841" max="3845" width="9.5703125" style="499" customWidth="1"/>
    <col min="3846" max="4095" width="9.140625" style="499"/>
    <col min="4096" max="4096" width="41.42578125" style="499" customWidth="1"/>
    <col min="4097" max="4101" width="9.5703125" style="499" customWidth="1"/>
    <col min="4102" max="4351" width="9.140625" style="499"/>
    <col min="4352" max="4352" width="41.42578125" style="499" customWidth="1"/>
    <col min="4353" max="4357" width="9.5703125" style="499" customWidth="1"/>
    <col min="4358" max="4607" width="9.140625" style="499"/>
    <col min="4608" max="4608" width="41.42578125" style="499" customWidth="1"/>
    <col min="4609" max="4613" width="9.5703125" style="499" customWidth="1"/>
    <col min="4614" max="4863" width="9.140625" style="499"/>
    <col min="4864" max="4864" width="41.42578125" style="499" customWidth="1"/>
    <col min="4865" max="4869" width="9.5703125" style="499" customWidth="1"/>
    <col min="4870" max="5119" width="9.140625" style="499"/>
    <col min="5120" max="5120" width="41.42578125" style="499" customWidth="1"/>
    <col min="5121" max="5125" width="9.5703125" style="499" customWidth="1"/>
    <col min="5126" max="5375" width="9.140625" style="499"/>
    <col min="5376" max="5376" width="41.42578125" style="499" customWidth="1"/>
    <col min="5377" max="5381" width="9.5703125" style="499" customWidth="1"/>
    <col min="5382" max="5631" width="9.140625" style="499"/>
    <col min="5632" max="5632" width="41.42578125" style="499" customWidth="1"/>
    <col min="5633" max="5637" width="9.5703125" style="499" customWidth="1"/>
    <col min="5638" max="5887" width="9.140625" style="499"/>
    <col min="5888" max="5888" width="41.42578125" style="499" customWidth="1"/>
    <col min="5889" max="5893" width="9.5703125" style="499" customWidth="1"/>
    <col min="5894" max="6143" width="9.140625" style="499"/>
    <col min="6144" max="6144" width="41.42578125" style="499" customWidth="1"/>
    <col min="6145" max="6149" width="9.5703125" style="499" customWidth="1"/>
    <col min="6150" max="6399" width="9.140625" style="499"/>
    <col min="6400" max="6400" width="41.42578125" style="499" customWidth="1"/>
    <col min="6401" max="6405" width="9.5703125" style="499" customWidth="1"/>
    <col min="6406" max="6655" width="9.140625" style="499"/>
    <col min="6656" max="6656" width="41.42578125" style="499" customWidth="1"/>
    <col min="6657" max="6661" width="9.5703125" style="499" customWidth="1"/>
    <col min="6662" max="6911" width="9.140625" style="499"/>
    <col min="6912" max="6912" width="41.42578125" style="499" customWidth="1"/>
    <col min="6913" max="6917" width="9.5703125" style="499" customWidth="1"/>
    <col min="6918" max="7167" width="9.140625" style="499"/>
    <col min="7168" max="7168" width="41.42578125" style="499" customWidth="1"/>
    <col min="7169" max="7173" width="9.5703125" style="499" customWidth="1"/>
    <col min="7174" max="7423" width="9.140625" style="499"/>
    <col min="7424" max="7424" width="41.42578125" style="499" customWidth="1"/>
    <col min="7425" max="7429" width="9.5703125" style="499" customWidth="1"/>
    <col min="7430" max="7679" width="9.140625" style="499"/>
    <col min="7680" max="7680" width="41.42578125" style="499" customWidth="1"/>
    <col min="7681" max="7685" width="9.5703125" style="499" customWidth="1"/>
    <col min="7686" max="7935" width="9.140625" style="499"/>
    <col min="7936" max="7936" width="41.42578125" style="499" customWidth="1"/>
    <col min="7937" max="7941" width="9.5703125" style="499" customWidth="1"/>
    <col min="7942" max="8191" width="9.140625" style="499"/>
    <col min="8192" max="8192" width="41.42578125" style="499" customWidth="1"/>
    <col min="8193" max="8197" width="9.5703125" style="499" customWidth="1"/>
    <col min="8198" max="8447" width="9.140625" style="499"/>
    <col min="8448" max="8448" width="41.42578125" style="499" customWidth="1"/>
    <col min="8449" max="8453" width="9.5703125" style="499" customWidth="1"/>
    <col min="8454" max="8703" width="9.140625" style="499"/>
    <col min="8704" max="8704" width="41.42578125" style="499" customWidth="1"/>
    <col min="8705" max="8709" width="9.5703125" style="499" customWidth="1"/>
    <col min="8710" max="8959" width="9.140625" style="499"/>
    <col min="8960" max="8960" width="41.42578125" style="499" customWidth="1"/>
    <col min="8961" max="8965" width="9.5703125" style="499" customWidth="1"/>
    <col min="8966" max="9215" width="9.140625" style="499"/>
    <col min="9216" max="9216" width="41.42578125" style="499" customWidth="1"/>
    <col min="9217" max="9221" width="9.5703125" style="499" customWidth="1"/>
    <col min="9222" max="9471" width="9.140625" style="499"/>
    <col min="9472" max="9472" width="41.42578125" style="499" customWidth="1"/>
    <col min="9473" max="9477" width="9.5703125" style="499" customWidth="1"/>
    <col min="9478" max="9727" width="9.140625" style="499"/>
    <col min="9728" max="9728" width="41.42578125" style="499" customWidth="1"/>
    <col min="9729" max="9733" width="9.5703125" style="499" customWidth="1"/>
    <col min="9734" max="9983" width="9.140625" style="499"/>
    <col min="9984" max="9984" width="41.42578125" style="499" customWidth="1"/>
    <col min="9985" max="9989" width="9.5703125" style="499" customWidth="1"/>
    <col min="9990" max="10239" width="9.140625" style="499"/>
    <col min="10240" max="10240" width="41.42578125" style="499" customWidth="1"/>
    <col min="10241" max="10245" width="9.5703125" style="499" customWidth="1"/>
    <col min="10246" max="10495" width="9.140625" style="499"/>
    <col min="10496" max="10496" width="41.42578125" style="499" customWidth="1"/>
    <col min="10497" max="10501" width="9.5703125" style="499" customWidth="1"/>
    <col min="10502" max="10751" width="9.140625" style="499"/>
    <col min="10752" max="10752" width="41.42578125" style="499" customWidth="1"/>
    <col min="10753" max="10757" width="9.5703125" style="499" customWidth="1"/>
    <col min="10758" max="11007" width="9.140625" style="499"/>
    <col min="11008" max="11008" width="41.42578125" style="499" customWidth="1"/>
    <col min="11009" max="11013" width="9.5703125" style="499" customWidth="1"/>
    <col min="11014" max="11263" width="9.140625" style="499"/>
    <col min="11264" max="11264" width="41.42578125" style="499" customWidth="1"/>
    <col min="11265" max="11269" width="9.5703125" style="499" customWidth="1"/>
    <col min="11270" max="11519" width="9.140625" style="499"/>
    <col min="11520" max="11520" width="41.42578125" style="499" customWidth="1"/>
    <col min="11521" max="11525" width="9.5703125" style="499" customWidth="1"/>
    <col min="11526" max="11775" width="9.140625" style="499"/>
    <col min="11776" max="11776" width="41.42578125" style="499" customWidth="1"/>
    <col min="11777" max="11781" width="9.5703125" style="499" customWidth="1"/>
    <col min="11782" max="12031" width="9.140625" style="499"/>
    <col min="12032" max="12032" width="41.42578125" style="499" customWidth="1"/>
    <col min="12033" max="12037" width="9.5703125" style="499" customWidth="1"/>
    <col min="12038" max="12287" width="9.140625" style="499"/>
    <col min="12288" max="12288" width="41.42578125" style="499" customWidth="1"/>
    <col min="12289" max="12293" width="9.5703125" style="499" customWidth="1"/>
    <col min="12294" max="12543" width="9.140625" style="499"/>
    <col min="12544" max="12544" width="41.42578125" style="499" customWidth="1"/>
    <col min="12545" max="12549" width="9.5703125" style="499" customWidth="1"/>
    <col min="12550" max="12799" width="9.140625" style="499"/>
    <col min="12800" max="12800" width="41.42578125" style="499" customWidth="1"/>
    <col min="12801" max="12805" width="9.5703125" style="499" customWidth="1"/>
    <col min="12806" max="13055" width="9.140625" style="499"/>
    <col min="13056" max="13056" width="41.42578125" style="499" customWidth="1"/>
    <col min="13057" max="13061" width="9.5703125" style="499" customWidth="1"/>
    <col min="13062" max="13311" width="9.140625" style="499"/>
    <col min="13312" max="13312" width="41.42578125" style="499" customWidth="1"/>
    <col min="13313" max="13317" width="9.5703125" style="499" customWidth="1"/>
    <col min="13318" max="13567" width="9.140625" style="499"/>
    <col min="13568" max="13568" width="41.42578125" style="499" customWidth="1"/>
    <col min="13569" max="13573" width="9.5703125" style="499" customWidth="1"/>
    <col min="13574" max="13823" width="9.140625" style="499"/>
    <col min="13824" max="13824" width="41.42578125" style="499" customWidth="1"/>
    <col min="13825" max="13829" width="9.5703125" style="499" customWidth="1"/>
    <col min="13830" max="14079" width="9.140625" style="499"/>
    <col min="14080" max="14080" width="41.42578125" style="499" customWidth="1"/>
    <col min="14081" max="14085" width="9.5703125" style="499" customWidth="1"/>
    <col min="14086" max="14335" width="9.140625" style="499"/>
    <col min="14336" max="14336" width="41.42578125" style="499" customWidth="1"/>
    <col min="14337" max="14341" width="9.5703125" style="499" customWidth="1"/>
    <col min="14342" max="14591" width="9.140625" style="499"/>
    <col min="14592" max="14592" width="41.42578125" style="499" customWidth="1"/>
    <col min="14593" max="14597" width="9.5703125" style="499" customWidth="1"/>
    <col min="14598" max="14847" width="9.140625" style="499"/>
    <col min="14848" max="14848" width="41.42578125" style="499" customWidth="1"/>
    <col min="14849" max="14853" width="9.5703125" style="499" customWidth="1"/>
    <col min="14854" max="15103" width="9.140625" style="499"/>
    <col min="15104" max="15104" width="41.42578125" style="499" customWidth="1"/>
    <col min="15105" max="15109" width="9.5703125" style="499" customWidth="1"/>
    <col min="15110" max="15359" width="9.140625" style="499"/>
    <col min="15360" max="15360" width="41.42578125" style="499" customWidth="1"/>
    <col min="15361" max="15365" width="9.5703125" style="499" customWidth="1"/>
    <col min="15366" max="15615" width="9.140625" style="499"/>
    <col min="15616" max="15616" width="41.42578125" style="499" customWidth="1"/>
    <col min="15617" max="15621" width="9.5703125" style="499" customWidth="1"/>
    <col min="15622" max="15871" width="9.140625" style="499"/>
    <col min="15872" max="15872" width="41.42578125" style="499" customWidth="1"/>
    <col min="15873" max="15877" width="9.5703125" style="499" customWidth="1"/>
    <col min="15878" max="16127" width="9.140625" style="499"/>
    <col min="16128" max="16128" width="41.42578125" style="499" customWidth="1"/>
    <col min="16129" max="16133" width="9.5703125" style="499" customWidth="1"/>
    <col min="16134" max="16384" width="9.140625" style="499"/>
  </cols>
  <sheetData>
    <row r="1" spans="1:5" ht="21" customHeight="1">
      <c r="A1" s="457" t="s">
        <v>145</v>
      </c>
      <c r="B1" s="458"/>
      <c r="C1" s="458"/>
      <c r="D1" s="459"/>
      <c r="E1" s="460"/>
    </row>
    <row r="2" spans="1:5" ht="17.100000000000001" customHeight="1">
      <c r="A2" s="465"/>
      <c r="B2" s="466"/>
      <c r="C2" s="466"/>
      <c r="D2" s="463"/>
      <c r="E2" s="464"/>
    </row>
    <row r="3" spans="1:5" ht="14.1" customHeight="1">
      <c r="A3" s="465"/>
      <c r="B3" s="466"/>
      <c r="C3" s="466"/>
      <c r="D3" s="463"/>
      <c r="E3" s="464"/>
    </row>
    <row r="4" spans="1:5" ht="12.75" customHeight="1">
      <c r="A4" s="467"/>
      <c r="B4" s="468"/>
      <c r="C4" s="468"/>
      <c r="D4" s="468"/>
      <c r="E4" s="520" t="s">
        <v>1</v>
      </c>
    </row>
    <row r="5" spans="1:5" ht="12.75" customHeight="1">
      <c r="A5" s="470" t="s">
        <v>2</v>
      </c>
      <c r="B5" s="471">
        <v>2024</v>
      </c>
      <c r="C5" s="500"/>
      <c r="D5" s="471" t="s">
        <v>3</v>
      </c>
      <c r="E5" s="473"/>
    </row>
    <row r="6" spans="1:5" ht="12.75" customHeight="1">
      <c r="A6" s="467"/>
      <c r="B6" s="474"/>
      <c r="C6" s="501"/>
      <c r="D6" s="502"/>
      <c r="E6" s="476"/>
    </row>
    <row r="7" spans="1:5" ht="12.75" customHeight="1">
      <c r="A7" s="477"/>
      <c r="B7" s="478" t="s">
        <v>4</v>
      </c>
      <c r="C7" s="478" t="s">
        <v>5</v>
      </c>
      <c r="D7" s="478" t="s">
        <v>4</v>
      </c>
      <c r="E7" s="479" t="s">
        <v>5</v>
      </c>
    </row>
    <row r="8" spans="1:5" ht="12.75" customHeight="1">
      <c r="A8" s="480"/>
      <c r="B8" s="481"/>
      <c r="C8" s="481"/>
      <c r="D8" s="482"/>
      <c r="E8" s="483"/>
    </row>
    <row r="9" spans="1:5" ht="12.75" customHeight="1">
      <c r="A9" s="484"/>
      <c r="B9" s="485"/>
      <c r="C9" s="485"/>
      <c r="D9" s="504"/>
      <c r="E9" s="505"/>
    </row>
    <row r="10" spans="1:5" ht="12.75" customHeight="1">
      <c r="A10" s="484" t="s">
        <v>65</v>
      </c>
      <c r="B10" s="488">
        <v>160.29523132999893</v>
      </c>
      <c r="C10" s="488">
        <v>74090.78605019</v>
      </c>
      <c r="D10" s="488">
        <v>-5248.2641492599987</v>
      </c>
      <c r="E10" s="489">
        <v>77676.16618592001</v>
      </c>
    </row>
    <row r="11" spans="1:5" ht="12.75" customHeight="1">
      <c r="A11" s="484" t="s">
        <v>122</v>
      </c>
      <c r="B11" s="488">
        <v>1993.3563161099996</v>
      </c>
      <c r="C11" s="488">
        <v>64621.70282607001</v>
      </c>
      <c r="D11" s="488">
        <v>-7340.6966445000007</v>
      </c>
      <c r="E11" s="489">
        <v>62366.953988919995</v>
      </c>
    </row>
    <row r="12" spans="1:5" ht="12.75" customHeight="1">
      <c r="A12" s="484" t="s">
        <v>123</v>
      </c>
      <c r="B12" s="488">
        <v>5504.02278905</v>
      </c>
      <c r="C12" s="488">
        <v>32363.906955440001</v>
      </c>
      <c r="D12" s="488">
        <v>4065.3575551400004</v>
      </c>
      <c r="E12" s="489">
        <v>36972.304444480003</v>
      </c>
    </row>
    <row r="13" spans="1:5" ht="12.75" customHeight="1">
      <c r="A13" s="484" t="s">
        <v>146</v>
      </c>
      <c r="B13" s="488">
        <v>6422.29466314</v>
      </c>
      <c r="C13" s="488">
        <v>41290.192723530003</v>
      </c>
      <c r="D13" s="488">
        <v>4897.18096143</v>
      </c>
      <c r="E13" s="489">
        <v>44366.155583190004</v>
      </c>
    </row>
    <row r="14" spans="1:5" ht="12.75" customHeight="1">
      <c r="A14" s="484" t="s">
        <v>147</v>
      </c>
      <c r="B14" s="488">
        <v>918.27187408999998</v>
      </c>
      <c r="C14" s="488">
        <v>8926.2857680899997</v>
      </c>
      <c r="D14" s="488">
        <v>831.82340628999998</v>
      </c>
      <c r="E14" s="489">
        <v>7393.8511387099998</v>
      </c>
    </row>
    <row r="15" spans="1:5" ht="12.75" customHeight="1">
      <c r="A15" s="484" t="s">
        <v>148</v>
      </c>
      <c r="B15" s="488">
        <v>-3510.6664729400004</v>
      </c>
      <c r="C15" s="488">
        <v>32257.795870629998</v>
      </c>
      <c r="D15" s="488">
        <v>-11406.054199640001</v>
      </c>
      <c r="E15" s="489">
        <v>25394.649544439999</v>
      </c>
    </row>
    <row r="16" spans="1:5" ht="12.75" customHeight="1">
      <c r="A16" s="484" t="s">
        <v>127</v>
      </c>
      <c r="B16" s="488">
        <v>-1833.0610847800006</v>
      </c>
      <c r="C16" s="488">
        <v>9469.0832241200023</v>
      </c>
      <c r="D16" s="488">
        <v>2092.4324952400016</v>
      </c>
      <c r="E16" s="489">
        <v>15309.212197000003</v>
      </c>
    </row>
    <row r="17" spans="1:5" ht="12.75" customHeight="1">
      <c r="A17" s="484" t="s">
        <v>149</v>
      </c>
      <c r="B17" s="488">
        <v>8934.4893009400002</v>
      </c>
      <c r="C17" s="488">
        <v>99151.083215219987</v>
      </c>
      <c r="D17" s="488">
        <v>13703.842854760002</v>
      </c>
      <c r="E17" s="489">
        <v>101818.96468005</v>
      </c>
    </row>
    <row r="18" spans="1:5" ht="12.75" customHeight="1">
      <c r="A18" s="484" t="s">
        <v>150</v>
      </c>
      <c r="B18" s="488">
        <v>3097.5744818099997</v>
      </c>
      <c r="C18" s="488">
        <v>34219.93118295</v>
      </c>
      <c r="D18" s="488">
        <v>3443.3260249200002</v>
      </c>
      <c r="E18" s="489">
        <v>34029.599670020005</v>
      </c>
    </row>
    <row r="19" spans="1:5" ht="12.75" customHeight="1">
      <c r="A19" s="484" t="s">
        <v>151</v>
      </c>
      <c r="B19" s="488">
        <v>3925.6420585400001</v>
      </c>
      <c r="C19" s="488">
        <v>33900.0019407</v>
      </c>
      <c r="D19" s="488">
        <v>4154.9198555499997</v>
      </c>
      <c r="E19" s="489">
        <v>34784.08281634</v>
      </c>
    </row>
    <row r="20" spans="1:5" ht="12.75" customHeight="1">
      <c r="A20" s="484" t="s">
        <v>131</v>
      </c>
      <c r="B20" s="488">
        <v>1911.2727605899997</v>
      </c>
      <c r="C20" s="488">
        <v>31031.150091569998</v>
      </c>
      <c r="D20" s="488">
        <v>6105.5969742900015</v>
      </c>
      <c r="E20" s="489">
        <v>33005.28219369</v>
      </c>
    </row>
    <row r="21" spans="1:5" ht="12.75" customHeight="1">
      <c r="A21" s="484" t="s">
        <v>152</v>
      </c>
      <c r="B21" s="488">
        <v>10767.55038572</v>
      </c>
      <c r="C21" s="488">
        <v>89681.999991100005</v>
      </c>
      <c r="D21" s="488">
        <v>11611.410359519999</v>
      </c>
      <c r="E21" s="489">
        <v>86509.752483050004</v>
      </c>
    </row>
    <row r="22" spans="1:5" ht="12.75" customHeight="1">
      <c r="A22" s="484" t="s">
        <v>150</v>
      </c>
      <c r="B22" s="488">
        <v>3847.7535282399999</v>
      </c>
      <c r="C22" s="488">
        <v>33268.411755970003</v>
      </c>
      <c r="D22" s="488">
        <v>2688.6967841199998</v>
      </c>
      <c r="E22" s="517">
        <v>27328.82646258</v>
      </c>
    </row>
    <row r="23" spans="1:5" ht="12.75" customHeight="1">
      <c r="A23" s="484" t="s">
        <v>151</v>
      </c>
      <c r="B23" s="488">
        <v>2791.6346022600001</v>
      </c>
      <c r="C23" s="488">
        <v>22096.515048180005</v>
      </c>
      <c r="D23" s="488">
        <v>6338.21248062</v>
      </c>
      <c r="E23" s="517">
        <v>35543.938611719997</v>
      </c>
    </row>
    <row r="24" spans="1:5" ht="12.75" customHeight="1">
      <c r="A24" s="484" t="s">
        <v>131</v>
      </c>
      <c r="B24" s="488">
        <v>4128.1622552200006</v>
      </c>
      <c r="C24" s="488">
        <v>34317.073186950001</v>
      </c>
      <c r="D24" s="488">
        <v>2584.5010947799997</v>
      </c>
      <c r="E24" s="517">
        <v>23636.987408750007</v>
      </c>
    </row>
    <row r="25" spans="1:5" ht="12.75" customHeight="1">
      <c r="A25" s="484"/>
      <c r="B25" s="488"/>
      <c r="C25" s="488"/>
      <c r="D25" s="488"/>
      <c r="E25" s="517"/>
    </row>
    <row r="26" spans="1:5" ht="12.75" customHeight="1">
      <c r="A26" s="521" t="s">
        <v>133</v>
      </c>
      <c r="B26" s="491"/>
      <c r="C26" s="491"/>
      <c r="D26" s="491"/>
      <c r="E26" s="522"/>
    </row>
    <row r="27" spans="1:5" ht="12.75" customHeight="1">
      <c r="A27" s="484" t="s">
        <v>153</v>
      </c>
      <c r="B27" s="488">
        <v>250.208867959999</v>
      </c>
      <c r="C27" s="488">
        <v>62564.787377770001</v>
      </c>
      <c r="D27" s="488">
        <v>-3515.5229815199973</v>
      </c>
      <c r="E27" s="517">
        <v>76877.000906810004</v>
      </c>
    </row>
    <row r="28" spans="1:5" ht="12.75" customHeight="1">
      <c r="A28" s="484" t="s">
        <v>16</v>
      </c>
      <c r="B28" s="488">
        <v>1993.3563161099996</v>
      </c>
      <c r="C28" s="488">
        <v>64621.70282607001</v>
      </c>
      <c r="D28" s="488">
        <v>-7340.6966444999998</v>
      </c>
      <c r="E28" s="517">
        <v>62366.953988919995</v>
      </c>
    </row>
    <row r="29" spans="1:5" ht="12.75" customHeight="1">
      <c r="A29" s="484" t="s">
        <v>135</v>
      </c>
      <c r="B29" s="488">
        <v>-1743.1474481500006</v>
      </c>
      <c r="C29" s="488">
        <v>-2056.9154482999984</v>
      </c>
      <c r="D29" s="488">
        <v>3825.1736629800025</v>
      </c>
      <c r="E29" s="517">
        <v>14510.046917890006</v>
      </c>
    </row>
    <row r="30" spans="1:5" ht="12.75" customHeight="1">
      <c r="A30" s="484" t="s">
        <v>154</v>
      </c>
      <c r="B30" s="488">
        <v>5113.8949025599995</v>
      </c>
      <c r="C30" s="488">
        <v>64645.974222529992</v>
      </c>
      <c r="D30" s="488">
        <v>9136.0638059800021</v>
      </c>
      <c r="E30" s="517">
        <v>66004.760967730006</v>
      </c>
    </row>
    <row r="31" spans="1:5" ht="12.75" customHeight="1">
      <c r="A31" s="484" t="s">
        <v>155</v>
      </c>
      <c r="B31" s="488">
        <v>6857.0423507099995</v>
      </c>
      <c r="C31" s="488">
        <v>66702.889670829987</v>
      </c>
      <c r="D31" s="488">
        <v>5310.8901429999996</v>
      </c>
      <c r="E31" s="517">
        <v>51494.714049840004</v>
      </c>
    </row>
    <row r="32" spans="1:5" ht="12.75" customHeight="1">
      <c r="A32" s="484" t="s">
        <v>156</v>
      </c>
      <c r="B32" s="488">
        <v>70.361232819999998</v>
      </c>
      <c r="C32" s="488">
        <v>-17.087189799999976</v>
      </c>
      <c r="D32" s="488">
        <v>44.245409340000002</v>
      </c>
      <c r="E32" s="517">
        <v>-233.37629529999995</v>
      </c>
    </row>
    <row r="33" spans="1:5" ht="12.75" customHeight="1">
      <c r="A33" s="484" t="s">
        <v>137</v>
      </c>
      <c r="B33" s="488">
        <v>125.04766015999999</v>
      </c>
      <c r="C33" s="488">
        <v>1198.9987384600001</v>
      </c>
      <c r="D33" s="488">
        <v>104.50747344</v>
      </c>
      <c r="E33" s="517">
        <v>705.31490200999997</v>
      </c>
    </row>
    <row r="34" spans="1:5" ht="12.75" customHeight="1">
      <c r="A34" s="484" t="s">
        <v>138</v>
      </c>
      <c r="B34" s="488">
        <v>54.686427339999995</v>
      </c>
      <c r="C34" s="488">
        <v>1216.0859282600002</v>
      </c>
      <c r="D34" s="488">
        <v>60.262064099999996</v>
      </c>
      <c r="E34" s="517">
        <v>938.69119730999989</v>
      </c>
    </row>
    <row r="35" spans="1:5" ht="12.75" customHeight="1">
      <c r="A35" s="484" t="s">
        <v>157</v>
      </c>
      <c r="B35" s="488">
        <v>-1813.5086809700006</v>
      </c>
      <c r="C35" s="488">
        <v>-2039.8282584999984</v>
      </c>
      <c r="D35" s="488">
        <v>3780.9282536400024</v>
      </c>
      <c r="E35" s="517">
        <v>14743.423213190004</v>
      </c>
    </row>
    <row r="36" spans="1:5" ht="12.75" customHeight="1">
      <c r="A36" s="484" t="s">
        <v>140</v>
      </c>
      <c r="B36" s="488">
        <v>4988.8472423999992</v>
      </c>
      <c r="C36" s="488">
        <v>63446.975484070004</v>
      </c>
      <c r="D36" s="488">
        <v>9031.5563325400017</v>
      </c>
      <c r="E36" s="517">
        <v>65299.446065720003</v>
      </c>
    </row>
    <row r="37" spans="1:5" ht="12.75" customHeight="1">
      <c r="A37" s="484" t="s">
        <v>141</v>
      </c>
      <c r="B37" s="488">
        <v>6802.3559233699998</v>
      </c>
      <c r="C37" s="488">
        <v>65486.803742569995</v>
      </c>
      <c r="D37" s="488">
        <v>5250.6280788999993</v>
      </c>
      <c r="E37" s="517">
        <v>50556.022852530004</v>
      </c>
    </row>
    <row r="38" spans="1:5" ht="12.75" customHeight="1">
      <c r="A38" s="509"/>
      <c r="B38" s="510"/>
      <c r="C38" s="510"/>
      <c r="D38" s="510"/>
      <c r="E38" s="518"/>
    </row>
    <row r="39" spans="1:5" ht="12" customHeight="1">
      <c r="A39" s="519"/>
      <c r="B39" s="519"/>
      <c r="C39" s="519"/>
      <c r="D39" s="519"/>
      <c r="E39" s="519"/>
    </row>
    <row r="40" spans="1:5" ht="10.35" customHeight="1">
      <c r="A40" s="497" t="s">
        <v>158</v>
      </c>
      <c r="B40" s="519"/>
      <c r="C40" s="519"/>
      <c r="D40" s="519"/>
      <c r="E40" s="519"/>
    </row>
    <row r="41" spans="1:5" ht="10.35" customHeight="1">
      <c r="A41" s="497" t="s">
        <v>159</v>
      </c>
    </row>
    <row r="42" spans="1:5" ht="11.25" customHeight="1">
      <c r="A42" s="497" t="s">
        <v>160</v>
      </c>
    </row>
    <row r="43" spans="1:5" ht="10.5" customHeight="1">
      <c r="A43" s="523" t="s">
        <v>38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D483E922600CB34DA7C95A089684AAAA" ma:contentTypeVersion="21" ma:contentTypeDescription="Crie um novo documento." ma:contentTypeScope="" ma:versionID="abee69566380b7b3a17b220813d9f842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2026-01-26T11:31:32+00:00</DataPrimeiraPublicacao>
    <DataReferencia xmlns="902dc832-b3f6-4247-9a0f-73f56caf4f49">2026-01-01T03:00:00+00:00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F959BC5B-9D25-4AF4-B0AE-A4F278D3D74F}"/>
</file>

<file path=customXml/itemProps2.xml><?xml version="1.0" encoding="utf-8"?>
<ds:datastoreItem xmlns:ds="http://schemas.openxmlformats.org/officeDocument/2006/customXml" ds:itemID="{D092FA45-F8D2-48D3-8496-8EF63FAECDFB}"/>
</file>

<file path=customXml/itemProps3.xml><?xml version="1.0" encoding="utf-8"?>
<ds:datastoreItem xmlns:ds="http://schemas.openxmlformats.org/officeDocument/2006/customXml" ds:itemID="{BBBFE6BF-94B2-41C6-8556-0B3C7660065B}"/>
</file>

<file path=customXml/itemProps4.xml><?xml version="1.0" encoding="utf-8"?>
<ds:datastoreItem xmlns:ds="http://schemas.openxmlformats.org/officeDocument/2006/customXml" ds:itemID="{CEFF7D58-3FCB-472C-ABC4-11223622D9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32</vt:i4>
      </vt:variant>
    </vt:vector>
  </HeadingPairs>
  <TitlesOfParts>
    <vt:vector size="64" baseType="lpstr">
      <vt:lpstr>Índice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Tabela 28</vt:lpstr>
      <vt:lpstr>Tabela 29</vt:lpstr>
      <vt:lpstr>Tabela 30</vt:lpstr>
      <vt:lpstr>Tabela 31</vt:lpstr>
      <vt:lpstr>Índice!Area_de_impressao</vt:lpstr>
      <vt:lpstr>'Tabela 1'!Area_de_impressao</vt:lpstr>
      <vt:lpstr>'Tabela 10'!Area_de_impressao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28'!Area_de_impressao</vt:lpstr>
      <vt:lpstr>'Tabela 29'!Area_de_impressao</vt:lpstr>
      <vt:lpstr>'Tabela 3'!Area_de_impressao</vt:lpstr>
      <vt:lpstr>'Tabela 30'!Area_de_impressao</vt:lpstr>
      <vt:lpstr>'Tabela 31'!Area_de_impressao</vt:lpstr>
      <vt:lpstr>'Tabela 4'!Area_de_impressao</vt:lpstr>
      <vt:lpstr>'Tabela 5'!Area_de_impressao</vt:lpstr>
      <vt:lpstr>'Tabela 6'!Area_de_impressao</vt:lpstr>
      <vt:lpstr>'Tabela 7'!Area_de_impressao</vt:lpstr>
      <vt:lpstr>'Tabela 8'!Area_de_impressao</vt:lpstr>
      <vt:lpstr>'Tabela 9'!Area_de_impressao</vt:lpstr>
    </vt:vector>
  </TitlesOfParts>
  <Company>Bacen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do setor externo</dc:title>
  <dc:creator>Thiago Said Vieira</dc:creator>
  <cp:lastModifiedBy>Carlos Dias Alvarez</cp:lastModifiedBy>
  <cp:lastPrinted>2026-01-22T20:05:18Z</cp:lastPrinted>
  <dcterms:created xsi:type="dcterms:W3CDTF">2026-01-22T19:53:24Z</dcterms:created>
  <dcterms:modified xsi:type="dcterms:W3CDTF">2026-01-23T20:02:06Z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0x010100150FCB6E4C822D4CB5402A0369820ED100D483E922600CB34DA7C95A089684AAAA</vt:lpwstr>
  </property>
</Properties>
</file>