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ota para a Imprensa\2025\05\Semana 1\"/>
    </mc:Choice>
  </mc:AlternateContent>
  <xr:revisionPtr revIDLastSave="0" documentId="13_ncr:1_{1F472502-7608-4A3F-A36E-4D01E4FC19C1}" xr6:coauthVersionLast="47" xr6:coauthVersionMax="47" xr10:uidLastSave="{00000000-0000-0000-0000-000000000000}"/>
  <bookViews>
    <workbookView xWindow="-120" yWindow="-120" windowWidth="29040" windowHeight="15720" xr2:uid="{0E7AF11B-C03A-4BEF-93FC-CB637B1FCA30}"/>
  </bookViews>
  <sheets>
    <sheet name="Índice" sheetId="33" r:id="rId1"/>
    <sheet name="Tabela 1" sheetId="2" r:id="rId2"/>
    <sheet name="Tabela 2" sheetId="3" r:id="rId3"/>
    <sheet name="Tabela 3" sheetId="4" r:id="rId4"/>
    <sheet name="Tabela 4" sheetId="5" r:id="rId5"/>
    <sheet name="Tabela 5" sheetId="6" r:id="rId6"/>
    <sheet name="Tabela 6" sheetId="7" r:id="rId7"/>
    <sheet name="Tabela 7" sheetId="8" r:id="rId8"/>
    <sheet name="Tabela 8" sheetId="9" r:id="rId9"/>
    <sheet name="Tabela 9" sheetId="10" r:id="rId10"/>
    <sheet name="Tabela 10" sheetId="11" r:id="rId11"/>
    <sheet name="Tabela 11" sheetId="12" r:id="rId12"/>
    <sheet name="Tabela 12" sheetId="13" r:id="rId13"/>
    <sheet name="Tabela 13" sheetId="14" r:id="rId14"/>
    <sheet name="Tabela 14" sheetId="15" r:id="rId15"/>
    <sheet name="Tabela 15" sheetId="16" r:id="rId16"/>
    <sheet name="Tabela 16" sheetId="17" r:id="rId17"/>
    <sheet name="Tabela 17" sheetId="18" r:id="rId18"/>
    <sheet name="Tabela 18" sheetId="19" r:id="rId19"/>
    <sheet name="Tabela 19" sheetId="20" r:id="rId20"/>
    <sheet name="Tabela 20" sheetId="21" r:id="rId21"/>
    <sheet name="Tabela 21" sheetId="22" r:id="rId22"/>
    <sheet name="Tabela 22" sheetId="23" r:id="rId23"/>
    <sheet name="Tabela 23" sheetId="24" r:id="rId24"/>
    <sheet name="Tabela 24" sheetId="25" r:id="rId25"/>
    <sheet name="Tabela 25" sheetId="26" r:id="rId26"/>
    <sheet name="Tabela 26" sheetId="27" r:id="rId27"/>
    <sheet name="Tabela 27" sheetId="28" r:id="rId28"/>
    <sheet name="Tabela 28" sheetId="29" r:id="rId29"/>
    <sheet name="Tabela 29" sheetId="30" r:id="rId30"/>
    <sheet name="Tabela 30" sheetId="31" r:id="rId31"/>
    <sheet name="Tabela 31" sheetId="32" r:id="rId32"/>
  </sheets>
  <definedNames>
    <definedName name="_xlnm.Print_Area" localSheetId="0">Índice!$A$1:$B$33,Índice!$A$35:$B$35</definedName>
    <definedName name="_xlnm.Print_Area" localSheetId="1">'Tabela 1'!$A$1:$F$49</definedName>
    <definedName name="_xlnm.Print_Area" localSheetId="10">'Tabela 10'!$A$1:$F$48</definedName>
    <definedName name="_xlnm.Print_Area" localSheetId="11">'Tabela 11'!$A$1:$F$23</definedName>
    <definedName name="_xlnm.Print_Area" localSheetId="12">'Tabela 12'!$A$1:$F$44</definedName>
    <definedName name="_xlnm.Print_Area" localSheetId="13">'Tabela 13'!$A$1:$H$52</definedName>
    <definedName name="_xlnm.Print_Area" localSheetId="14">'Tabela 14'!$A$1:$H$20</definedName>
    <definedName name="_xlnm.Print_Area" localSheetId="15">'Tabela 15'!$A$1:$F$25</definedName>
    <definedName name="_xlnm.Print_Area" localSheetId="16">'Tabela 16'!$A$1:$M$55</definedName>
    <definedName name="_xlnm.Print_Area" localSheetId="17">'Tabela 17'!$A$1:$G$220</definedName>
    <definedName name="_xlnm.Print_Area" localSheetId="18">'Tabela 18'!$A$1:$P$30</definedName>
    <definedName name="_xlnm.Print_Area" localSheetId="19">'Tabela 19'!$A$1:$I$55</definedName>
    <definedName name="_xlnm.Print_Area" localSheetId="2">'Tabela 2'!$A$1:$F$33</definedName>
    <definedName name="_xlnm.Print_Area" localSheetId="20">'Tabela 20'!$A$1:$I$53</definedName>
    <definedName name="_xlnm.Print_Area" localSheetId="21">'Tabela 21'!$A$1:$J$35</definedName>
    <definedName name="_xlnm.Print_Area" localSheetId="22">'Tabela 22'!$A$1:$J$45</definedName>
    <definedName name="_xlnm.Print_Area" localSheetId="23">'Tabela 23'!$A$1:$M$46</definedName>
    <definedName name="_xlnm.Print_Area" localSheetId="24">'Tabela 24'!$A$1:$O$20</definedName>
    <definedName name="_xlnm.Print_Area" localSheetId="25">'Tabela 25'!$A$1:$N$51</definedName>
    <definedName name="_xlnm.Print_Area" localSheetId="26">'Tabela 26'!$A$1:$I$38</definedName>
    <definedName name="_xlnm.Print_Area" localSheetId="27">'Tabela 27'!$A$1:$I$41</definedName>
    <definedName name="_xlnm.Print_Area" localSheetId="28">'Tabela 28'!$A$1:$F$23</definedName>
    <definedName name="_xlnm.Print_Area" localSheetId="29">'Tabela 29'!$A$1:$I$34</definedName>
    <definedName name="_xlnm.Print_Area" localSheetId="3">'Tabela 3'!$A$1:$F$51</definedName>
    <definedName name="_xlnm.Print_Area" localSheetId="30">'Tabela 30'!$A$1:$I$31</definedName>
    <definedName name="_xlnm.Print_Area" localSheetId="31">'Tabela 31'!$A$1:$I$40</definedName>
    <definedName name="_xlnm.Print_Area" localSheetId="4">'Tabela 4'!$A$1:$F$51</definedName>
    <definedName name="_xlnm.Print_Area" localSheetId="5">'Tabela 5'!$A$1:$F$22</definedName>
    <definedName name="_xlnm.Print_Area" localSheetId="6">'Tabela 6'!$A$1:$F$29</definedName>
    <definedName name="_xlnm.Print_Area" localSheetId="7">'Tabela 7'!$A$1:$F$43</definedName>
    <definedName name="_xlnm.Print_Area" localSheetId="8">'Tabela 8'!$A$1:$F$43</definedName>
    <definedName name="_xlnm.Print_Area" localSheetId="9">'Tabela 9'!$A$1:$F$31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<sst xmlns="http://schemas.openxmlformats.org/spreadsheetml/2006/main" count="1639" uniqueCount="619">
  <si>
    <t>Tabela 1 – Balanço de pagamentos</t>
  </si>
  <si>
    <t>US$ milhões</t>
  </si>
  <si>
    <t>Discriminação</t>
  </si>
  <si>
    <t>2025*</t>
  </si>
  <si>
    <t>Abr</t>
  </si>
  <si>
    <t>Jan-abr</t>
  </si>
  <si>
    <t>Ano</t>
  </si>
  <si>
    <t>I. Transações correntes</t>
  </si>
  <si>
    <t xml:space="preserve">   Balança comercial (bens)</t>
  </si>
  <si>
    <r>
      <t xml:space="preserve">      Exportações</t>
    </r>
    <r>
      <rPr>
        <b/>
        <vertAlign val="superscript"/>
        <sz val="8"/>
        <rFont val="Arial"/>
        <family val="2"/>
      </rPr>
      <t>1/</t>
    </r>
  </si>
  <si>
    <r>
      <t xml:space="preserve">      Importações</t>
    </r>
    <r>
      <rPr>
        <b/>
        <vertAlign val="superscript"/>
        <sz val="8"/>
        <rFont val="Arial"/>
        <family val="2"/>
      </rPr>
      <t>2/</t>
    </r>
  </si>
  <si>
    <t xml:space="preserve">   Serviços</t>
  </si>
  <si>
    <t xml:space="preserve">   Renda primária</t>
  </si>
  <si>
    <t xml:space="preserve">   Renda secundária</t>
  </si>
  <si>
    <t>II. Conta capital</t>
  </si>
  <si>
    <r>
      <t>III. Conta financeira</t>
    </r>
    <r>
      <rPr>
        <b/>
        <vertAlign val="superscript"/>
        <sz val="8"/>
        <rFont val="Arial"/>
        <family val="2"/>
      </rPr>
      <t>3/</t>
    </r>
  </si>
  <si>
    <t xml:space="preserve">   Investimento direto no exterior</t>
  </si>
  <si>
    <t xml:space="preserve">      Participação no capital</t>
  </si>
  <si>
    <t xml:space="preserve">      Operações intercompanhia</t>
  </si>
  <si>
    <t xml:space="preserve">   Investimento direto no país</t>
  </si>
  <si>
    <t xml:space="preserve">   Investimento em carteira – ativos</t>
  </si>
  <si>
    <t xml:space="preserve">      Ações e cotas em fundos</t>
  </si>
  <si>
    <t xml:space="preserve">      Títulos de dívida</t>
  </si>
  <si>
    <t xml:space="preserve">   Investimento em carteira – passivos</t>
  </si>
  <si>
    <t xml:space="preserve">   Derivativos – ativos e passivos</t>
  </si>
  <si>
    <r>
      <t xml:space="preserve">   Outros investimentos – ativos</t>
    </r>
    <r>
      <rPr>
        <b/>
        <vertAlign val="superscript"/>
        <sz val="8"/>
        <rFont val="Arial"/>
        <family val="2"/>
      </rPr>
      <t>4/</t>
    </r>
  </si>
  <si>
    <r>
      <t xml:space="preserve">   Outros investimentos – passivos</t>
    </r>
    <r>
      <rPr>
        <b/>
        <vertAlign val="superscript"/>
        <sz val="8"/>
        <rFont val="Arial"/>
        <family val="2"/>
      </rPr>
      <t>4/</t>
    </r>
  </si>
  <si>
    <t xml:space="preserve">   Ativos de reserva</t>
  </si>
  <si>
    <t/>
  </si>
  <si>
    <t>Erros e omissões</t>
  </si>
  <si>
    <t>Memo:</t>
  </si>
  <si>
    <t xml:space="preserve">   Transações correntes / PIB (%)</t>
  </si>
  <si>
    <t xml:space="preserve">   Investimento direto no país / PIB (%)</t>
  </si>
  <si>
    <r>
      <t xml:space="preserve">1/ </t>
    </r>
    <r>
      <rPr>
        <sz val="6"/>
        <rFont val="Arial"/>
        <family val="2"/>
      </rPr>
      <t>Exclui mercadorias deixando o território nacional sem mudança de proprietário. Inclui mercadorias entregues no território nacional (exportação ficta), encomendas postais,</t>
    </r>
  </si>
  <si>
    <t xml:space="preserve">    e outros ajustes.</t>
  </si>
  <si>
    <r>
      <t xml:space="preserve">2/ </t>
    </r>
    <r>
      <rPr>
        <sz val="6"/>
        <rFont val="Arial"/>
        <family val="2"/>
      </rPr>
      <t>Exclui mercadorias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ingressando no território nacional sem mudança de proprietário. Inclui mercadorias entregues fora do território nacional (importação ficta),</t>
    </r>
  </si>
  <si>
    <t xml:space="preserve">     importação de energia elétrica sem cobertura cambial, encomendas postais e outros ajustes. </t>
  </si>
  <si>
    <r>
      <t xml:space="preserve">3/ </t>
    </r>
    <r>
      <rPr>
        <sz val="6"/>
        <rFont val="Arial"/>
        <family val="2"/>
      </rPr>
      <t>Para contas de ativo e de passivo, + = aumento de estoque e - = redução de estoque. Conta financeira = fluxos de investimentos ativos - fluxos de investimentos passivos.</t>
    </r>
  </si>
  <si>
    <r>
      <t xml:space="preserve">4/ </t>
    </r>
    <r>
      <rPr>
        <sz val="6"/>
        <rFont val="Arial"/>
        <family val="2"/>
      </rPr>
      <t>Inclui depósitos, empréstimos, créditos comerciais e outros.</t>
    </r>
  </si>
  <si>
    <r>
      <t xml:space="preserve">* </t>
    </r>
    <r>
      <rPr>
        <sz val="6"/>
        <rFont val="Arial"/>
        <family val="2"/>
      </rPr>
      <t>Dados preliminares.</t>
    </r>
  </si>
  <si>
    <r>
      <t>Tabela 2 – Balança comercial de bens: conciliação entre estatísticas de comércio exterior</t>
    </r>
    <r>
      <rPr>
        <b/>
        <vertAlign val="superscript"/>
        <sz val="14"/>
        <rFont val="Arial"/>
        <family val="2"/>
      </rPr>
      <t>1/</t>
    </r>
  </si>
  <si>
    <r>
      <t xml:space="preserve">                  e de balanço de pagamentos</t>
    </r>
    <r>
      <rPr>
        <b/>
        <vertAlign val="superscript"/>
        <sz val="14"/>
        <rFont val="Arial"/>
        <family val="2"/>
      </rPr>
      <t>2/</t>
    </r>
  </si>
  <si>
    <t>Jan-Abr</t>
  </si>
  <si>
    <r>
      <t xml:space="preserve">  Exportações de mercadorias - estatísticas de comércio exterior</t>
    </r>
    <r>
      <rPr>
        <b/>
        <vertAlign val="superscript"/>
        <sz val="7"/>
        <rFont val="Arial"/>
        <family val="2"/>
      </rPr>
      <t>1/</t>
    </r>
  </si>
  <si>
    <t xml:space="preserve">  Ajustes para o balanço de pagamentos</t>
  </si>
  <si>
    <t xml:space="preserve">(-) Bens enviados ao exterior para processamento / retornando ao exterior após processamento, sem mudança de propriedade  </t>
  </si>
  <si>
    <r>
      <t>(+) Bens mudando de propriedade de residente para não residente, sem cruzar a fronteira - Repetro</t>
    </r>
    <r>
      <rPr>
        <b/>
        <vertAlign val="superscript"/>
        <sz val="8"/>
        <rFont val="Arial"/>
        <family val="2"/>
      </rPr>
      <t>3/</t>
    </r>
    <r>
      <rPr>
        <b/>
        <sz val="8"/>
        <rFont val="Arial"/>
        <family val="2"/>
      </rPr>
      <t xml:space="preserve"> </t>
    </r>
  </si>
  <si>
    <t xml:space="preserve">(+) Bens mudando de propriedade de residente para não residente, sem cruzar a fronteira - demais operações </t>
  </si>
  <si>
    <t xml:space="preserve">(+) Operações por meio de facilitadora de pagamentos </t>
  </si>
  <si>
    <r>
      <t>(+/-) Exportações de bens sob comércio triangular</t>
    </r>
    <r>
      <rPr>
        <b/>
        <vertAlign val="superscript"/>
        <sz val="8"/>
        <rFont val="Arial"/>
        <family val="2"/>
      </rPr>
      <t>4/</t>
    </r>
    <r>
      <rPr>
        <sz val="8"/>
        <rFont val="Arial"/>
        <family val="2"/>
      </rPr>
      <t xml:space="preserve"> </t>
    </r>
  </si>
  <si>
    <r>
      <t xml:space="preserve">  Exportações de bens - balanço de pagamentos</t>
    </r>
    <r>
      <rPr>
        <b/>
        <vertAlign val="superscript"/>
        <sz val="8"/>
        <rFont val="Arial"/>
        <family val="2"/>
      </rPr>
      <t>2/</t>
    </r>
  </si>
  <si>
    <r>
      <t xml:space="preserve">  I</t>
    </r>
    <r>
      <rPr>
        <b/>
        <sz val="7"/>
        <rFont val="Arial"/>
        <family val="2"/>
      </rPr>
      <t>mportações de mercadorias - estatísticas de comércio exterior</t>
    </r>
    <r>
      <rPr>
        <b/>
        <vertAlign val="superscript"/>
        <sz val="8"/>
        <rFont val="Arial"/>
        <family val="2"/>
      </rPr>
      <t>1/</t>
    </r>
  </si>
  <si>
    <t xml:space="preserve">(-) Bens recebidos do exterior para processamento / retornando do exterior após processamento, sem mudança de propriedade  </t>
  </si>
  <si>
    <r>
      <t>(+) Bens mudando de propriedade de não residente para residente, sem cruzar a fronteira - Repetro</t>
    </r>
    <r>
      <rPr>
        <vertAlign val="superscript"/>
        <sz val="7"/>
        <rFont val="Arial"/>
        <family val="2"/>
      </rPr>
      <t>3/</t>
    </r>
    <r>
      <rPr>
        <sz val="7"/>
        <rFont val="Arial"/>
        <family val="2"/>
      </rPr>
      <t xml:space="preserve"> </t>
    </r>
  </si>
  <si>
    <t xml:space="preserve">(+) Bens mudando de propriedade de não residente para residente, sem cruzar a fronteira - demais operações </t>
  </si>
  <si>
    <r>
      <t>(+) Operações por meio de facilitadora de pagamentos</t>
    </r>
    <r>
      <rPr>
        <b/>
        <vertAlign val="superscript"/>
        <sz val="6"/>
        <rFont val="Arial"/>
        <family val="2"/>
      </rPr>
      <t>5/</t>
    </r>
  </si>
  <si>
    <r>
      <t xml:space="preserve">  Importações de bens - balanço de pagamentos</t>
    </r>
    <r>
      <rPr>
        <b/>
        <vertAlign val="superscript"/>
        <sz val="8"/>
        <rFont val="Arial"/>
        <family val="2"/>
      </rPr>
      <t>2/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</si>
  <si>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Estatística de comércio exterior de mercadorias publicada pela Secretaria de Comércio Exterior (Secex) conforme metodologia do manual </t>
    </r>
    <r>
      <rPr>
        <i/>
        <sz val="6"/>
        <rFont val="Arial"/>
        <family val="2"/>
      </rPr>
      <t>The International Merchandise Trade Statistics: Concepts and Definitions 2010</t>
    </r>
    <r>
      <rPr>
        <sz val="6"/>
        <rFont val="Arial"/>
        <family val="2"/>
      </rPr>
      <t xml:space="preserve"> (IMTS 2010) da ONU.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</si>
  <si>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Estatística de comércio internacional de bens publicada no balanço de pagamentos pelo Banco Central do Brasil conforme metodologia da sexta edição do Manual de Balanço de Pagamentos e Posição de Investimento internacional (BPM6) do FMI.</t>
    </r>
  </si>
  <si>
    <r>
      <t>3/</t>
    </r>
    <r>
      <rPr>
        <sz val="6"/>
        <rFont val="Arial"/>
        <family val="2"/>
      </rPr>
      <t xml:space="preserve"> Regime aduaneiro especial de exportação e de importação de bens destinado às atividades de pesquisa e de lavra das jazidas de petróleo e gás natural originalmente instituído em setembro de 1999.</t>
    </r>
  </si>
  <si>
    <r>
      <t>4/</t>
    </r>
    <r>
      <rPr>
        <sz val="6"/>
        <rFont val="Arial"/>
        <family val="2"/>
      </rPr>
      <t xml:space="preserve"> Inclui bens exportados (exportações positivas) e importados (exportações negativas) sob </t>
    </r>
    <r>
      <rPr>
        <i/>
        <sz val="6"/>
        <rFont val="Arial"/>
        <family val="2"/>
      </rPr>
      <t xml:space="preserve">merchanting </t>
    </r>
    <r>
      <rPr>
        <sz val="6"/>
        <rFont val="Arial"/>
        <family val="2"/>
      </rPr>
      <t xml:space="preserve">(residente no Brasil adquire bem de proprietário no país A e revende para residente do país B, sem que o bem ingresse ou deixe o território nacional). </t>
    </r>
  </si>
  <si>
    <r>
      <t>5/</t>
    </r>
    <r>
      <rPr>
        <sz val="6"/>
        <rFont val="Arial"/>
        <family val="2"/>
      </rPr>
      <t xml:space="preserve"> Inclui importações de pequeno valor e via encomendas internacionais.</t>
    </r>
  </si>
  <si>
    <r>
      <t xml:space="preserve">Observação: </t>
    </r>
    <r>
      <rPr>
        <sz val="6"/>
        <rFont val="Arial"/>
        <family val="2"/>
      </rPr>
      <t xml:space="preserve">os valores de compras e vendas de criptoativos passam a ser divulgados na tabela 6 e como item de memorando das séries históricas do balanço de pagamentos (linhas 454 a 456). </t>
    </r>
  </si>
  <si>
    <t>https://www.bcb.gov.br/content/estatisticas/Documents/Tabelas_especiais/BalPagM.xlsx</t>
  </si>
  <si>
    <t>Conforme atualização metodológica promovida pelo FMI e outros organismos internacionais, criptoativos passam a ser considerados ativos não financeiros não produzidos, deixam de fazer parte da balança comercial e passam a ser incluídos na conta de capital. (parágrafo 22.87)</t>
  </si>
  <si>
    <t>https://www.imf.org/-/media/Files/Data/Statistics/BMP7/final-chapters/draft-bpm7-chapter-16-v11-digitalization.ashx</t>
  </si>
  <si>
    <t>Tabela 3 – Serviços</t>
  </si>
  <si>
    <t>Total</t>
  </si>
  <si>
    <t xml:space="preserve">   Receitas</t>
  </si>
  <si>
    <t xml:space="preserve">   Despesas</t>
  </si>
  <si>
    <t xml:space="preserve">      Transportes</t>
  </si>
  <si>
    <t xml:space="preserve">         Receitas</t>
  </si>
  <si>
    <t xml:space="preserve">         Despesas</t>
  </si>
  <si>
    <t xml:space="preserve">      Viagens</t>
  </si>
  <si>
    <t xml:space="preserve">      Seguros</t>
  </si>
  <si>
    <t xml:space="preserve">      Serviços financeiros</t>
  </si>
  <si>
    <t xml:space="preserve">      Serviços de propriedade intelectual</t>
  </si>
  <si>
    <t xml:space="preserve">      Telecomunicação, computação e informações</t>
  </si>
  <si>
    <t xml:space="preserve">      Aluguel de equipamentos</t>
  </si>
  <si>
    <r>
      <t xml:space="preserve">      Outros serviços de negócio</t>
    </r>
    <r>
      <rPr>
        <b/>
        <vertAlign val="superscript"/>
        <sz val="8"/>
        <rFont val="Arial"/>
        <family val="2"/>
      </rPr>
      <t>1/</t>
    </r>
  </si>
  <si>
    <r>
      <t xml:space="preserve">      Serviços culturais, pessoais e recreativos</t>
    </r>
    <r>
      <rPr>
        <b/>
        <vertAlign val="superscript"/>
        <sz val="8"/>
        <rFont val="Arial"/>
        <family val="2"/>
      </rPr>
      <t>2/</t>
    </r>
  </si>
  <si>
    <t xml:space="preserve">      Serviços governamentais</t>
  </si>
  <si>
    <r>
      <t xml:space="preserve">     Demais serviços</t>
    </r>
    <r>
      <rPr>
        <b/>
        <vertAlign val="superscript"/>
        <sz val="8"/>
        <rFont val="Arial"/>
        <family val="2"/>
      </rPr>
      <t>3/</t>
    </r>
  </si>
  <si>
    <r>
      <t xml:space="preserve">1/ </t>
    </r>
    <r>
      <rPr>
        <sz val="6"/>
        <rFont val="Arial"/>
        <family val="2"/>
      </rPr>
      <t>Inclui serviços de pesquisa e desenvolvimento, serviços jurídicos, serviços de publicidade, serviços de engenharia e arquitetura, serviços de limpeza e despoluição.</t>
    </r>
  </si>
  <si>
    <r>
      <t xml:space="preserve">2/ </t>
    </r>
    <r>
      <rPr>
        <sz val="6"/>
        <rFont val="Arial"/>
        <family val="2"/>
      </rPr>
      <t>Inclui serviços audiovisuais, serviços de educação e serviços de saúde.</t>
    </r>
  </si>
  <si>
    <r>
      <t xml:space="preserve">3/ </t>
    </r>
    <r>
      <rPr>
        <sz val="6"/>
        <rFont val="Arial"/>
        <family val="2"/>
      </rPr>
      <t>Inclui serviços de manufatura, serviços de manutenção e reparo e serviços de construção.</t>
    </r>
  </si>
  <si>
    <r>
      <t>*</t>
    </r>
    <r>
      <rPr>
        <sz val="6"/>
        <rFont val="Arial"/>
        <family val="2"/>
      </rPr>
      <t xml:space="preserve"> Dados preliminares.</t>
    </r>
  </si>
  <si>
    <t>Tabela 4 – Renda primária</t>
  </si>
  <si>
    <t xml:space="preserve">      Remuneração de empregados</t>
  </si>
  <si>
    <t xml:space="preserve">      Renda de investimentos</t>
  </si>
  <si>
    <t xml:space="preserve">         Renda de investimento direto</t>
  </si>
  <si>
    <t xml:space="preserve">            Lucros e dividendos</t>
  </si>
  <si>
    <t xml:space="preserve">               Lucros e dividendos remetidos</t>
  </si>
  <si>
    <t xml:space="preserve">                  Receitas</t>
  </si>
  <si>
    <t xml:space="preserve">                  Despesas</t>
  </si>
  <si>
    <t xml:space="preserve">               Lucros reinvestidos</t>
  </si>
  <si>
    <t xml:space="preserve">            Juros de operações intercompanhia</t>
  </si>
  <si>
    <t xml:space="preserve">               Receitas</t>
  </si>
  <si>
    <t xml:space="preserve">               Despesas</t>
  </si>
  <si>
    <t xml:space="preserve">         Renda de investimento em carteira</t>
  </si>
  <si>
    <t xml:space="preserve">            Juros de títulos negociados no mercado externo</t>
  </si>
  <si>
    <t xml:space="preserve">            Juros de títulos negociados no mercado doméstico – despesas</t>
  </si>
  <si>
    <t xml:space="preserve">         Renda de outros investimentos (juros)</t>
  </si>
  <si>
    <t xml:space="preserve">            Receitas</t>
  </si>
  <si>
    <t xml:space="preserve">            Despesas</t>
  </si>
  <si>
    <t xml:space="preserve">         Renda de reservas – receitas</t>
  </si>
  <si>
    <r>
      <t xml:space="preserve">      Demais rendas primárias</t>
    </r>
    <r>
      <rPr>
        <b/>
        <vertAlign val="superscript"/>
        <sz val="8"/>
        <rFont val="Arial"/>
        <family val="2"/>
      </rPr>
      <t>1/</t>
    </r>
  </si>
  <si>
    <t>Juros</t>
  </si>
  <si>
    <t>Lucros e dividendos</t>
  </si>
  <si>
    <r>
      <t>1/</t>
    </r>
    <r>
      <rPr>
        <sz val="6"/>
        <rFont val="Arial"/>
        <family val="2"/>
      </rPr>
      <t xml:space="preserve"> Inclui impostos sobre a produção e sobre as importações, subsídios e aluguel.</t>
    </r>
  </si>
  <si>
    <t>Tabela 5 – Renda secundária</t>
  </si>
  <si>
    <r>
      <t xml:space="preserve">      Transferências pessoais</t>
    </r>
    <r>
      <rPr>
        <b/>
        <vertAlign val="superscript"/>
        <sz val="8"/>
        <rFont val="Arial"/>
        <family val="2"/>
      </rPr>
      <t>1/</t>
    </r>
  </si>
  <si>
    <t xml:space="preserve">      Outras transferências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</si>
  <si>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Transferências entre pessoas físicas.</t>
    </r>
  </si>
  <si>
    <t>Tabela 6 – Conta capital</t>
  </si>
  <si>
    <r>
      <t xml:space="preserve">   Ativos não financeiros não produzidos</t>
    </r>
    <r>
      <rPr>
        <b/>
        <vertAlign val="superscript"/>
        <sz val="8"/>
        <rFont val="Arial"/>
        <family val="2"/>
      </rPr>
      <t>1/</t>
    </r>
  </si>
  <si>
    <t xml:space="preserve">      Receitas</t>
  </si>
  <si>
    <t xml:space="preserve">      Despesas</t>
  </si>
  <si>
    <t xml:space="preserve">         Passes de atletas</t>
  </si>
  <si>
    <t xml:space="preserve">         Criptoativos</t>
  </si>
  <si>
    <t xml:space="preserve">         Outros ativos não financeiros não produzidos</t>
  </si>
  <si>
    <t xml:space="preserve">   Transferências de capital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</si>
  <si>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direitos sobre recursos naturais, marcas, logotipos e domínios.</t>
    </r>
  </si>
  <si>
    <t>Tabela 7 – Investimentos diretos no exterior</t>
  </si>
  <si>
    <t xml:space="preserve">   Participação no capital – total</t>
  </si>
  <si>
    <t xml:space="preserve">      Participação no capital, exceto reinvestimento de lucros</t>
  </si>
  <si>
    <t xml:space="preserve">         Aplicação no exterior</t>
  </si>
  <si>
    <t xml:space="preserve">         Regressos ao Brasil</t>
  </si>
  <si>
    <t xml:space="preserve">      Participação no capital – reinvestimento de lucros no exterior</t>
  </si>
  <si>
    <t xml:space="preserve">   Operações intercompanhia</t>
  </si>
  <si>
    <t xml:space="preserve">      Créditos concedidos ao exterior</t>
  </si>
  <si>
    <t xml:space="preserve">            Matriz no Brasil e filial no exterior</t>
  </si>
  <si>
    <t xml:space="preserve">            Filial no Brasil e matriz no exterior (investimento reverso)</t>
  </si>
  <si>
    <t xml:space="preserve">            Empresas irmãs</t>
  </si>
  <si>
    <t xml:space="preserve">      Amortizações recebidas do exterior</t>
  </si>
  <si>
    <r>
      <t>Memo (Princípio direcional</t>
    </r>
    <r>
      <rPr>
        <b/>
        <vertAlign val="superscript"/>
        <sz val="8"/>
        <rFont val="Arial"/>
        <family val="2"/>
      </rPr>
      <t>1/</t>
    </r>
    <r>
      <rPr>
        <sz val="7"/>
        <rFont val="Arial"/>
        <family val="2"/>
      </rPr>
      <t>):</t>
    </r>
  </si>
  <si>
    <t>Investimentos brasileiros diretos no exterior</t>
  </si>
  <si>
    <t xml:space="preserve">      Empréstimos intercompanhias</t>
  </si>
  <si>
    <r>
      <t xml:space="preserve">            Matriz no Brasil a filial no exterior</t>
    </r>
    <r>
      <rPr>
        <b/>
        <vertAlign val="superscript"/>
        <sz val="8"/>
        <rFont val="Arial"/>
        <family val="2"/>
      </rPr>
      <t>2/</t>
    </r>
  </si>
  <si>
    <t xml:space="preserve">               Amortização recebida</t>
  </si>
  <si>
    <t xml:space="preserve">               Desembolso concedido</t>
  </si>
  <si>
    <r>
      <t xml:space="preserve">            Filial no exterior a matriz no Brasil</t>
    </r>
    <r>
      <rPr>
        <b/>
        <vertAlign val="superscript"/>
        <sz val="8"/>
        <rFont val="Arial"/>
        <family val="2"/>
      </rPr>
      <t>3/</t>
    </r>
  </si>
  <si>
    <t xml:space="preserve">               Desembolso recebido</t>
  </si>
  <si>
    <t xml:space="preserve">               Amortização paga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</si>
  <si>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</t>
    </r>
    <r>
      <rPr>
        <i/>
        <sz val="6"/>
        <rFont val="Arial"/>
        <family val="2"/>
      </rPr>
      <t>Coordinated Direct Investment Survey</t>
    </r>
    <r>
      <rPr>
        <sz val="6"/>
        <rFont val="Arial"/>
        <family val="2"/>
      </rPr>
      <t xml:space="preserve">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</si>
  <si>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Brasil.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</si>
  <si>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Brasil.</t>
    </r>
  </si>
  <si>
    <t>Tabela 8 – Investimentos diretos no país</t>
  </si>
  <si>
    <t xml:space="preserve">         Ingressos no país</t>
  </si>
  <si>
    <t xml:space="preserve">         Regressos ao exterior</t>
  </si>
  <si>
    <t xml:space="preserve">      Participação no capital – reinvestimento de lucros no Brasil</t>
  </si>
  <si>
    <t xml:space="preserve">      Créditos recebidos do exterior</t>
  </si>
  <si>
    <t xml:space="preserve">            Matriz no exterior e filial no Brasil</t>
  </si>
  <si>
    <t xml:space="preserve">            Filial no exterior e matriz no Brasil (investimento reverso)</t>
  </si>
  <si>
    <t xml:space="preserve">      Amortizações pagas ao exterior</t>
  </si>
  <si>
    <t>Investimentos estrangeiros diretos</t>
  </si>
  <si>
    <t xml:space="preserve">         Desembolsos</t>
  </si>
  <si>
    <t xml:space="preserve">         Amortizações</t>
  </si>
  <si>
    <r>
      <t xml:space="preserve">            Filial no Brasil a matriz no exterior</t>
    </r>
    <r>
      <rPr>
        <b/>
        <vertAlign val="superscript"/>
        <sz val="8"/>
        <rFont val="Arial"/>
        <family val="2"/>
      </rPr>
      <t>2/</t>
    </r>
  </si>
  <si>
    <r>
      <t xml:space="preserve">            Matriz no exterior a filial no Brasil</t>
    </r>
    <r>
      <rPr>
        <b/>
        <vertAlign val="superscript"/>
        <sz val="8"/>
        <rFont val="Arial"/>
        <family val="2"/>
      </rPr>
      <t>3/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</si>
  <si>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Coordinated Direct Investment Survey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</si>
  <si>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exterior.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</si>
  <si>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exterior.</t>
    </r>
  </si>
  <si>
    <t>Tabela 9 – Investimentos em carteira – ativos</t>
  </si>
  <si>
    <t xml:space="preserve">   Aquisição</t>
  </si>
  <si>
    <t xml:space="preserve">   Venda</t>
  </si>
  <si>
    <t xml:space="preserve">   Investimentos em ações</t>
  </si>
  <si>
    <t xml:space="preserve">      Aquisição</t>
  </si>
  <si>
    <t xml:space="preserve">      Venda</t>
  </si>
  <si>
    <r>
      <t xml:space="preserve">   Fundos de investimento</t>
    </r>
    <r>
      <rPr>
        <b/>
        <vertAlign val="superscript"/>
        <sz val="8"/>
        <rFont val="Arial"/>
        <family val="2"/>
      </rPr>
      <t>1/</t>
    </r>
  </si>
  <si>
    <t xml:space="preserve">   Títulos de dívida</t>
  </si>
  <si>
    <t xml:space="preserve">         Aquisição</t>
  </si>
  <si>
    <t xml:space="preserve">         Venda</t>
  </si>
  <si>
    <t xml:space="preserve">      Curto prazo</t>
  </si>
  <si>
    <t xml:space="preserve">      Longo prazo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</si>
  <si>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Brasil possui menos de 10% do patrimônio líquido do fundo de investimento no exterior.</t>
    </r>
  </si>
  <si>
    <t>Tabela 10 – Investimentos em carteira – passivos</t>
  </si>
  <si>
    <t xml:space="preserve">      Negociadas no mercado doméstico</t>
  </si>
  <si>
    <t xml:space="preserve">         Ingressos</t>
  </si>
  <si>
    <t xml:space="preserve">         Saídas</t>
  </si>
  <si>
    <r>
      <t xml:space="preserve">      Negociadas no mercado externo (</t>
    </r>
    <r>
      <rPr>
        <i/>
        <sz val="7"/>
        <rFont val="Arial"/>
        <family val="2"/>
      </rPr>
      <t>Depositary Receipts</t>
    </r>
    <r>
      <rPr>
        <sz val="7"/>
        <rFont val="Arial"/>
        <family val="2"/>
      </rPr>
      <t>)</t>
    </r>
  </si>
  <si>
    <r>
      <t xml:space="preserve">   Fundos de investimentos</t>
    </r>
    <r>
      <rPr>
        <b/>
        <vertAlign val="superscript"/>
        <sz val="8"/>
        <rFont val="Arial"/>
        <family val="2"/>
      </rPr>
      <t>1/</t>
    </r>
  </si>
  <si>
    <r>
      <t xml:space="preserve">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</si>
  <si>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Negociados no mercado externo</t>
  </si>
  <si>
    <t xml:space="preserve">         Títulos soberanos</t>
  </si>
  <si>
    <t xml:space="preserve">            Ingressos</t>
  </si>
  <si>
    <t xml:space="preserve">            Amortizações</t>
  </si>
  <si>
    <t xml:space="preserve">         Outros títulos</t>
  </si>
  <si>
    <t xml:space="preserve">            Títulos de curto prazo</t>
  </si>
  <si>
    <t xml:space="preserve">               Ingressos</t>
  </si>
  <si>
    <t xml:space="preserve">               Amortizações</t>
  </si>
  <si>
    <t xml:space="preserve">            Títulos de longo prazo</t>
  </si>
  <si>
    <t>Investimento em carteira negociados no mercado doméstico (líquido)</t>
  </si>
  <si>
    <t>Ações e fundos de investimentos</t>
  </si>
  <si>
    <t>Títulos de dívida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</si>
  <si>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exterior possui menos de 10% do patrimônio líquido do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</si>
  <si>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juros reinvestidos.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</si>
  <si>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Em poder de não residentes, denominados e liquidados em reais.</t>
    </r>
  </si>
  <si>
    <t>Tabela 11 – Outros investimentos – ativos</t>
  </si>
  <si>
    <t xml:space="preserve">   Outras participações em capital</t>
  </si>
  <si>
    <t xml:space="preserve">   Moeda e depósitos</t>
  </si>
  <si>
    <t xml:space="preserve">      Bancos</t>
  </si>
  <si>
    <t xml:space="preserve">      Demais setores</t>
  </si>
  <si>
    <t xml:space="preserve">   Empréstimos</t>
  </si>
  <si>
    <t xml:space="preserve">   Créditos comerciais e adiantamentos</t>
  </si>
  <si>
    <r>
      <t xml:space="preserve">   Outras contas a receber</t>
    </r>
    <r>
      <rPr>
        <b/>
        <vertAlign val="superscript"/>
        <sz val="8"/>
        <rFont val="Arial"/>
        <family val="2"/>
      </rPr>
      <t>1/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</si>
  <si>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seguros, fundos de pensão e garantias.</t>
    </r>
  </si>
  <si>
    <t>Tabela 12 – Outros investimentos – passivos</t>
  </si>
  <si>
    <r>
      <t xml:space="preserve">      Demais setores</t>
    </r>
    <r>
      <rPr>
        <b/>
        <vertAlign val="superscript"/>
        <sz val="8"/>
        <rFont val="Arial"/>
        <family val="2"/>
      </rPr>
      <t>1/</t>
    </r>
  </si>
  <si>
    <t xml:space="preserve">   Direitos Especiais de Saque (Incidência líquida de passivos)</t>
  </si>
  <si>
    <r>
      <t xml:space="preserve">   Outras contas a pagar</t>
    </r>
    <r>
      <rPr>
        <b/>
        <vertAlign val="superscript"/>
        <sz val="8"/>
        <rFont val="Arial"/>
        <family val="2"/>
      </rPr>
      <t>2/</t>
    </r>
  </si>
  <si>
    <t xml:space="preserve">   Empréstimos – longo prazo</t>
  </si>
  <si>
    <t xml:space="preserve">      Ingressos</t>
  </si>
  <si>
    <t xml:space="preserve">         Organismos</t>
  </si>
  <si>
    <t xml:space="preserve">         Agências</t>
  </si>
  <si>
    <t xml:space="preserve">         Compradores</t>
  </si>
  <si>
    <t xml:space="preserve">         Empréstimos diretos</t>
  </si>
  <si>
    <t xml:space="preserve">      Amortizações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</si>
  <si>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depósitos de organismos internacionais.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</si>
  <si>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seguros, fundos de pensão e garantias.</t>
    </r>
  </si>
  <si>
    <t>Tabela 13 – Saldo de transações correntes e ingressos de IDP</t>
  </si>
  <si>
    <t>Saldo de transações correntes</t>
  </si>
  <si>
    <t>Investimentos diretos no país</t>
  </si>
  <si>
    <t>Valor</t>
  </si>
  <si>
    <t>% PIB</t>
  </si>
  <si>
    <t>Mensal</t>
  </si>
  <si>
    <t>Últimos</t>
  </si>
  <si>
    <t>12 meses</t>
  </si>
  <si>
    <t>Dez</t>
  </si>
  <si>
    <t>Jan</t>
  </si>
  <si>
    <t>Fev</t>
  </si>
  <si>
    <t>Mar</t>
  </si>
  <si>
    <t>Mai</t>
  </si>
  <si>
    <t>Jun</t>
  </si>
  <si>
    <t>Jul</t>
  </si>
  <si>
    <t>Ago</t>
  </si>
  <si>
    <t>Set</t>
  </si>
  <si>
    <t>Out</t>
  </si>
  <si>
    <t>Nov</t>
  </si>
  <si>
    <t>Tabela 14 – Investimento direto no país – ingressos –</t>
  </si>
  <si>
    <r>
      <t xml:space="preserve">                   participação no capital</t>
    </r>
    <r>
      <rPr>
        <b/>
        <vertAlign val="superscript"/>
        <sz val="10"/>
        <rFont val="Arial"/>
        <family val="2"/>
      </rPr>
      <t>1/</t>
    </r>
  </si>
  <si>
    <t xml:space="preserve">                           Distribuição por faixas de valor</t>
  </si>
  <si>
    <t>%</t>
  </si>
  <si>
    <t xml:space="preserve">   Operações inferiores e iguais a US$10 milhões</t>
  </si>
  <si>
    <t xml:space="preserve">   Operações acima de US$10 milhões e até US$20 milhões</t>
  </si>
  <si>
    <t xml:space="preserve">   Operações acima de US$20 milhões e até US$50 milhões</t>
  </si>
  <si>
    <t xml:space="preserve">   Operações acima de US$50 milhões e até US$100 milhões</t>
  </si>
  <si>
    <t xml:space="preserve">   Operações acima de US$100 milhões e até US$500 milhões</t>
  </si>
  <si>
    <t xml:space="preserve">   Operações acima de US$500 milhões e até US$1 bilhão</t>
  </si>
  <si>
    <t xml:space="preserve">   Operações acima de US$1 bilhão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</si>
  <si>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Exceto reinvestimento de lucros.</t>
    </r>
  </si>
  <si>
    <r>
      <t>Tabela 15 – Taxa de rolagem</t>
    </r>
    <r>
      <rPr>
        <b/>
        <vertAlign val="superscript"/>
        <sz val="10"/>
        <rFont val="Arial"/>
        <family val="2"/>
      </rPr>
      <t>1/</t>
    </r>
  </si>
  <si>
    <r>
      <t xml:space="preserve">                                  Passivos selecionados de longo prazo</t>
    </r>
    <r>
      <rPr>
        <b/>
        <vertAlign val="superscript"/>
        <sz val="10"/>
        <rFont val="Arial"/>
        <family val="2"/>
      </rPr>
      <t>2/</t>
    </r>
  </si>
  <si>
    <t xml:space="preserve">   Ingressos</t>
  </si>
  <si>
    <t xml:space="preserve">   Amortizações</t>
  </si>
  <si>
    <r>
      <t xml:space="preserve">   Títulos de longo prazo</t>
    </r>
    <r>
      <rPr>
        <b/>
        <vertAlign val="superscript"/>
        <sz val="8"/>
        <rFont val="Arial"/>
        <family val="2"/>
      </rPr>
      <t>3/</t>
    </r>
  </si>
  <si>
    <t xml:space="preserve">   Empréstimos diretos</t>
  </si>
  <si>
    <r>
      <t xml:space="preserve">1/ </t>
    </r>
    <r>
      <rPr>
        <sz val="6"/>
        <rFont val="Arial"/>
        <family val="2"/>
      </rPr>
      <t>O cálculo da taxa de rolagem corresponde à razão entre ingressos e amortizações.</t>
    </r>
  </si>
  <si>
    <r>
      <t xml:space="preserve">2/ </t>
    </r>
    <r>
      <rPr>
        <sz val="6"/>
        <rFont val="Arial"/>
        <family val="2"/>
      </rPr>
      <t>Não inclui créditos comerciais, recursos concedidos por organismos multilaterais e agências bilaterais.</t>
    </r>
  </si>
  <si>
    <r>
      <t xml:space="preserve">3/ </t>
    </r>
    <r>
      <rPr>
        <sz val="6"/>
        <rFont val="Arial"/>
        <family val="2"/>
      </rPr>
      <t>Não inclui títulos soberanos e instrumentos negociados no mercado doméstico.</t>
    </r>
  </si>
  <si>
    <t>Tabela 16 – Câmbio contratado e posição de câmbio</t>
  </si>
  <si>
    <t>Período</t>
  </si>
  <si>
    <t>Comercial</t>
  </si>
  <si>
    <r>
      <t>Financeiro</t>
    </r>
    <r>
      <rPr>
        <b/>
        <vertAlign val="superscript"/>
        <sz val="8"/>
        <rFont val="Arial"/>
        <family val="2"/>
      </rPr>
      <t>1/</t>
    </r>
  </si>
  <si>
    <t>Saldo</t>
  </si>
  <si>
    <t>Posição</t>
  </si>
  <si>
    <r>
      <t>de câmbio</t>
    </r>
    <r>
      <rPr>
        <b/>
        <vertAlign val="superscript"/>
        <sz val="8"/>
        <rFont val="Arial"/>
        <family val="2"/>
      </rPr>
      <t>2/</t>
    </r>
  </si>
  <si>
    <t>Exportação</t>
  </si>
  <si>
    <t>Importação</t>
  </si>
  <si>
    <t>Compras</t>
  </si>
  <si>
    <t>Vendas</t>
  </si>
  <si>
    <t>Adiantamento de contrato de câmbio (ACC)</t>
  </si>
  <si>
    <t>Pagamento antecipado de exportação (PA)</t>
  </si>
  <si>
    <t>Demais</t>
  </si>
  <si>
    <r>
      <t>1</t>
    </r>
    <r>
      <rPr>
        <sz val="6"/>
        <rFont val="Arial"/>
        <family val="2"/>
      </rPr>
      <t>/ Exclui operações do interbancário e operações externas do Banco Central.</t>
    </r>
  </si>
  <si>
    <r>
      <t>2/</t>
    </r>
    <r>
      <rPr>
        <sz val="6"/>
        <rFont val="Arial"/>
        <family val="2"/>
      </rPr>
      <t xml:space="preserve"> - = vendida; + = comprada. Reflete contratações de câmbio no mercado à vista, e não é afetada por liquidações.</t>
    </r>
  </si>
  <si>
    <t>Tabela 17 – Câmbio contratado – financeiro detalhado</t>
  </si>
  <si>
    <t>Serviços</t>
  </si>
  <si>
    <t>Rendas primária e</t>
  </si>
  <si>
    <t>Capitais</t>
  </si>
  <si>
    <r>
      <t>secundária</t>
    </r>
    <r>
      <rPr>
        <b/>
        <vertAlign val="superscript"/>
        <sz val="8"/>
        <rFont val="Arial"/>
        <family val="2"/>
      </rPr>
      <t>2/</t>
    </r>
  </si>
  <si>
    <r>
      <t>brasileiros</t>
    </r>
    <r>
      <rPr>
        <b/>
        <vertAlign val="superscript"/>
        <sz val="8"/>
        <rFont val="Arial"/>
        <family val="2"/>
      </rPr>
      <t>3/</t>
    </r>
  </si>
  <si>
    <r>
      <t>estrangeiros</t>
    </r>
    <r>
      <rPr>
        <b/>
        <vertAlign val="superscript"/>
        <sz val="8"/>
        <rFont val="Arial"/>
        <family val="2"/>
      </rPr>
      <t>4/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</si>
  <si>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operações do interbancário e operações externas do Banco Central.</t>
    </r>
  </si>
  <si>
    <r>
      <t xml:space="preserve">2/ </t>
    </r>
    <r>
      <rPr>
        <sz val="6"/>
        <rFont val="Arial"/>
        <family val="2"/>
      </rPr>
      <t>Juros, lucros, salários, demais rendas e transferências.</t>
    </r>
  </si>
  <si>
    <r>
      <t>3/</t>
    </r>
    <r>
      <rPr>
        <sz val="6"/>
        <rFont val="Arial"/>
        <family val="2"/>
      </rPr>
      <t xml:space="preserve"> Investimento ativos diretos, em ações, títulos de dívida, empréstimos, e depósitos.</t>
    </r>
  </si>
  <si>
    <r>
      <t xml:space="preserve">4/ </t>
    </r>
    <r>
      <rPr>
        <sz val="6"/>
        <rFont val="Arial"/>
        <family val="2"/>
      </rPr>
      <t>Investimento passivos diretos, em ações, títulos, empréstimos, depósitos e derivativos.</t>
    </r>
  </si>
  <si>
    <t>Tabela 18 – Demonstrativo de variação das reservas internacionais</t>
  </si>
  <si>
    <t>Posição das reservas no periodo anterior</t>
  </si>
  <si>
    <t xml:space="preserve">      Intervenções do Banco Central</t>
  </si>
  <si>
    <t xml:space="preserve">         A termo</t>
  </si>
  <si>
    <t xml:space="preserve">         Spot</t>
  </si>
  <si>
    <t xml:space="preserve">         Linhas com recompra</t>
  </si>
  <si>
    <t xml:space="preserve">          Operações compromissadas em moeda estrangeira</t>
  </si>
  <si>
    <t xml:space="preserve">      Desembolsos / Depósitos</t>
  </si>
  <si>
    <t xml:space="preserve">      Despesas de juros</t>
  </si>
  <si>
    <t xml:space="preserve">      Receitas de juros</t>
  </si>
  <si>
    <t xml:space="preserve">      Variações por preço</t>
  </si>
  <si>
    <t xml:space="preserve">      Variações por paridades</t>
  </si>
  <si>
    <t xml:space="preserve">      Alocações de Direitos Especiais de Saque (DES)</t>
  </si>
  <si>
    <r>
      <t xml:space="preserve">      Demais</t>
    </r>
    <r>
      <rPr>
        <b/>
        <vertAlign val="superscript"/>
        <sz val="8"/>
        <rFont val="Arial"/>
        <family val="2"/>
      </rPr>
      <t>1/</t>
    </r>
  </si>
  <si>
    <t xml:space="preserve">   Variação total</t>
  </si>
  <si>
    <t>Posição das reservas</t>
  </si>
  <si>
    <t xml:space="preserve">   Saldo de linhas com recompra</t>
  </si>
  <si>
    <t xml:space="preserve">   Saldo de operações compromissadas</t>
  </si>
  <si>
    <t xml:space="preserve">    em moeda estrangeira</t>
  </si>
  <si>
    <r>
      <t>1/</t>
    </r>
    <r>
      <rPr>
        <sz val="6"/>
        <rFont val="Arial"/>
        <family val="2"/>
      </rPr>
      <t xml:space="preserve"> Compreende pagamentos/recebimentos do Convênio de Créditos Recíprocos (CCR), recebimento/pagamento de ágio/deságio, pagamento de comissões, </t>
    </r>
  </si>
  <si>
    <r>
      <t xml:space="preserve">    reclassificações e variação de derivativos financeiros (</t>
    </r>
    <r>
      <rPr>
        <i/>
        <sz val="6"/>
        <rFont val="Arial"/>
        <family val="2"/>
      </rPr>
      <t>forwards</t>
    </r>
    <r>
      <rPr>
        <sz val="6"/>
        <rFont val="Arial"/>
        <family val="2"/>
      </rPr>
      <t>).</t>
    </r>
  </si>
  <si>
    <t>Tabela 19 – Dívida externa por devedor e prazo original</t>
  </si>
  <si>
    <t>Mar (e)</t>
  </si>
  <si>
    <t>Abr (e)</t>
  </si>
  <si>
    <t>Dívida externa bruta (A)</t>
  </si>
  <si>
    <t xml:space="preserve">   Curto Prazo</t>
  </si>
  <si>
    <t xml:space="preserve">   Longo Prazo</t>
  </si>
  <si>
    <t xml:space="preserve">   Governo geral</t>
  </si>
  <si>
    <t xml:space="preserve">         Empréstimos</t>
  </si>
  <si>
    <t xml:space="preserve">         Crédito comercial</t>
  </si>
  <si>
    <t xml:space="preserve">   Banco Central</t>
  </si>
  <si>
    <t xml:space="preserve">         Alocações DES</t>
  </si>
  <si>
    <t xml:space="preserve">   Bancos</t>
  </si>
  <si>
    <t xml:space="preserve">         Títulos de dívida</t>
  </si>
  <si>
    <t xml:space="preserve">         Moeda e depósitos</t>
  </si>
  <si>
    <t xml:space="preserve">   Outros setores</t>
  </si>
  <si>
    <t>Operações intercompanhia (B)</t>
  </si>
  <si>
    <t>Dívida externa bruta, inclusive</t>
  </si>
  <si>
    <t xml:space="preserve">   operações intercompanhia C=(A+B)</t>
  </si>
  <si>
    <t>Títulos de dívida negociados no</t>
  </si>
  <si>
    <t>Dívida externa bruta, inclusive operações</t>
  </si>
  <si>
    <t xml:space="preserve">  intercompanhia e títulos de dívida</t>
  </si>
  <si>
    <t xml:space="preserve">  negociados no mercado doméstico E=(C+D)</t>
  </si>
  <si>
    <t>Valor nominal:</t>
  </si>
  <si>
    <t xml:space="preserve">  Governo geral - longo prazo - títulos de dívida</t>
  </si>
  <si>
    <t>Estoque pagável em mercadorias:</t>
  </si>
  <si>
    <t xml:space="preserve">  Dívida externa bruta</t>
  </si>
  <si>
    <t xml:space="preserve">  Operações intercompanhia</t>
  </si>
  <si>
    <t>Tabela 20 – Dívida externa por setor do credor e do devedor</t>
  </si>
  <si>
    <t>Credor</t>
  </si>
  <si>
    <t xml:space="preserve">Total </t>
  </si>
  <si>
    <t xml:space="preserve"> Organi-</t>
  </si>
  <si>
    <t>Governos</t>
  </si>
  <si>
    <r>
      <t>Bancos</t>
    </r>
    <r>
      <rPr>
        <b/>
        <vertAlign val="superscript"/>
        <sz val="8"/>
        <rFont val="Arial"/>
        <family val="2"/>
      </rPr>
      <t>1/</t>
    </r>
  </si>
  <si>
    <t>Outros setores</t>
  </si>
  <si>
    <t>Outros</t>
  </si>
  <si>
    <t xml:space="preserve"> zações</t>
  </si>
  <si>
    <t>e Bancos</t>
  </si>
  <si>
    <t>Outras</t>
  </si>
  <si>
    <t>Empresas</t>
  </si>
  <si>
    <t>Famílias e</t>
  </si>
  <si>
    <r>
      <t>credores</t>
    </r>
    <r>
      <rPr>
        <b/>
        <vertAlign val="superscript"/>
        <sz val="8"/>
        <rFont val="Arial"/>
        <family val="2"/>
      </rPr>
      <t>2/</t>
    </r>
  </si>
  <si>
    <t xml:space="preserve"> Interna-</t>
  </si>
  <si>
    <t>Centrais</t>
  </si>
  <si>
    <t>empresas</t>
  </si>
  <si>
    <t>não</t>
  </si>
  <si>
    <t>Instituições</t>
  </si>
  <si>
    <t xml:space="preserve"> cionais</t>
  </si>
  <si>
    <t>financeiras</t>
  </si>
  <si>
    <t>Sem Fins</t>
  </si>
  <si>
    <t>Lucrativos</t>
  </si>
  <si>
    <t>Devedor</t>
  </si>
  <si>
    <r>
      <t xml:space="preserve">         Títulos de dívida</t>
    </r>
    <r>
      <rPr>
        <b/>
        <vertAlign val="superscript"/>
        <sz val="8"/>
        <rFont val="Arial"/>
        <family val="2"/>
      </rPr>
      <t>3/</t>
    </r>
  </si>
  <si>
    <r>
      <t xml:space="preserve">   mercado doméstico</t>
    </r>
    <r>
      <rPr>
        <b/>
        <vertAlign val="superscript"/>
        <sz val="8"/>
        <rFont val="Arial"/>
        <family val="2"/>
      </rPr>
      <t>4/</t>
    </r>
    <r>
      <rPr>
        <b/>
        <sz val="8"/>
        <rFont val="Arial"/>
        <family val="2"/>
      </rPr>
      <t xml:space="preserve"> </t>
    </r>
    <r>
      <rPr>
        <b/>
        <sz val="7"/>
        <rFont val="Arial"/>
        <family val="2"/>
      </rPr>
      <t>(D)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</si>
  <si>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Empresas financeiras captadoras de depósitos bancários.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</si>
  <si>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Detentores de títulos de dívida cujo setor institucional do credor não é passível de identificação.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</si>
  <si>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de dívida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</si>
  <si>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Em poder de não residentes, denominados e liquidados em reais.</t>
    </r>
  </si>
  <si>
    <r>
      <t>Tabela 21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</si>
  <si>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Distribuição por setor do credor</t>
  </si>
  <si>
    <r>
      <t>Imediato</t>
    </r>
    <r>
      <rPr>
        <b/>
        <vertAlign val="superscript"/>
        <sz val="8"/>
        <rFont val="Arial"/>
        <family val="2"/>
      </rPr>
      <t>4/5/</t>
    </r>
  </si>
  <si>
    <t>2025</t>
  </si>
  <si>
    <t xml:space="preserve">  Curto prazo</t>
  </si>
  <si>
    <t xml:space="preserve">     Organizações Internacionais</t>
  </si>
  <si>
    <t xml:space="preserve">     Governos e Bancos Centrais</t>
  </si>
  <si>
    <r>
      <t xml:space="preserve">     Bancos</t>
    </r>
    <r>
      <rPr>
        <b/>
        <vertAlign val="superscript"/>
        <sz val="8"/>
        <rFont val="Arial"/>
        <family val="2"/>
      </rPr>
      <t>6/</t>
    </r>
  </si>
  <si>
    <t xml:space="preserve">     Outros setores</t>
  </si>
  <si>
    <t xml:space="preserve">         Outras empresas financeiras</t>
  </si>
  <si>
    <t xml:space="preserve">         Empresas não financeiras</t>
  </si>
  <si>
    <t xml:space="preserve">         Famílias e IFSLs</t>
  </si>
  <si>
    <r>
      <t xml:space="preserve">     Outros credores</t>
    </r>
    <r>
      <rPr>
        <b/>
        <vertAlign val="superscript"/>
        <sz val="8"/>
        <rFont val="Arial"/>
        <family val="2"/>
      </rPr>
      <t>7/</t>
    </r>
  </si>
  <si>
    <t xml:space="preserve">  Longo prazo</t>
  </si>
  <si>
    <t xml:space="preserve">         Famílias e ISFLs</t>
  </si>
  <si>
    <t xml:space="preserve">   operações intercia C=(A+B)</t>
  </si>
  <si>
    <r>
      <t>1/</t>
    </r>
    <r>
      <rPr>
        <sz val="6"/>
        <rFont val="Arial"/>
        <family val="2"/>
      </rPr>
      <t xml:space="preserve"> Valor nominal.</t>
    </r>
  </si>
  <si>
    <r>
      <t xml:space="preserve">2/ </t>
    </r>
    <r>
      <rPr>
        <sz val="6"/>
        <rFont val="Arial"/>
        <family val="2"/>
      </rPr>
      <t>Exclui empréstimos interbancários de curto prazo.</t>
    </r>
  </si>
  <si>
    <r>
      <t>3/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</si>
  <si>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rPr>
        <b/>
        <sz val="6"/>
        <rFont val="Arial"/>
        <family val="2"/>
      </rPr>
      <t xml:space="preserve">4/ </t>
    </r>
    <r>
      <rPr>
        <sz val="6"/>
        <rFont val="Arial"/>
        <family val="2"/>
      </rPr>
      <t>Inclui moeda e depósitos, sem vencimento pré-determinado.</t>
    </r>
  </si>
  <si>
    <r>
      <rPr>
        <b/>
        <sz val="6"/>
        <rFont val="Arial"/>
        <family val="2"/>
      </rPr>
      <t xml:space="preserve">5/ </t>
    </r>
    <r>
      <rPr>
        <sz val="6"/>
        <rFont val="Arial"/>
        <family val="2"/>
      </rPr>
      <t>Inclui parcelas de principal vencidas e ainda não pagas.</t>
    </r>
  </si>
  <si>
    <r>
      <rPr>
        <b/>
        <sz val="6"/>
        <rFont val="Arial"/>
        <family val="2"/>
      </rPr>
      <t xml:space="preserve">6/ </t>
    </r>
    <r>
      <rPr>
        <sz val="6"/>
        <rFont val="Arial"/>
        <family val="2"/>
      </rPr>
      <t>Empresas financeiras captadoras de depósitos bancários.</t>
    </r>
  </si>
  <si>
    <r>
      <rPr>
        <b/>
        <sz val="6"/>
        <rFont val="Arial"/>
        <family val="2"/>
      </rPr>
      <t xml:space="preserve">7/ </t>
    </r>
    <r>
      <rPr>
        <sz val="6"/>
        <rFont val="Arial"/>
        <family val="2"/>
      </rPr>
      <t>Detentores de títulos de dívida cujo setor institucional do credor não é passível de identificação.</t>
    </r>
  </si>
  <si>
    <r>
      <t>Tabela 22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</si>
  <si>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  Distribuição por setor do devedor</t>
  </si>
  <si>
    <t>2026</t>
  </si>
  <si>
    <t>2027</t>
  </si>
  <si>
    <t>2028</t>
  </si>
  <si>
    <t>2029</t>
  </si>
  <si>
    <t>2030</t>
  </si>
  <si>
    <r>
      <t>2/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</si>
  <si>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3/</t>
    </r>
    <r>
      <rPr>
        <sz val="6"/>
        <rFont val="Arial"/>
        <family val="2"/>
      </rPr>
      <t xml:space="preserve"> Exclui empréstimos interbancários de curto prazo.</t>
    </r>
  </si>
  <si>
    <r>
      <t>Tabela 23 – Dívida externa – distribuição por moeda</t>
    </r>
    <r>
      <rPr>
        <b/>
        <vertAlign val="superscript"/>
        <sz val="10"/>
        <rFont val="Arial"/>
        <family val="2"/>
      </rPr>
      <t>1/</t>
    </r>
  </si>
  <si>
    <t>US$</t>
  </si>
  <si>
    <t>milhões</t>
  </si>
  <si>
    <t xml:space="preserve">  Mercadoria</t>
  </si>
  <si>
    <t xml:space="preserve">  Real</t>
  </si>
  <si>
    <t xml:space="preserve">  DES</t>
  </si>
  <si>
    <t xml:space="preserve">  Dólar EUA</t>
  </si>
  <si>
    <t xml:space="preserve">  Euro</t>
  </si>
  <si>
    <t xml:space="preserve">  Iene</t>
  </si>
  <si>
    <t xml:space="preserve">  Libra esterlina</t>
  </si>
  <si>
    <t xml:space="preserve">  Renminbi</t>
  </si>
  <si>
    <t xml:space="preserve">  Outras</t>
  </si>
  <si>
    <t>Operações</t>
  </si>
  <si>
    <t xml:space="preserve"> intercompanhia (B)</t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</si>
  <si>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(C)</t>
    </r>
  </si>
  <si>
    <t xml:space="preserve">  operações intercompanhia e títulos</t>
  </si>
  <si>
    <t xml:space="preserve">  de dívida negociados no mercado</t>
  </si>
  <si>
    <t xml:space="preserve">  doméstico D=(A+B+C)</t>
  </si>
  <si>
    <r>
      <t>1/</t>
    </r>
    <r>
      <rPr>
        <sz val="6"/>
        <rFont val="Arial"/>
        <family val="2"/>
      </rPr>
      <t xml:space="preserve"> Inclui passivos em mercadoria.</t>
    </r>
  </si>
  <si>
    <r>
      <t xml:space="preserve">2/ </t>
    </r>
    <r>
      <rPr>
        <sz val="6"/>
        <rFont val="Arial"/>
        <family val="2"/>
      </rPr>
      <t>Em poder de não residentes, denominados e liquidados em reais.</t>
    </r>
  </si>
  <si>
    <t>Tabela 24 – Dívida externa</t>
  </si>
  <si>
    <r>
      <t xml:space="preserve">                                      Distribuição por modalidade de taxa de juros</t>
    </r>
    <r>
      <rPr>
        <b/>
        <vertAlign val="superscript"/>
        <sz val="10"/>
        <rFont val="Arial"/>
        <family val="2"/>
      </rPr>
      <t>1/</t>
    </r>
  </si>
  <si>
    <t xml:space="preserve">          </t>
  </si>
  <si>
    <t>Taxas flutuantes</t>
  </si>
  <si>
    <t xml:space="preserve">   Libor</t>
  </si>
  <si>
    <t>...</t>
  </si>
  <si>
    <t xml:space="preserve">   Outras</t>
  </si>
  <si>
    <t>Taxas fixas</t>
  </si>
  <si>
    <r>
      <t>1/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</si>
  <si>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Tabela 25 – Dívida externa</t>
    </r>
    <r>
      <rPr>
        <b/>
        <vertAlign val="superscript"/>
        <sz val="10"/>
        <rFont val="Arial"/>
        <family val="2"/>
      </rPr>
      <t xml:space="preserve">1/ 2/ </t>
    </r>
  </si>
  <si>
    <r>
      <t xml:space="preserve">                               Cronograma mensal de pagamento de principal e juros</t>
    </r>
    <r>
      <rPr>
        <b/>
        <vertAlign val="superscript"/>
        <sz val="10"/>
        <rFont val="Arial"/>
        <family val="2"/>
      </rPr>
      <t>3/</t>
    </r>
  </si>
  <si>
    <t>Mês</t>
  </si>
  <si>
    <t>Governo Geral</t>
  </si>
  <si>
    <t>Bancos</t>
  </si>
  <si>
    <t>Outros Setores</t>
  </si>
  <si>
    <t>Intercompanhia</t>
  </si>
  <si>
    <t>Principal</t>
  </si>
  <si>
    <t>Principal (A)</t>
  </si>
  <si>
    <t>Juros (B)</t>
  </si>
  <si>
    <t>Total (C=A+B)</t>
  </si>
  <si>
    <t>(p)</t>
  </si>
  <si>
    <r>
      <rPr>
        <b/>
        <sz val="6"/>
        <rFont val="Arial"/>
        <family val="2"/>
      </rPr>
      <t>(p)</t>
    </r>
    <r>
      <rPr>
        <sz val="6"/>
        <rFont val="Arial"/>
        <family val="2"/>
      </rPr>
      <t xml:space="preserve"> Dados previstos.</t>
    </r>
  </si>
  <si>
    <r>
      <t xml:space="preserve">2/ </t>
    </r>
    <r>
      <rPr>
        <sz val="6"/>
        <rFont val="Arial"/>
        <family val="2"/>
      </rPr>
      <t>Exclui empréstimos interbancários de curto prazo e créditos comerciais de curto prazo.</t>
    </r>
  </si>
  <si>
    <r>
      <t xml:space="preserve">3/ </t>
    </r>
    <r>
      <rPr>
        <sz val="6"/>
        <rFont val="Arial"/>
        <family val="2"/>
      </rPr>
      <t>Fonte: Prestação de Informações de Capital Estrangeiro - Crédito (SCE-Crédito).</t>
    </r>
  </si>
  <si>
    <t>Tabela 26 – Posição de investimento internacional</t>
  </si>
  <si>
    <t xml:space="preserve">                                     Ativos</t>
  </si>
  <si>
    <t>Posição de investimento internacional (A-B)</t>
  </si>
  <si>
    <t>Ativo (A)</t>
  </si>
  <si>
    <t xml:space="preserve">   Investimentos em carteira</t>
  </si>
  <si>
    <t xml:space="preserve">      Ações</t>
  </si>
  <si>
    <t xml:space="preserve">         Bancos, exceto Banco Central</t>
  </si>
  <si>
    <t xml:space="preserve">         Demais setores</t>
  </si>
  <si>
    <t xml:space="preserve">            Curto prazo</t>
  </si>
  <si>
    <t xml:space="preserve">            Longo prazo</t>
  </si>
  <si>
    <t xml:space="preserve">   Derivativos financeiros (exceto reservas)</t>
  </si>
  <si>
    <t xml:space="preserve">   Outros investimentos</t>
  </si>
  <si>
    <t xml:space="preserve">      Moeda e depósitos</t>
  </si>
  <si>
    <t xml:space="preserve">      Empréstimos</t>
  </si>
  <si>
    <t xml:space="preserve">         Governo geral</t>
  </si>
  <si>
    <t xml:space="preserve">      Crédito comercial e adiantamentos</t>
  </si>
  <si>
    <t xml:space="preserve">         Curto prazo</t>
  </si>
  <si>
    <t xml:space="preserve">         Longo prazo</t>
  </si>
  <si>
    <t xml:space="preserve">      Outros ativos</t>
  </si>
  <si>
    <t xml:space="preserve">   Ativos de reservas</t>
  </si>
  <si>
    <r>
      <t xml:space="preserve">(e) </t>
    </r>
    <r>
      <rPr>
        <sz val="6"/>
        <rFont val="Arial"/>
        <family val="2"/>
      </rPr>
      <t>Dados estimados.</t>
    </r>
  </si>
  <si>
    <t>Tabela 27 – Posição de investimento internacional</t>
  </si>
  <si>
    <t xml:space="preserve">                                          Passivos</t>
  </si>
  <si>
    <t>Passivo (B)</t>
  </si>
  <si>
    <r>
      <t xml:space="preserve">      Participação no capital</t>
    </r>
    <r>
      <rPr>
        <b/>
        <vertAlign val="superscript"/>
        <sz val="8"/>
        <rFont val="Arial"/>
        <family val="2"/>
      </rPr>
      <t>1/</t>
    </r>
  </si>
  <si>
    <t xml:space="preserve">         Negociadas no mercado doméstico</t>
  </si>
  <si>
    <t xml:space="preserve">         Negociadas no mercado externo</t>
  </si>
  <si>
    <r>
      <t xml:space="preserve">   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</si>
  <si>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   Negociados no mercado externo</t>
  </si>
  <si>
    <t xml:space="preserve">         Banco Central</t>
  </si>
  <si>
    <t xml:space="preserve">         Bancos</t>
  </si>
  <si>
    <t xml:space="preserve">         Outros setores</t>
  </si>
  <si>
    <t xml:space="preserve">      Outros passivos</t>
  </si>
  <si>
    <t xml:space="preserve">      Direitos Especiais de Saque</t>
  </si>
  <si>
    <r>
      <t>(e)</t>
    </r>
    <r>
      <rPr>
        <sz val="6"/>
        <rFont val="Arial"/>
        <family val="2"/>
      </rPr>
      <t xml:space="preserve"> Dados estimados.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</si>
  <si>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posições de cotistas não residentes possuidores de 10% ou mais do patrimônio líquido de um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</si>
  <si>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Fontes: Comissão de Valores Mobiliários (CVM) para títulos de emissor privado e Sistema Especial de Liquidação e Custódia (Selic) para títulos de emissor público.</t>
    </r>
  </si>
  <si>
    <r>
      <t xml:space="preserve">3/ </t>
    </r>
    <r>
      <rPr>
        <sz val="6"/>
        <rFont val="Arial"/>
        <family val="2"/>
      </rPr>
      <t>Em poder de não residentes, denominados e liquidados em reais.</t>
    </r>
  </si>
  <si>
    <t xml:space="preserve">Tabela 28 – Demonstrativo integrado da posição de investimento </t>
  </si>
  <si>
    <t xml:space="preserve">                          internacional</t>
  </si>
  <si>
    <t>Estoque em</t>
  </si>
  <si>
    <t>Transações - conta</t>
  </si>
  <si>
    <t>Variações de</t>
  </si>
  <si>
    <t>financeira do BP</t>
  </si>
  <si>
    <t>preço e paridades</t>
  </si>
  <si>
    <t>variações</t>
  </si>
  <si>
    <t>Posição de investimento internacional</t>
  </si>
  <si>
    <t>Ativos</t>
  </si>
  <si>
    <t xml:space="preserve">   Investimento direto</t>
  </si>
  <si>
    <t xml:space="preserve">   Investimento em carteira</t>
  </si>
  <si>
    <t xml:space="preserve">   Derivativos financeiros</t>
  </si>
  <si>
    <t xml:space="preserve">...  </t>
  </si>
  <si>
    <t xml:space="preserve">... </t>
  </si>
  <si>
    <t>Passivos</t>
  </si>
  <si>
    <t>Tabela 29 – Composição dos instrumentos de dívida por moeda</t>
  </si>
  <si>
    <t>Banco</t>
  </si>
  <si>
    <t>Governo</t>
  </si>
  <si>
    <t xml:space="preserve">Operações </t>
  </si>
  <si>
    <t>Central</t>
  </si>
  <si>
    <t xml:space="preserve">Demais </t>
  </si>
  <si>
    <t xml:space="preserve">integrantes </t>
  </si>
  <si>
    <t>do SFN</t>
  </si>
  <si>
    <r>
      <t>Total</t>
    </r>
    <r>
      <rPr>
        <b/>
        <vertAlign val="superscript"/>
        <sz val="8"/>
        <rFont val="Arial"/>
        <family val="2"/>
      </rPr>
      <t>2/</t>
    </r>
  </si>
  <si>
    <t>Moeda doméstica</t>
  </si>
  <si>
    <t>Moeda estrangeira</t>
  </si>
  <si>
    <t xml:space="preserve">    Dólar EUA</t>
  </si>
  <si>
    <t xml:space="preserve">    Euro</t>
  </si>
  <si>
    <t xml:space="preserve">    Iene</t>
  </si>
  <si>
    <t xml:space="preserve">    Libra esterlina</t>
  </si>
  <si>
    <t xml:space="preserve">    Renminbi</t>
  </si>
  <si>
    <t xml:space="preserve">    Outras</t>
  </si>
  <si>
    <t>Dos quais 1 ano ou menos</t>
  </si>
  <si>
    <t>Reservas internacionais</t>
  </si>
  <si>
    <t>Moedas da cesta do DES</t>
  </si>
  <si>
    <t>Outras moedas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</si>
  <si>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Instituições financeiras com carteira comercial.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</si>
  <si>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Não inclui reservas internacionais.</t>
    </r>
  </si>
  <si>
    <t>Tabela 30 – Composição dos instrumentos de dívida por moeda</t>
  </si>
  <si>
    <t xml:space="preserve"> Passivos</t>
  </si>
  <si>
    <t>Mercadorias</t>
  </si>
  <si>
    <r>
      <t>Dos quais 1 ano ou menos</t>
    </r>
    <r>
      <rPr>
        <b/>
        <vertAlign val="superscript"/>
        <sz val="8"/>
        <rFont val="Arial"/>
        <family val="2"/>
      </rPr>
      <t>2/</t>
    </r>
  </si>
  <si>
    <r>
      <t>Tabela 31 – Indicadores de sustentabilidade da dívida externa</t>
    </r>
    <r>
      <rPr>
        <b/>
        <vertAlign val="superscript"/>
        <sz val="10"/>
        <rFont val="Arial"/>
        <family val="2"/>
      </rPr>
      <t>1/</t>
    </r>
  </si>
  <si>
    <t>Serviço da dívida (A=B+C)</t>
  </si>
  <si>
    <t xml:space="preserve">   Amortizações (B)</t>
  </si>
  <si>
    <t xml:space="preserve">   Juros (C)</t>
  </si>
  <si>
    <t>Exportações de bens e serviços (D)</t>
  </si>
  <si>
    <t>Dívida externa de longo prazo (E)</t>
  </si>
  <si>
    <t>Dívida externa de curto prazo (F)</t>
  </si>
  <si>
    <r>
      <t>Dívida externa de curto prazo, por vencimento residual</t>
    </r>
    <r>
      <rPr>
        <b/>
        <vertAlign val="superscript"/>
        <sz val="8"/>
        <rFont val="Arial"/>
        <family val="2"/>
      </rPr>
      <t>2/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(G)</t>
    </r>
  </si>
  <si>
    <r>
      <t>Dívida externa bruta</t>
    </r>
    <r>
      <rPr>
        <b/>
        <vertAlign val="superscript"/>
        <sz val="8"/>
        <rFont val="Arial"/>
        <family val="2"/>
      </rPr>
      <t>3/</t>
    </r>
    <r>
      <rPr>
        <sz val="7"/>
        <rFont val="Arial"/>
        <family val="2"/>
      </rPr>
      <t xml:space="preserve"> (H)=(E+F) </t>
    </r>
  </si>
  <si>
    <r>
      <t>Dívida externa do setor público</t>
    </r>
    <r>
      <rPr>
        <b/>
        <vertAlign val="superscript"/>
        <sz val="8"/>
        <rFont val="Arial"/>
        <family val="2"/>
      </rPr>
      <t>4/</t>
    </r>
    <r>
      <rPr>
        <sz val="7"/>
        <rFont val="Arial"/>
        <family val="2"/>
      </rPr>
      <t xml:space="preserve"> (I)</t>
    </r>
  </si>
  <si>
    <t>Reservas internacionais (J)</t>
  </si>
  <si>
    <t>Créditos brasileiros no exterior (K)</t>
  </si>
  <si>
    <t>Haveres de bancos comerciais (L)</t>
  </si>
  <si>
    <t>Dívida externa líquida (M)=(H-J-K-L)</t>
  </si>
  <si>
    <t>PIB (N)</t>
  </si>
  <si>
    <t>Posição de Investimento Internacional líquida (O)</t>
  </si>
  <si>
    <t>Indicadores (%)</t>
  </si>
  <si>
    <t>Dívida externa bruta / PIB (H/N)</t>
  </si>
  <si>
    <t>Dívida externa líquida / PIB (M/N)</t>
  </si>
  <si>
    <t>Dívida externa do setor público / dívida externa bruta (I/H)</t>
  </si>
  <si>
    <t>Reservas internacionais / dívida externa bruta (J/H)</t>
  </si>
  <si>
    <t>Reservas internacionais / dívida de curto prazo,</t>
  </si>
  <si>
    <t xml:space="preserve">   por vencimento residual (J/G)</t>
  </si>
  <si>
    <t>Dívida externa bruta / exportações de bens e serviços (H/D)</t>
  </si>
  <si>
    <t>Dívida externa líquida / exportações de bens e serviços (M/D)</t>
  </si>
  <si>
    <t>Reservas internacionais / serviço da dívida (J/A)</t>
  </si>
  <si>
    <t>Serviço da dívida / exportações de bens e serviços (A/D)</t>
  </si>
  <si>
    <t>Serviço da dívida / PIB (A/N)</t>
  </si>
  <si>
    <t>Posição de Investimento Internacional líquida/PIB (O/N)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</si>
  <si>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estoque de principal, amortizações e juros relativos a operações intercompanhia e a títulos de dívida negociados no mercado doméstico.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</si>
  <si>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as amortizações da dívida de longo prazo que vencem nos próximos 12 meses.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</si>
  <si>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públicos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</si>
  <si>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Inclui setor público financeiro e não financeiro.</t>
    </r>
  </si>
  <si>
    <r>
      <t xml:space="preserve">         Títulos de dívida</t>
    </r>
    <r>
      <rPr>
        <b/>
        <vertAlign val="superscript"/>
        <sz val="8"/>
        <rFont val="Arial"/>
        <family val="2"/>
      </rPr>
      <t>1/</t>
    </r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</si>
  <si>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(D)</t>
    </r>
  </si>
  <si>
    <r>
      <t xml:space="preserve">1/ </t>
    </r>
    <r>
      <rPr>
        <sz val="6"/>
        <rFont val="Arial"/>
        <family val="2"/>
      </rPr>
      <t>Títulos de dívida cotados a valor de mercado.</t>
    </r>
  </si>
  <si>
    <t>Tabela 31</t>
  </si>
  <si>
    <t>Tabela 30</t>
  </si>
  <si>
    <t>Tabela 29</t>
  </si>
  <si>
    <t>Demonstrativo integrado da posição de investimento – internacional</t>
  </si>
  <si>
    <t>Tabela 28</t>
  </si>
  <si>
    <t>Posição de investimento internacional – Passivos</t>
  </si>
  <si>
    <t>Tabela 27</t>
  </si>
  <si>
    <t>Posição de investimento internacional – Ativos</t>
  </si>
  <si>
    <t>Tabela 26</t>
  </si>
  <si>
    <t>Tabela 25</t>
  </si>
  <si>
    <t>Tabela 24</t>
  </si>
  <si>
    <t>Tabela 23</t>
  </si>
  <si>
    <t>Tabela 22</t>
  </si>
  <si>
    <t>Tabela 21</t>
  </si>
  <si>
    <t>Tabela 20</t>
  </si>
  <si>
    <t>Dívida externa por devedor e prazo original</t>
  </si>
  <si>
    <t>Tabela 19</t>
  </si>
  <si>
    <t>Demonstrativo de variação das reservas internacionais</t>
  </si>
  <si>
    <t>Tabela 18</t>
  </si>
  <si>
    <t>Câmbio contratado – financeiro detalhado</t>
  </si>
  <si>
    <t>Tabela 17</t>
  </si>
  <si>
    <t>Câmbio contratado e posição de câmbio</t>
  </si>
  <si>
    <t>Tabela 16</t>
  </si>
  <si>
    <t>Tabela 15</t>
  </si>
  <si>
    <t>Tabela 14</t>
  </si>
  <si>
    <t>Saldo de transações correntes e ingressos de IDP</t>
  </si>
  <si>
    <t>Tabela 13</t>
  </si>
  <si>
    <t>Outros investimentos – passivos</t>
  </si>
  <si>
    <t>Tabela 12</t>
  </si>
  <si>
    <t>Outros investimentos – ativos</t>
  </si>
  <si>
    <t>Tabela 11</t>
  </si>
  <si>
    <t>Investimentos em carteira – passivos</t>
  </si>
  <si>
    <t>Tabela 10</t>
  </si>
  <si>
    <t>Investimentos em carteira – ativos</t>
  </si>
  <si>
    <t>Tabela 9</t>
  </si>
  <si>
    <t>Tabela 8</t>
  </si>
  <si>
    <t>Investimentos diretos no exterior</t>
  </si>
  <si>
    <t>Tabela 7</t>
  </si>
  <si>
    <t>Conta capital</t>
  </si>
  <si>
    <t>Tabela 6</t>
  </si>
  <si>
    <t>Renda secundária</t>
  </si>
  <si>
    <t>Tabela 5</t>
  </si>
  <si>
    <t>Renda primária</t>
  </si>
  <si>
    <t>Tabela 4</t>
  </si>
  <si>
    <t>Tabela 3</t>
  </si>
  <si>
    <t>Tabela 2</t>
  </si>
  <si>
    <t>Balanço de pagamentos</t>
  </si>
  <si>
    <t>Tabela 1</t>
  </si>
  <si>
    <t>Índice</t>
  </si>
  <si>
    <t>Dívida externa – distribuição por moeda</t>
  </si>
  <si>
    <t>Dívida externa – Distribuição por modalidade de taxa de juros</t>
  </si>
  <si>
    <t>Indicadores de sustentabilidade da dívida externa</t>
  </si>
  <si>
    <t>Balança comercial de bens: conciliação entre estatísticas de comércio exterior – e de balanço de pagamentos</t>
  </si>
  <si>
    <t>Taxa de rolagem – Passivos selecionados de longo prazo</t>
  </si>
  <si>
    <t>Dívida externa por setor do credor e do devedor – 312024</t>
  </si>
  <si>
    <t>Composição dos instrumentos de dívida por moeda – Ativos – 312024</t>
  </si>
  <si>
    <t>Composição dos instrumentos de dívida por moeda – Passivos – 312024</t>
  </si>
  <si>
    <t>Dívida externa   – cronograma de amortização – Distribuição por setor do credor – 312024</t>
  </si>
  <si>
    <t>Dívida externa   – cronograma de amortização – Distribuição por setor do devedor – 312024</t>
  </si>
  <si>
    <t>Dívida externa  – Cronograma mensal de pagamento de principal e juros</t>
  </si>
  <si>
    <t>Investimento direto no país – ingressos – participação no capital – Distribuição por faixas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</si>
</sst>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#\ ##0_);\-#\ ##0_);_-* &quot;-&quot;_-;_-@_-"/>
    <numFmt numFmtId="165" formatCode="#\ ##0.0_);\-#\ ##0.0_);_-* &quot;-&quot;_-;_-@_-"/>
    <numFmt numFmtId="166" formatCode="##\ ###\ ##0_);\-##\ ###\ ##0_);\-"/>
    <numFmt numFmtId="167" formatCode="##\ ###\ ##0_);\-##\ ###\ ##0_);&quot;-  &quot;"/>
    <numFmt numFmtId="168" formatCode="##\ ###\ ##0_);\-##\ ###\ ##0_);\-\ "/>
    <numFmt numFmtId="169" formatCode="##\ ###\ ##0_);\-##\ ###\ ##0_);\-\ \ "/>
    <numFmt numFmtId="170" formatCode="##\ ###\ ##0.00_);\-##\ ###\ ##0.00_);\-\ \ "/>
    <numFmt numFmtId="171" formatCode="##\ ###\ ##0.0_);\-##\ ###\ ##0.0_);\-\ \ "/>
    <numFmt numFmtId="172" formatCode="0.0\ \ "/>
    <numFmt numFmtId="173" formatCode="##0.0\ \ "/>
    <numFmt numFmtId="174" formatCode="##\ ###\ ##0%;\-##\ ###\ ##0%;\-\%\ "/>
    <numFmt numFmtId="175" formatCode="dd\.m\.yyyy"/>
    <numFmt numFmtId="176" formatCode="_-* #,##0_-;\-* #,##0_-;_-* &quot;-&quot;??_-;_-@_-"/>
    <numFmt numFmtId="177" formatCode="###0\ "/>
    <numFmt numFmtId="178" formatCode="d/m/yy;@"/>
    <numFmt numFmtId="179" formatCode="#\ ##0\ "/>
    <numFmt numFmtId="180" formatCode="0.0\ "/>
    <numFmt numFmtId="181" formatCode="#,##0.0000000_);[Red]\(#,##0.0000000\)"/>
    <numFmt numFmtId="182" formatCode="##\ ###\ ##0_);\-###\ ##0_);\-\ \ "/>
    <numFmt numFmtId="183" formatCode="0.0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vertAlign val="superscript"/>
      <sz val="14"/>
      <name val="Arial"/>
      <family val="2"/>
    </font>
    <font>
      <sz val="10"/>
      <name val="Arial"/>
      <family val="2"/>
      <charset val="1"/>
    </font>
    <font>
      <b/>
      <vertAlign val="superscript"/>
      <sz val="7"/>
      <name val="Arial"/>
      <family val="2"/>
    </font>
    <font>
      <b/>
      <sz val="8"/>
      <name val="Arial"/>
      <family val="2"/>
    </font>
    <font>
      <vertAlign val="superscript"/>
      <sz val="7"/>
      <name val="Arial"/>
      <family val="2"/>
    </font>
    <font>
      <b/>
      <vertAlign val="superscript"/>
      <sz val="6"/>
      <name val="Arial"/>
      <family val="2"/>
    </font>
    <font>
      <i/>
      <sz val="6"/>
      <name val="Arial"/>
      <family val="2"/>
    </font>
    <font>
      <i/>
      <sz val="7"/>
      <name val="Arial"/>
      <family val="2"/>
    </font>
    <font>
      <sz val="7"/>
      <name val="Courier"/>
      <family val="3"/>
    </font>
    <font>
      <sz val="7"/>
      <name val="Helve-WP CY"/>
    </font>
    <font>
      <b/>
      <vertAlign val="superscript"/>
      <sz val="10"/>
      <name val="Arial"/>
      <family val="2"/>
    </font>
    <font>
      <sz val="10"/>
      <name val="Courier New"/>
      <family val="3"/>
    </font>
    <font>
      <sz val="6"/>
      <name val="Courier New"/>
      <family val="3"/>
    </font>
    <font>
      <sz val="7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Helve-WP CY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12" fillId="0" borderId="0"/>
    <xf numFmtId="0" fontId="24" fillId="0" borderId="0" applyFill="0" applyBorder="0" applyProtection="0"/>
    <xf numFmtId="179" fontId="24" fillId="0" borderId="0" applyFill="0" applyBorder="0" applyProtection="0"/>
    <xf numFmtId="179" fontId="24" fillId="0" borderId="0" applyFill="0" applyBorder="0" applyProtection="0"/>
    <xf numFmtId="0" fontId="29" fillId="0" borderId="0" applyNumberFormat="0" applyFill="0" applyBorder="0" applyAlignment="0" applyProtection="0"/>
  </cellStyleXfs>
  <cellXfs count="622">
    <xf numFmtId="0" fontId="0" fillId="0" borderId="0" xfId="0"/>
    <xf numFmtId="43" fontId="7" fillId="0" borderId="17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169" fontId="6" fillId="0" borderId="28" xfId="1" applyNumberFormat="1" applyFont="1" applyFill="1" applyBorder="1" applyAlignment="1" applyProtection="1">
      <alignment horizontal="right" vertical="center"/>
    </xf>
    <xf numFmtId="169" fontId="6" fillId="0" borderId="19" xfId="1" applyNumberFormat="1" applyFont="1" applyFill="1" applyBorder="1" applyAlignment="1" applyProtection="1">
      <alignment horizontal="right" vertical="center"/>
    </xf>
    <xf numFmtId="169" fontId="6" fillId="0" borderId="14" xfId="1" applyNumberFormat="1" applyFont="1" applyFill="1" applyBorder="1" applyAlignment="1" applyProtection="1">
      <alignment horizontal="right" vertical="center"/>
    </xf>
    <xf numFmtId="169" fontId="7" fillId="0" borderId="28" xfId="1" applyNumberFormat="1" applyFont="1" applyFill="1" applyBorder="1" applyAlignment="1" applyProtection="1">
      <alignment horizontal="right" vertical="center"/>
    </xf>
    <xf numFmtId="169" fontId="7" fillId="0" borderId="19" xfId="1" applyNumberFormat="1" applyFont="1" applyFill="1" applyBorder="1" applyAlignment="1" applyProtection="1">
      <alignment horizontal="right" vertical="center"/>
    </xf>
    <xf numFmtId="169" fontId="7" fillId="0" borderId="20" xfId="1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left" vertical="center"/>
    </xf>
    <xf numFmtId="169" fontId="7" fillId="0" borderId="14" xfId="1" applyNumberFormat="1" applyFont="1" applyFill="1" applyBorder="1" applyAlignment="1" applyProtection="1">
      <alignment horizontal="right" vertical="center"/>
    </xf>
    <xf numFmtId="169" fontId="27" fillId="0" borderId="0" xfId="0" applyNumberFormat="1" applyFont="1" applyAlignment="1">
      <alignment vertical="center"/>
    </xf>
    <xf numFmtId="1" fontId="6" fillId="0" borderId="4" xfId="0" applyNumberFormat="1" applyFont="1" applyBorder="1" applyAlignment="1">
      <alignment horizontal="left" vertical="center"/>
    </xf>
    <xf numFmtId="183" fontId="7" fillId="0" borderId="19" xfId="1" applyNumberFormat="1" applyFont="1" applyFill="1" applyBorder="1" applyAlignment="1" applyProtection="1">
      <alignment horizontal="right" vertical="center"/>
    </xf>
    <xf numFmtId="183" fontId="7" fillId="0" borderId="20" xfId="1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horizontal="left" vertical="center"/>
    </xf>
    <xf numFmtId="183" fontId="7" fillId="0" borderId="22" xfId="1" applyNumberFormat="1" applyFont="1" applyFill="1" applyBorder="1" applyAlignment="1" applyProtection="1">
      <alignment horizontal="right" vertical="center"/>
    </xf>
    <xf numFmtId="183" fontId="7" fillId="0" borderId="23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8" xfId="0" quotePrefix="1" applyFont="1" applyBorder="1" applyAlignment="1">
      <alignment horizontal="left" vertical="center"/>
    </xf>
    <xf numFmtId="0" fontId="6" fillId="0" borderId="9" xfId="0" quotePrefix="1" applyFont="1" applyBorder="1" applyAlignment="1">
      <alignment horizontal="left" vertical="center"/>
    </xf>
    <xf numFmtId="0" fontId="6" fillId="0" borderId="10" xfId="0" quotePrefix="1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12" xfId="0" quotePrefix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left" vertical="center"/>
    </xf>
    <xf numFmtId="0" fontId="6" fillId="0" borderId="14" xfId="0" quotePrefix="1" applyFont="1" applyBorder="1" applyAlignment="1">
      <alignment horizontal="left" vertical="center"/>
    </xf>
    <xf numFmtId="0" fontId="6" fillId="0" borderId="16" xfId="0" quotePrefix="1" applyFont="1" applyBorder="1" applyAlignment="1">
      <alignment horizontal="left" vertical="center"/>
    </xf>
    <xf numFmtId="0" fontId="6" fillId="0" borderId="17" xfId="0" quotePrefix="1" applyFont="1" applyBorder="1" applyAlignment="1">
      <alignment horizontal="left" vertical="center"/>
    </xf>
    <xf numFmtId="1" fontId="7" fillId="0" borderId="2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5" fillId="0" borderId="4" xfId="0" applyFont="1" applyBorder="1" applyAlignment="1">
      <alignment horizontal="left" vertical="center" indent="12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75" fontId="5" fillId="0" borderId="0" xfId="0" applyNumberFormat="1" applyFont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69" fontId="6" fillId="0" borderId="7" xfId="0" applyNumberFormat="1" applyFont="1" applyBorder="1" applyAlignment="1">
      <alignment vertical="center"/>
    </xf>
    <xf numFmtId="169" fontId="6" fillId="0" borderId="8" xfId="0" applyNumberFormat="1" applyFont="1" applyBorder="1" applyAlignment="1">
      <alignment vertical="center"/>
    </xf>
    <xf numFmtId="169" fontId="6" fillId="0" borderId="32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9" fontId="6" fillId="0" borderId="10" xfId="0" applyNumberFormat="1" applyFont="1" applyBorder="1" applyAlignment="1">
      <alignment horizontal="left" vertical="center"/>
    </xf>
    <xf numFmtId="169" fontId="6" fillId="0" borderId="11" xfId="0" applyNumberFormat="1" applyFont="1" applyBorder="1" applyAlignment="1">
      <alignment horizontal="left" vertical="center"/>
    </xf>
    <xf numFmtId="169" fontId="6" fillId="0" borderId="33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169" fontId="6" fillId="0" borderId="28" xfId="0" applyNumberFormat="1" applyFont="1" applyBorder="1" applyAlignment="1">
      <alignment horizontal="right" vertical="center"/>
    </xf>
    <xf numFmtId="169" fontId="6" fillId="0" borderId="14" xfId="0" applyNumberFormat="1" applyFont="1" applyBorder="1" applyAlignment="1">
      <alignment horizontal="right" vertical="center"/>
    </xf>
    <xf numFmtId="169" fontId="2" fillId="0" borderId="0" xfId="0" applyNumberFormat="1" applyFont="1"/>
    <xf numFmtId="0" fontId="7" fillId="0" borderId="27" xfId="0" applyFont="1" applyBorder="1" applyAlignment="1">
      <alignment horizontal="left" vertical="center"/>
    </xf>
    <xf numFmtId="169" fontId="7" fillId="0" borderId="28" xfId="0" applyNumberFormat="1" applyFont="1" applyBorder="1" applyAlignment="1">
      <alignment horizontal="right" vertical="center"/>
    </xf>
    <xf numFmtId="169" fontId="7" fillId="0" borderId="2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69" fontId="6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169" fontId="7" fillId="0" borderId="29" xfId="0" applyNumberFormat="1" applyFont="1" applyBorder="1" applyAlignment="1">
      <alignment horizontal="right" vertical="center"/>
    </xf>
    <xf numFmtId="169" fontId="7" fillId="0" borderId="22" xfId="0" applyNumberFormat="1" applyFont="1" applyBorder="1" applyAlignment="1">
      <alignment horizontal="right" vertical="center"/>
    </xf>
    <xf numFmtId="169" fontId="7" fillId="0" borderId="2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9" fontId="7" fillId="0" borderId="2" xfId="0" applyNumberFormat="1" applyFont="1" applyBorder="1" applyAlignment="1">
      <alignment horizontal="right" vertical="center"/>
    </xf>
    <xf numFmtId="169" fontId="7" fillId="0" borderId="41" xfId="0" applyNumberFormat="1" applyFont="1" applyBorder="1" applyAlignment="1">
      <alignment horizontal="right" vertical="center"/>
    </xf>
    <xf numFmtId="169" fontId="7" fillId="0" borderId="42" xfId="0" applyNumberFormat="1" applyFont="1" applyBorder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7" fillId="0" borderId="34" xfId="0" applyNumberFormat="1" applyFont="1" applyBorder="1" applyAlignment="1">
      <alignment horizontal="right" vertical="center"/>
    </xf>
    <xf numFmtId="169" fontId="7" fillId="0" borderId="24" xfId="0" applyNumberFormat="1" applyFont="1" applyBorder="1" applyAlignment="1">
      <alignment horizontal="right" vertical="center"/>
    </xf>
    <xf numFmtId="169" fontId="7" fillId="0" borderId="3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8" xfId="0" quotePrefix="1" applyFont="1" applyBorder="1" applyAlignment="1">
      <alignment vertical="center"/>
    </xf>
    <xf numFmtId="0" fontId="6" fillId="0" borderId="13" xfId="0" quotePrefix="1" applyFont="1" applyBorder="1" applyAlignment="1">
      <alignment vertical="center"/>
    </xf>
    <xf numFmtId="0" fontId="6" fillId="0" borderId="30" xfId="0" quotePrefix="1" applyFont="1" applyBorder="1" applyAlignment="1">
      <alignment vertical="center"/>
    </xf>
    <xf numFmtId="0" fontId="6" fillId="0" borderId="16" xfId="0" quotePrefix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169" fontId="7" fillId="0" borderId="19" xfId="0" applyNumberFormat="1" applyFont="1" applyBorder="1" applyAlignment="1">
      <alignment vertical="center"/>
    </xf>
    <xf numFmtId="169" fontId="7" fillId="0" borderId="20" xfId="0" applyNumberFormat="1" applyFont="1" applyBorder="1" applyAlignment="1">
      <alignment vertical="center"/>
    </xf>
    <xf numFmtId="182" fontId="6" fillId="0" borderId="19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169" fontId="6" fillId="0" borderId="19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vertical="center"/>
    </xf>
    <xf numFmtId="169" fontId="7" fillId="0" borderId="22" xfId="0" applyNumberFormat="1" applyFont="1" applyBorder="1" applyAlignment="1">
      <alignment vertical="center"/>
    </xf>
    <xf numFmtId="169" fontId="7" fillId="0" borderId="2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25" fillId="0" borderId="0" xfId="0" applyFont="1"/>
    <xf numFmtId="0" fontId="5" fillId="0" borderId="4" xfId="0" applyFont="1" applyBorder="1" applyAlignment="1">
      <alignment vertical="center"/>
    </xf>
    <xf numFmtId="169" fontId="25" fillId="0" borderId="0" xfId="0" applyNumberFormat="1" applyFont="1"/>
    <xf numFmtId="169" fontId="26" fillId="0" borderId="0" xfId="0" applyNumberFormat="1" applyFont="1"/>
    <xf numFmtId="0" fontId="26" fillId="0" borderId="0" xfId="0" applyFont="1"/>
    <xf numFmtId="169" fontId="7" fillId="0" borderId="29" xfId="0" applyNumberFormat="1" applyFont="1" applyBorder="1" applyAlignment="1">
      <alignment vertical="center"/>
    </xf>
    <xf numFmtId="168" fontId="10" fillId="0" borderId="0" xfId="0" applyNumberFormat="1" applyFont="1" applyAlignment="1">
      <alignment vertical="center"/>
    </xf>
    <xf numFmtId="0" fontId="6" fillId="0" borderId="32" xfId="0" quotePrefix="1" applyFont="1" applyBorder="1" applyAlignment="1">
      <alignment horizontal="left" vertical="center"/>
    </xf>
    <xf numFmtId="0" fontId="6" fillId="0" borderId="33" xfId="0" quotePrefix="1" applyFont="1" applyBorder="1" applyAlignment="1">
      <alignment horizontal="left" vertical="center"/>
    </xf>
    <xf numFmtId="49" fontId="6" fillId="0" borderId="36" xfId="0" applyNumberFormat="1" applyFont="1" applyBorder="1" applyAlignment="1">
      <alignment horizontal="left" vertical="center"/>
    </xf>
    <xf numFmtId="49" fontId="6" fillId="0" borderId="37" xfId="0" applyNumberFormat="1" applyFont="1" applyBorder="1" applyAlignment="1">
      <alignment horizontal="left" vertical="center"/>
    </xf>
    <xf numFmtId="49" fontId="6" fillId="0" borderId="38" xfId="0" applyNumberFormat="1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182" fontId="6" fillId="0" borderId="28" xfId="1" applyNumberFormat="1" applyFont="1" applyFill="1" applyBorder="1" applyAlignment="1" applyProtection="1">
      <alignment horizontal="right" vertical="center"/>
    </xf>
    <xf numFmtId="182" fontId="6" fillId="0" borderId="14" xfId="1" applyNumberFormat="1" applyFont="1" applyFill="1" applyBorder="1" applyAlignment="1" applyProtection="1">
      <alignment horizontal="right" vertical="center"/>
    </xf>
    <xf numFmtId="182" fontId="25" fillId="0" borderId="0" xfId="0" applyNumberFormat="1" applyFont="1"/>
    <xf numFmtId="169" fontId="6" fillId="0" borderId="20" xfId="1" applyNumberFormat="1" applyFont="1" applyFill="1" applyBorder="1" applyAlignment="1" applyProtection="1">
      <alignment horizontal="right" vertical="center"/>
    </xf>
    <xf numFmtId="181" fontId="3" fillId="0" borderId="1" xfId="0" applyNumberFormat="1" applyFont="1" applyBorder="1" applyAlignment="1">
      <alignment horizontal="left" vertical="center"/>
    </xf>
    <xf numFmtId="181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/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5" xfId="0" applyFont="1" applyBorder="1"/>
    <xf numFmtId="0" fontId="2" fillId="0" borderId="4" xfId="0" applyFont="1" applyBorder="1"/>
    <xf numFmtId="166" fontId="6" fillId="0" borderId="6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left" vertical="center"/>
    </xf>
    <xf numFmtId="166" fontId="6" fillId="0" borderId="0" xfId="0" applyNumberFormat="1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/>
    <xf numFmtId="0" fontId="6" fillId="0" borderId="11" xfId="0" applyFont="1" applyBorder="1"/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0" fontId="7" fillId="0" borderId="21" xfId="0" applyFont="1" applyBorder="1"/>
    <xf numFmtId="0" fontId="7" fillId="0" borderId="24" xfId="0" applyFont="1" applyBorder="1"/>
    <xf numFmtId="0" fontId="7" fillId="0" borderId="35" xfId="0" applyFont="1" applyBorder="1"/>
    <xf numFmtId="169" fontId="6" fillId="0" borderId="2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3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5" xfId="0" quotePrefix="1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6" fillId="0" borderId="18" xfId="0" quotePrefix="1" applyFont="1" applyBorder="1" applyAlignment="1">
      <alignment horizontal="left" vertical="center"/>
    </xf>
    <xf numFmtId="177" fontId="6" fillId="0" borderId="8" xfId="0" applyNumberFormat="1" applyFont="1" applyBorder="1" applyAlignment="1">
      <alignment horizontal="left" vertical="center"/>
    </xf>
    <xf numFmtId="177" fontId="6" fillId="0" borderId="7" xfId="0" applyNumberFormat="1" applyFont="1" applyBorder="1" applyAlignment="1">
      <alignment horizontal="left" vertical="center"/>
    </xf>
    <xf numFmtId="177" fontId="6" fillId="0" borderId="9" xfId="0" applyNumberFormat="1" applyFont="1" applyBorder="1" applyAlignment="1">
      <alignment horizontal="left" vertical="center"/>
    </xf>
    <xf numFmtId="0" fontId="6" fillId="0" borderId="27" xfId="0" quotePrefix="1" applyFont="1" applyBorder="1" applyAlignment="1">
      <alignment horizontal="left" vertical="center"/>
    </xf>
    <xf numFmtId="177" fontId="6" fillId="0" borderId="11" xfId="0" quotePrefix="1" applyNumberFormat="1" applyFont="1" applyBorder="1" applyAlignment="1">
      <alignment horizontal="left" vertical="center"/>
    </xf>
    <xf numFmtId="177" fontId="6" fillId="0" borderId="12" xfId="0" quotePrefix="1" applyNumberFormat="1" applyFont="1" applyBorder="1" applyAlignment="1">
      <alignment horizontal="left" vertical="center"/>
    </xf>
    <xf numFmtId="177" fontId="6" fillId="0" borderId="32" xfId="0" quotePrefix="1" applyNumberFormat="1" applyFont="1" applyBorder="1" applyAlignment="1">
      <alignment horizontal="left" vertical="center"/>
    </xf>
    <xf numFmtId="177" fontId="6" fillId="0" borderId="9" xfId="0" quotePrefix="1" applyNumberFormat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32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30" xfId="0" quotePrefix="1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69" fontId="7" fillId="0" borderId="32" xfId="0" applyNumberFormat="1" applyFont="1" applyBorder="1" applyAlignment="1">
      <alignment vertical="center"/>
    </xf>
    <xf numFmtId="171" fontId="7" fillId="0" borderId="13" xfId="0" applyNumberFormat="1" applyFont="1" applyBorder="1" applyAlignment="1">
      <alignment vertical="center"/>
    </xf>
    <xf numFmtId="171" fontId="7" fillId="0" borderId="14" xfId="0" applyNumberFormat="1" applyFont="1" applyBorder="1" applyAlignment="1">
      <alignment vertical="center"/>
    </xf>
    <xf numFmtId="169" fontId="7" fillId="0" borderId="19" xfId="6" applyNumberFormat="1" applyFont="1" applyFill="1" applyBorder="1" applyAlignment="1" applyProtection="1">
      <alignment vertical="center"/>
    </xf>
    <xf numFmtId="171" fontId="7" fillId="0" borderId="19" xfId="6" applyNumberFormat="1" applyFont="1" applyFill="1" applyBorder="1" applyAlignment="1" applyProtection="1">
      <alignment vertical="center"/>
    </xf>
    <xf numFmtId="171" fontId="7" fillId="0" borderId="20" xfId="6" applyNumberFormat="1" applyFont="1" applyFill="1" applyBorder="1" applyAlignment="1" applyProtection="1">
      <alignment vertical="center"/>
    </xf>
    <xf numFmtId="0" fontId="18" fillId="0" borderId="27" xfId="0" applyFont="1" applyBorder="1" applyAlignment="1">
      <alignment vertical="center"/>
    </xf>
    <xf numFmtId="169" fontId="7" fillId="0" borderId="34" xfId="6" applyNumberFormat="1" applyFont="1" applyFill="1" applyBorder="1" applyAlignment="1" applyProtection="1">
      <alignment vertical="center"/>
    </xf>
    <xf numFmtId="169" fontId="7" fillId="0" borderId="19" xfId="6" applyNumberFormat="1" applyFont="1" applyFill="1" applyBorder="1" applyAlignment="1" applyProtection="1">
      <alignment horizontal="right" vertical="center"/>
    </xf>
    <xf numFmtId="171" fontId="7" fillId="0" borderId="19" xfId="6" applyNumberFormat="1" applyFont="1" applyFill="1" applyBorder="1" applyAlignment="1" applyProtection="1">
      <alignment horizontal="right" vertical="center"/>
    </xf>
    <xf numFmtId="171" fontId="7" fillId="0" borderId="20" xfId="6" applyNumberFormat="1" applyFont="1" applyFill="1" applyBorder="1" applyAlignment="1" applyProtection="1">
      <alignment horizontal="right" vertical="center"/>
    </xf>
    <xf numFmtId="169" fontId="7" fillId="0" borderId="35" xfId="0" applyNumberFormat="1" applyFont="1" applyBorder="1" applyAlignment="1">
      <alignment vertical="center"/>
    </xf>
    <xf numFmtId="171" fontId="7" fillId="0" borderId="22" xfId="0" applyNumberFormat="1" applyFont="1" applyBorder="1" applyAlignment="1">
      <alignment vertical="center"/>
    </xf>
    <xf numFmtId="171" fontId="7" fillId="0" borderId="23" xfId="0" applyNumberFormat="1" applyFont="1" applyBorder="1" applyAlignment="1">
      <alignment vertical="center"/>
    </xf>
    <xf numFmtId="169" fontId="7" fillId="0" borderId="0" xfId="0" applyNumberFormat="1" applyFont="1" applyAlignment="1">
      <alignment vertical="center"/>
    </xf>
    <xf numFmtId="178" fontId="6" fillId="0" borderId="11" xfId="0" quotePrefix="1" applyNumberFormat="1" applyFont="1" applyBorder="1" applyAlignment="1">
      <alignment horizontal="left" vertical="center"/>
    </xf>
    <xf numFmtId="178" fontId="6" fillId="0" borderId="10" xfId="0" quotePrefix="1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177" fontId="6" fillId="0" borderId="8" xfId="0" quotePrefix="1" applyNumberFormat="1" applyFont="1" applyBorder="1" applyAlignment="1">
      <alignment horizontal="left" vertical="center"/>
    </xf>
    <xf numFmtId="177" fontId="6" fillId="0" borderId="5" xfId="0" quotePrefix="1" applyNumberFormat="1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79" fontId="7" fillId="0" borderId="34" xfId="5" applyFont="1" applyFill="1" applyBorder="1" applyAlignment="1" applyProtection="1">
      <alignment horizontal="right" vertical="center"/>
    </xf>
    <xf numFmtId="180" fontId="7" fillId="0" borderId="19" xfId="5" applyNumberFormat="1" applyFont="1" applyFill="1" applyBorder="1" applyAlignment="1" applyProtection="1">
      <alignment horizontal="right" vertical="center"/>
    </xf>
    <xf numFmtId="179" fontId="7" fillId="0" borderId="19" xfId="5" applyFont="1" applyFill="1" applyBorder="1" applyAlignment="1" applyProtection="1">
      <alignment horizontal="right" vertical="center"/>
    </xf>
    <xf numFmtId="180" fontId="7" fillId="0" borderId="20" xfId="5" applyNumberFormat="1" applyFont="1" applyFill="1" applyBorder="1" applyAlignment="1" applyProtection="1">
      <alignment horizontal="right" vertical="center"/>
    </xf>
    <xf numFmtId="0" fontId="7" fillId="0" borderId="27" xfId="0" quotePrefix="1" applyFont="1" applyBorder="1" applyAlignment="1">
      <alignment horizontal="left" vertical="center"/>
    </xf>
    <xf numFmtId="0" fontId="7" fillId="0" borderId="27" xfId="0" quotePrefix="1" applyFont="1" applyBorder="1" applyAlignment="1">
      <alignment vertical="center"/>
    </xf>
    <xf numFmtId="0" fontId="6" fillId="0" borderId="27" xfId="0" applyFont="1" applyBorder="1" applyAlignment="1">
      <alignment horizontal="left"/>
    </xf>
    <xf numFmtId="0" fontId="7" fillId="0" borderId="31" xfId="0" quotePrefix="1" applyFont="1" applyBorder="1" applyAlignment="1">
      <alignment vertical="center"/>
    </xf>
    <xf numFmtId="179" fontId="7" fillId="0" borderId="35" xfId="5" applyFont="1" applyFill="1" applyBorder="1" applyAlignment="1" applyProtection="1">
      <alignment horizontal="right" vertical="center"/>
    </xf>
    <xf numFmtId="180" fontId="7" fillId="0" borderId="22" xfId="5" applyNumberFormat="1" applyFont="1" applyFill="1" applyBorder="1" applyAlignment="1" applyProtection="1">
      <alignment horizontal="right" vertical="center"/>
    </xf>
    <xf numFmtId="179" fontId="7" fillId="0" borderId="22" xfId="5" applyFont="1" applyFill="1" applyBorder="1" applyAlignment="1" applyProtection="1">
      <alignment horizontal="right" vertical="center"/>
    </xf>
    <xf numFmtId="180" fontId="7" fillId="0" borderId="23" xfId="5" applyNumberFormat="1" applyFont="1" applyFill="1" applyBorder="1" applyAlignment="1" applyProtection="1">
      <alignment horizontal="right" vertical="center"/>
    </xf>
    <xf numFmtId="0" fontId="5" fillId="0" borderId="4" xfId="0" applyFont="1" applyBorder="1" applyAlignment="1">
      <alignment horizontal="left"/>
    </xf>
    <xf numFmtId="175" fontId="5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169" fontId="6" fillId="0" borderId="2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6" fillId="0" borderId="27" xfId="0" applyFont="1" applyBorder="1" applyAlignment="1" applyProtection="1">
      <alignment horizontal="left" vertical="center"/>
      <protection locked="0"/>
    </xf>
    <xf numFmtId="169" fontId="6" fillId="0" borderId="34" xfId="4" applyNumberFormat="1" applyFont="1" applyFill="1" applyBorder="1" applyAlignment="1">
      <alignment horizontal="right"/>
    </xf>
    <xf numFmtId="169" fontId="6" fillId="0" borderId="19" xfId="4" applyNumberFormat="1" applyFont="1" applyFill="1" applyBorder="1" applyAlignment="1">
      <alignment horizontal="right"/>
    </xf>
    <xf numFmtId="169" fontId="6" fillId="0" borderId="5" xfId="4" applyNumberFormat="1" applyFont="1" applyFill="1" applyBorder="1" applyAlignment="1">
      <alignment horizontal="right"/>
    </xf>
    <xf numFmtId="169" fontId="2" fillId="0" borderId="0" xfId="0" applyNumberFormat="1" applyFont="1" applyAlignment="1">
      <alignment vertical="center"/>
    </xf>
    <xf numFmtId="169" fontId="7" fillId="0" borderId="34" xfId="4" applyNumberFormat="1" applyFont="1" applyFill="1" applyBorder="1" applyAlignment="1">
      <alignment horizontal="right"/>
    </xf>
    <xf numFmtId="169" fontId="7" fillId="0" borderId="19" xfId="4" applyNumberFormat="1" applyFont="1" applyFill="1" applyBorder="1" applyAlignment="1">
      <alignment horizontal="right"/>
    </xf>
    <xf numFmtId="169" fontId="7" fillId="0" borderId="5" xfId="4" applyNumberFormat="1" applyFont="1" applyFill="1" applyBorder="1" applyAlignment="1">
      <alignment horizontal="right"/>
    </xf>
    <xf numFmtId="176" fontId="7" fillId="0" borderId="19" xfId="1" applyNumberFormat="1" applyFont="1" applyFill="1" applyBorder="1" applyAlignment="1">
      <alignment horizontal="right"/>
    </xf>
    <xf numFmtId="43" fontId="2" fillId="0" borderId="0" xfId="0" applyNumberFormat="1" applyFont="1" applyAlignment="1">
      <alignment vertical="center"/>
    </xf>
    <xf numFmtId="169" fontId="7" fillId="0" borderId="20" xfId="4" applyNumberFormat="1" applyFont="1" applyFill="1" applyBorder="1" applyAlignment="1">
      <alignment horizontal="right"/>
    </xf>
    <xf numFmtId="0" fontId="6" fillId="0" borderId="31" xfId="0" applyFont="1" applyBorder="1" applyAlignment="1">
      <alignment horizontal="left" vertical="center"/>
    </xf>
    <xf numFmtId="169" fontId="6" fillId="0" borderId="35" xfId="4" applyNumberFormat="1" applyFont="1" applyFill="1" applyBorder="1" applyAlignment="1">
      <alignment horizontal="right"/>
    </xf>
    <xf numFmtId="169" fontId="6" fillId="0" borderId="23" xfId="4" applyNumberFormat="1" applyFont="1" applyFill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69" fontId="7" fillId="0" borderId="32" xfId="1" applyNumberFormat="1" applyFont="1" applyFill="1" applyBorder="1" applyAlignment="1" applyProtection="1">
      <alignment horizontal="right" vertical="center"/>
      <protection locked="0"/>
    </xf>
    <xf numFmtId="169" fontId="22" fillId="0" borderId="13" xfId="0" applyNumberFormat="1" applyFont="1" applyBorder="1" applyAlignment="1">
      <alignment horizontal="right" vertical="center"/>
    </xf>
    <xf numFmtId="169" fontId="23" fillId="0" borderId="13" xfId="0" applyNumberFormat="1" applyFont="1" applyBorder="1" applyAlignment="1">
      <alignment horizontal="right" vertical="center"/>
    </xf>
    <xf numFmtId="169" fontId="23" fillId="0" borderId="7" xfId="0" applyNumberFormat="1" applyFont="1" applyBorder="1" applyAlignment="1">
      <alignment horizontal="right" vertical="center"/>
    </xf>
    <xf numFmtId="169" fontId="22" fillId="0" borderId="14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left"/>
    </xf>
    <xf numFmtId="169" fontId="6" fillId="0" borderId="16" xfId="0" applyNumberFormat="1" applyFont="1" applyBorder="1" applyAlignment="1">
      <alignment horizontal="right" vertical="center"/>
    </xf>
    <xf numFmtId="169" fontId="6" fillId="0" borderId="17" xfId="0" applyNumberFormat="1" applyFont="1" applyBorder="1" applyAlignment="1">
      <alignment horizontal="right" vertic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5" xfId="0" applyFont="1" applyBorder="1" applyAlignment="1">
      <alignment vertical="center"/>
    </xf>
    <xf numFmtId="0" fontId="6" fillId="0" borderId="27" xfId="0" applyFont="1" applyBorder="1" applyAlignment="1">
      <alignment horizontal="right" vertical="center"/>
    </xf>
    <xf numFmtId="0" fontId="6" fillId="0" borderId="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28" fillId="0" borderId="0" xfId="0" applyFont="1"/>
    <xf numFmtId="0" fontId="7" fillId="0" borderId="4" xfId="0" applyFont="1" applyBorder="1" applyAlignment="1">
      <alignment horizontal="left"/>
    </xf>
    <xf numFmtId="166" fontId="2" fillId="0" borderId="0" xfId="3" applyNumberFormat="1" applyFont="1"/>
    <xf numFmtId="166" fontId="3" fillId="0" borderId="4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6" fontId="6" fillId="0" borderId="5" xfId="3" applyNumberFormat="1" applyFont="1" applyBorder="1" applyAlignment="1">
      <alignment horizontal="right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167" fontId="6" fillId="0" borderId="19" xfId="3" applyNumberFormat="1" applyFont="1" applyBorder="1" applyAlignment="1">
      <alignment vertical="center"/>
    </xf>
    <xf numFmtId="167" fontId="6" fillId="0" borderId="14" xfId="3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7" fontId="7" fillId="0" borderId="19" xfId="3" applyNumberFormat="1" applyFont="1" applyBorder="1" applyAlignment="1">
      <alignment vertical="center"/>
    </xf>
    <xf numFmtId="167" fontId="7" fillId="0" borderId="20" xfId="3" applyNumberFormat="1" applyFont="1" applyBorder="1" applyAlignment="1">
      <alignment vertical="center"/>
    </xf>
    <xf numFmtId="166" fontId="18" fillId="0" borderId="4" xfId="0" applyNumberFormat="1" applyFont="1" applyBorder="1" applyAlignment="1">
      <alignment vertical="center"/>
    </xf>
    <xf numFmtId="167" fontId="6" fillId="0" borderId="16" xfId="3" applyNumberFormat="1" applyFont="1" applyBorder="1" applyAlignment="1">
      <alignment vertical="center"/>
    </xf>
    <xf numFmtId="167" fontId="6" fillId="0" borderId="17" xfId="3" applyNumberFormat="1" applyFont="1" applyBorder="1" applyAlignment="1">
      <alignment vertical="center"/>
    </xf>
    <xf numFmtId="166" fontId="6" fillId="0" borderId="6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7" fontId="7" fillId="0" borderId="22" xfId="3" applyNumberFormat="1" applyFont="1" applyBorder="1" applyAlignment="1">
      <alignment vertical="center"/>
    </xf>
    <xf numFmtId="167" fontId="7" fillId="0" borderId="23" xfId="3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8" fontId="7" fillId="0" borderId="2" xfId="0" applyNumberFormat="1" applyFont="1" applyBorder="1" applyAlignment="1">
      <alignment vertical="center"/>
    </xf>
    <xf numFmtId="168" fontId="7" fillId="0" borderId="3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7" fillId="0" borderId="5" xfId="0" applyNumberFormat="1" applyFont="1" applyBorder="1" applyAlignment="1">
      <alignment vertical="center"/>
    </xf>
    <xf numFmtId="168" fontId="6" fillId="0" borderId="11" xfId="0" applyNumberFormat="1" applyFont="1" applyBorder="1" applyAlignment="1">
      <alignment horizontal="right" vertical="center"/>
    </xf>
    <xf numFmtId="168" fontId="7" fillId="0" borderId="11" xfId="0" applyNumberFormat="1" applyFont="1" applyBorder="1" applyAlignment="1">
      <alignment vertical="center"/>
    </xf>
    <xf numFmtId="168" fontId="6" fillId="0" borderId="12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vertical="center"/>
    </xf>
    <xf numFmtId="168" fontId="6" fillId="0" borderId="8" xfId="0" applyNumberFormat="1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left" vertical="center"/>
    </xf>
    <xf numFmtId="0" fontId="6" fillId="0" borderId="34" xfId="0" applyFont="1" applyBorder="1" applyAlignment="1">
      <alignment vertical="center"/>
    </xf>
    <xf numFmtId="168" fontId="6" fillId="0" borderId="11" xfId="0" applyNumberFormat="1" applyFont="1" applyBorder="1" applyAlignment="1">
      <alignment horizontal="left" vertical="center"/>
    </xf>
    <xf numFmtId="168" fontId="6" fillId="0" borderId="12" xfId="0" applyNumberFormat="1" applyFont="1" applyBorder="1" applyAlignment="1">
      <alignment horizontal="left" vertical="center"/>
    </xf>
    <xf numFmtId="168" fontId="6" fillId="0" borderId="34" xfId="0" applyNumberFormat="1" applyFont="1" applyBorder="1" applyAlignment="1">
      <alignment horizontal="left" vertical="center"/>
    </xf>
    <xf numFmtId="168" fontId="6" fillId="0" borderId="5" xfId="0" applyNumberFormat="1" applyFont="1" applyBorder="1" applyAlignment="1">
      <alignment horizontal="left" vertical="center"/>
    </xf>
    <xf numFmtId="168" fontId="7" fillId="0" borderId="0" xfId="0" applyNumberFormat="1" applyFont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168" fontId="6" fillId="0" borderId="33" xfId="0" quotePrefix="1" applyNumberFormat="1" applyFont="1" applyBorder="1" applyAlignment="1">
      <alignment horizontal="left" vertical="center"/>
    </xf>
    <xf numFmtId="168" fontId="6" fillId="0" borderId="12" xfId="0" quotePrefix="1" applyNumberFormat="1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168" fontId="7" fillId="0" borderId="34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168" fontId="7" fillId="0" borderId="32" xfId="0" applyNumberFormat="1" applyFont="1" applyBorder="1" applyAlignment="1">
      <alignment vertical="center"/>
    </xf>
    <xf numFmtId="168" fontId="7" fillId="0" borderId="9" xfId="0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68" fontId="7" fillId="0" borderId="22" xfId="0" applyNumberFormat="1" applyFont="1" applyBorder="1" applyAlignment="1">
      <alignment vertical="center"/>
    </xf>
    <xf numFmtId="168" fontId="7" fillId="0" borderId="35" xfId="0" applyNumberFormat="1" applyFont="1" applyBorder="1" applyAlignment="1">
      <alignment vertical="center"/>
    </xf>
    <xf numFmtId="168" fontId="7" fillId="0" borderId="25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left" vertical="center"/>
    </xf>
    <xf numFmtId="168" fontId="6" fillId="0" borderId="8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horizontal="left" vertical="center"/>
    </xf>
    <xf numFmtId="168" fontId="6" fillId="0" borderId="14" xfId="0" applyNumberFormat="1" applyFont="1" applyBorder="1" applyAlignment="1">
      <alignment horizontal="left" vertical="center"/>
    </xf>
    <xf numFmtId="168" fontId="6" fillId="0" borderId="10" xfId="0" applyNumberFormat="1" applyFont="1" applyBorder="1" applyAlignment="1">
      <alignment horizontal="left" vertical="center"/>
    </xf>
    <xf numFmtId="168" fontId="6" fillId="0" borderId="11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horizontal="left" vertical="center"/>
    </xf>
    <xf numFmtId="168" fontId="6" fillId="0" borderId="19" xfId="0" applyNumberFormat="1" applyFont="1" applyBorder="1" applyAlignment="1">
      <alignment horizontal="left" vertical="center"/>
    </xf>
    <xf numFmtId="168" fontId="6" fillId="0" borderId="20" xfId="0" applyNumberFormat="1" applyFont="1" applyBorder="1" applyAlignment="1">
      <alignment horizontal="left" vertical="center"/>
    </xf>
    <xf numFmtId="168" fontId="6" fillId="0" borderId="7" xfId="0" quotePrefix="1" applyNumberFormat="1" applyFont="1" applyBorder="1" applyAlignment="1">
      <alignment horizontal="left" vertical="center"/>
    </xf>
    <xf numFmtId="168" fontId="6" fillId="0" borderId="8" xfId="0" quotePrefix="1" applyNumberFormat="1" applyFont="1" applyBorder="1" applyAlignment="1">
      <alignment horizontal="left" vertical="center"/>
    </xf>
    <xf numFmtId="168" fontId="6" fillId="0" borderId="32" xfId="0" quotePrefix="1" applyNumberFormat="1" applyFont="1" applyBorder="1" applyAlignment="1">
      <alignment horizontal="left" vertical="center"/>
    </xf>
    <xf numFmtId="168" fontId="6" fillId="0" borderId="28" xfId="0" applyNumberFormat="1" applyFont="1" applyBorder="1" applyAlignment="1">
      <alignment horizontal="center" vertical="center"/>
    </xf>
    <xf numFmtId="168" fontId="6" fillId="0" borderId="20" xfId="0" applyNumberFormat="1" applyFont="1" applyBorder="1" applyAlignment="1">
      <alignment horizontal="center" vertical="center"/>
    </xf>
    <xf numFmtId="168" fontId="6" fillId="0" borderId="10" xfId="0" quotePrefix="1" applyNumberFormat="1" applyFont="1" applyBorder="1" applyAlignment="1">
      <alignment horizontal="left" vertical="center"/>
    </xf>
    <xf numFmtId="168" fontId="6" fillId="0" borderId="11" xfId="0" quotePrefix="1" applyNumberFormat="1" applyFont="1" applyBorder="1" applyAlignment="1">
      <alignment horizontal="left" vertical="center"/>
    </xf>
    <xf numFmtId="168" fontId="6" fillId="0" borderId="34" xfId="0" quotePrefix="1" applyNumberFormat="1" applyFont="1" applyBorder="1" applyAlignment="1">
      <alignment horizontal="left" vertical="center"/>
    </xf>
    <xf numFmtId="168" fontId="6" fillId="0" borderId="34" xfId="0" applyNumberFormat="1" applyFont="1" applyBorder="1" applyAlignment="1">
      <alignment horizontal="center" vertical="center"/>
    </xf>
    <xf numFmtId="168" fontId="7" fillId="0" borderId="4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horizontal="center" vertical="center"/>
    </xf>
    <xf numFmtId="168" fontId="6" fillId="0" borderId="10" xfId="0" applyNumberFormat="1" applyFont="1" applyBorder="1" applyAlignment="1">
      <alignment horizontal="center" vertical="center"/>
    </xf>
    <xf numFmtId="168" fontId="6" fillId="0" borderId="17" xfId="0" applyNumberFormat="1" applyFont="1" applyBorder="1" applyAlignment="1">
      <alignment horizontal="center" vertical="center"/>
    </xf>
    <xf numFmtId="168" fontId="7" fillId="0" borderId="28" xfId="0" applyNumberFormat="1" applyFont="1" applyBorder="1" applyAlignment="1">
      <alignment vertical="center"/>
    </xf>
    <xf numFmtId="168" fontId="7" fillId="0" borderId="20" xfId="0" applyNumberFormat="1" applyFont="1" applyBorder="1" applyAlignment="1">
      <alignment vertical="center"/>
    </xf>
    <xf numFmtId="168" fontId="7" fillId="0" borderId="28" xfId="0" applyNumberFormat="1" applyFont="1" applyBorder="1" applyAlignment="1">
      <alignment horizontal="right" vertical="center"/>
    </xf>
    <xf numFmtId="168" fontId="7" fillId="0" borderId="20" xfId="0" applyNumberFormat="1" applyFont="1" applyBorder="1" applyAlignment="1">
      <alignment horizontal="right" vertical="center"/>
    </xf>
    <xf numFmtId="168" fontId="7" fillId="0" borderId="19" xfId="0" applyNumberFormat="1" applyFont="1" applyBorder="1" applyAlignment="1">
      <alignment vertical="center"/>
    </xf>
    <xf numFmtId="168" fontId="7" fillId="0" borderId="20" xfId="0" quotePrefix="1" applyNumberFormat="1" applyFont="1" applyBorder="1" applyAlignment="1">
      <alignment horizontal="right" vertical="center"/>
    </xf>
    <xf numFmtId="168" fontId="7" fillId="0" borderId="10" xfId="0" applyNumberFormat="1" applyFont="1" applyBorder="1" applyAlignment="1">
      <alignment vertical="center"/>
    </xf>
    <xf numFmtId="168" fontId="7" fillId="0" borderId="14" xfId="0" applyNumberFormat="1" applyFont="1" applyBorder="1" applyAlignment="1">
      <alignment vertical="center"/>
    </xf>
    <xf numFmtId="0" fontId="7" fillId="0" borderId="35" xfId="0" applyFont="1" applyBorder="1" applyAlignment="1">
      <alignment horizontal="left" vertical="center"/>
    </xf>
    <xf numFmtId="168" fontId="7" fillId="0" borderId="23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7" fontId="6" fillId="0" borderId="7" xfId="0" applyNumberFormat="1" applyFont="1" applyBorder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8" fontId="7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74" fontId="7" fillId="0" borderId="19" xfId="0" applyNumberFormat="1" applyFont="1" applyBorder="1" applyAlignment="1">
      <alignment horizontal="right" vertical="center"/>
    </xf>
    <xf numFmtId="174" fontId="7" fillId="0" borderId="20" xfId="0" applyNumberFormat="1" applyFont="1" applyBorder="1" applyAlignment="1">
      <alignment horizontal="right" vertical="center"/>
    </xf>
    <xf numFmtId="174" fontId="2" fillId="0" borderId="0" xfId="0" applyNumberFormat="1" applyFont="1" applyAlignment="1">
      <alignment vertical="center"/>
    </xf>
    <xf numFmtId="9" fontId="7" fillId="0" borderId="28" xfId="0" applyNumberFormat="1" applyFont="1" applyBorder="1" applyAlignment="1">
      <alignment horizontal="right" vertical="center"/>
    </xf>
    <xf numFmtId="9" fontId="7" fillId="0" borderId="20" xfId="0" applyNumberFormat="1" applyFont="1" applyBorder="1" applyAlignment="1">
      <alignment horizontal="right" vertical="center"/>
    </xf>
    <xf numFmtId="168" fontId="7" fillId="0" borderId="29" xfId="0" applyNumberFormat="1" applyFont="1" applyBorder="1" applyAlignment="1">
      <alignment vertical="center"/>
    </xf>
    <xf numFmtId="168" fontId="7" fillId="0" borderId="23" xfId="0" applyNumberFormat="1" applyFont="1" applyBorder="1" applyAlignment="1">
      <alignment vertical="center"/>
    </xf>
    <xf numFmtId="171" fontId="4" fillId="0" borderId="3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71" fontId="2" fillId="0" borderId="5" xfId="0" applyNumberFormat="1" applyFont="1" applyBorder="1" applyAlignment="1">
      <alignment vertical="center"/>
    </xf>
    <xf numFmtId="168" fontId="5" fillId="0" borderId="4" xfId="0" applyNumberFormat="1" applyFont="1" applyBorder="1" applyAlignment="1">
      <alignment vertical="center"/>
    </xf>
    <xf numFmtId="171" fontId="6" fillId="0" borderId="11" xfId="0" applyNumberFormat="1" applyFont="1" applyBorder="1" applyAlignment="1">
      <alignment horizontal="right" vertical="center"/>
    </xf>
    <xf numFmtId="171" fontId="6" fillId="0" borderId="12" xfId="0" applyNumberFormat="1" applyFont="1" applyBorder="1" applyAlignment="1">
      <alignment horizontal="right" vertical="center"/>
    </xf>
    <xf numFmtId="171" fontId="6" fillId="0" borderId="32" xfId="0" applyNumberFormat="1" applyFont="1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171" fontId="6" fillId="0" borderId="5" xfId="0" applyNumberFormat="1" applyFont="1" applyBorder="1" applyAlignment="1">
      <alignment vertical="center"/>
    </xf>
    <xf numFmtId="171" fontId="6" fillId="0" borderId="33" xfId="0" applyNumberFormat="1" applyFont="1" applyBorder="1" applyAlignment="1">
      <alignment vertical="center"/>
    </xf>
    <xf numFmtId="171" fontId="6" fillId="0" borderId="11" xfId="0" applyNumberFormat="1" applyFont="1" applyBorder="1" applyAlignment="1">
      <alignment vertical="center"/>
    </xf>
    <xf numFmtId="171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horizontal="left"/>
    </xf>
    <xf numFmtId="168" fontId="6" fillId="0" borderId="28" xfId="0" applyNumberFormat="1" applyFont="1" applyBorder="1" applyAlignment="1">
      <alignment horizontal="left"/>
    </xf>
    <xf numFmtId="0" fontId="6" fillId="0" borderId="20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3" fontId="6" fillId="0" borderId="10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172" fontId="7" fillId="0" borderId="19" xfId="0" applyNumberFormat="1" applyFont="1" applyBorder="1" applyAlignment="1">
      <alignment horizontal="center" vertical="center"/>
    </xf>
    <xf numFmtId="172" fontId="7" fillId="0" borderId="34" xfId="0" applyNumberFormat="1" applyFont="1" applyBorder="1" applyAlignment="1">
      <alignment horizontal="center" vertical="center"/>
    </xf>
    <xf numFmtId="172" fontId="7" fillId="0" borderId="0" xfId="0" applyNumberFormat="1" applyFont="1" applyAlignment="1">
      <alignment horizontal="center" vertical="center"/>
    </xf>
    <xf numFmtId="172" fontId="7" fillId="0" borderId="20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173" fontId="7" fillId="0" borderId="19" xfId="0" applyNumberFormat="1" applyFont="1" applyBorder="1" applyAlignment="1">
      <alignment vertical="center"/>
    </xf>
    <xf numFmtId="173" fontId="7" fillId="0" borderId="20" xfId="0" applyNumberFormat="1" applyFont="1" applyBorder="1" applyAlignment="1">
      <alignment vertical="center"/>
    </xf>
    <xf numFmtId="173" fontId="7" fillId="0" borderId="0" xfId="0" applyNumberFormat="1" applyFont="1" applyAlignment="1">
      <alignment vertical="center"/>
    </xf>
    <xf numFmtId="168" fontId="7" fillId="0" borderId="21" xfId="0" applyNumberFormat="1" applyFont="1" applyBorder="1" applyAlignment="1">
      <alignment vertical="center"/>
    </xf>
    <xf numFmtId="171" fontId="7" fillId="0" borderId="35" xfId="0" applyNumberFormat="1" applyFont="1" applyBorder="1" applyAlignment="1">
      <alignment vertical="center"/>
    </xf>
    <xf numFmtId="171" fontId="7" fillId="0" borderId="24" xfId="0" applyNumberFormat="1" applyFont="1" applyBorder="1" applyAlignment="1">
      <alignment vertical="center"/>
    </xf>
    <xf numFmtId="171" fontId="4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168" fontId="7" fillId="0" borderId="2" xfId="0" applyNumberFormat="1" applyFont="1" applyBorder="1" applyAlignment="1">
      <alignment horizontal="left" vertical="center"/>
    </xf>
    <xf numFmtId="168" fontId="7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8" fontId="7" fillId="0" borderId="0" xfId="0" applyNumberFormat="1" applyFont="1" applyAlignment="1">
      <alignment horizontal="left" vertical="center"/>
    </xf>
    <xf numFmtId="168" fontId="7" fillId="0" borderId="5" xfId="0" applyNumberFormat="1" applyFont="1" applyBorder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6" fillId="0" borderId="13" xfId="0" applyNumberFormat="1" applyFont="1" applyBorder="1" applyAlignment="1">
      <alignment horizontal="left" vertical="center"/>
    </xf>
    <xf numFmtId="168" fontId="6" fillId="0" borderId="16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left" vertical="center"/>
    </xf>
    <xf numFmtId="168" fontId="6" fillId="0" borderId="13" xfId="0" quotePrefix="1" applyNumberFormat="1" applyFont="1" applyBorder="1" applyAlignment="1">
      <alignment horizontal="left" vertical="center"/>
    </xf>
    <xf numFmtId="168" fontId="6" fillId="0" borderId="9" xfId="0" quotePrefix="1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68" fontId="6" fillId="0" borderId="16" xfId="0" quotePrefix="1" applyNumberFormat="1" applyFont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170" fontId="7" fillId="0" borderId="19" xfId="0" applyNumberFormat="1" applyFont="1" applyBorder="1" applyAlignment="1">
      <alignment vertical="center"/>
    </xf>
    <xf numFmtId="170" fontId="7" fillId="0" borderId="20" xfId="0" applyNumberFormat="1" applyFont="1" applyBorder="1" applyAlignment="1">
      <alignment vertical="center"/>
    </xf>
    <xf numFmtId="169" fontId="7" fillId="0" borderId="34" xfId="0" applyNumberFormat="1" applyFont="1" applyBorder="1" applyAlignment="1">
      <alignment vertical="center"/>
    </xf>
    <xf numFmtId="170" fontId="7" fillId="0" borderId="34" xfId="0" applyNumberFormat="1" applyFont="1" applyBorder="1" applyAlignment="1">
      <alignment vertical="center"/>
    </xf>
    <xf numFmtId="170" fontId="7" fillId="0" borderId="5" xfId="0" applyNumberFormat="1" applyFont="1" applyBorder="1" applyAlignment="1">
      <alignment vertical="center"/>
    </xf>
    <xf numFmtId="0" fontId="7" fillId="0" borderId="25" xfId="0" applyFont="1" applyBorder="1" applyAlignment="1">
      <alignment horizontal="left" vertical="center"/>
    </xf>
    <xf numFmtId="0" fontId="9" fillId="0" borderId="0" xfId="0" quotePrefix="1" applyFont="1" applyAlignment="1">
      <alignment vertical="center"/>
    </xf>
    <xf numFmtId="168" fontId="3" fillId="0" borderId="1" xfId="2" applyNumberFormat="1" applyFont="1" applyBorder="1">
      <alignment vertical="center"/>
    </xf>
    <xf numFmtId="168" fontId="3" fillId="0" borderId="2" xfId="2" applyNumberFormat="1" applyFont="1" applyBorder="1">
      <alignment vertical="center"/>
    </xf>
    <xf numFmtId="168" fontId="4" fillId="0" borderId="2" xfId="2" applyNumberFormat="1" applyFont="1" applyBorder="1">
      <alignment vertical="center"/>
    </xf>
    <xf numFmtId="168" fontId="4" fillId="0" borderId="3" xfId="2" applyNumberFormat="1" applyFont="1" applyBorder="1">
      <alignment vertical="center"/>
    </xf>
    <xf numFmtId="168" fontId="3" fillId="0" borderId="4" xfId="2" applyNumberFormat="1" applyFont="1" applyBorder="1">
      <alignment vertical="center"/>
    </xf>
    <xf numFmtId="168" fontId="3" fillId="0" borderId="0" xfId="2" applyNumberFormat="1" applyFont="1">
      <alignment vertical="center"/>
    </xf>
    <xf numFmtId="168" fontId="4" fillId="0" borderId="0" xfId="2" applyNumberFormat="1" applyFont="1">
      <alignment vertical="center"/>
    </xf>
    <xf numFmtId="168" fontId="4" fillId="0" borderId="5" xfId="2" applyNumberFormat="1" applyFont="1" applyBorder="1">
      <alignment vertical="center"/>
    </xf>
    <xf numFmtId="168" fontId="5" fillId="0" borderId="4" xfId="2" applyNumberFormat="1" applyFont="1" applyBorder="1">
      <alignment vertical="center"/>
    </xf>
    <xf numFmtId="168" fontId="5" fillId="0" borderId="0" xfId="2" applyNumberFormat="1" applyFont="1">
      <alignment vertical="center"/>
    </xf>
    <xf numFmtId="168" fontId="14" fillId="0" borderId="4" xfId="2" applyNumberFormat="1" applyFont="1" applyBorder="1">
      <alignment vertical="center"/>
    </xf>
    <xf numFmtId="168" fontId="14" fillId="0" borderId="0" xfId="2" applyNumberFormat="1" applyFont="1">
      <alignment vertical="center"/>
    </xf>
    <xf numFmtId="168" fontId="6" fillId="0" borderId="5" xfId="2" applyNumberFormat="1" applyFont="1" applyBorder="1" applyAlignment="1">
      <alignment horizontal="right" vertical="center"/>
    </xf>
    <xf numFmtId="168" fontId="6" fillId="0" borderId="6" xfId="2" applyNumberFormat="1" applyFont="1" applyBorder="1">
      <alignment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9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0" fontId="6" fillId="0" borderId="33" xfId="2" applyFont="1" applyBorder="1">
      <alignment vertical="center"/>
    </xf>
    <xf numFmtId="0" fontId="6" fillId="0" borderId="12" xfId="2" applyFont="1" applyBorder="1" applyAlignment="1">
      <alignment horizontal="right" vertical="center"/>
    </xf>
    <xf numFmtId="168" fontId="6" fillId="0" borderId="4" xfId="2" applyNumberFormat="1" applyFont="1" applyBorder="1">
      <alignment vertical="center"/>
    </xf>
    <xf numFmtId="0" fontId="6" fillId="0" borderId="13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168" fontId="7" fillId="0" borderId="15" xfId="2" applyNumberFormat="1" applyFont="1" applyBorder="1">
      <alignment vertical="center"/>
    </xf>
    <xf numFmtId="168" fontId="7" fillId="0" borderId="16" xfId="2" applyNumberFormat="1" applyFont="1" applyBorder="1" applyAlignment="1">
      <alignment horizontal="left" vertical="center"/>
    </xf>
    <xf numFmtId="168" fontId="7" fillId="0" borderId="16" xfId="2" applyNumberFormat="1" applyFont="1" applyBorder="1">
      <alignment vertical="center"/>
    </xf>
    <xf numFmtId="168" fontId="7" fillId="0" borderId="17" xfId="2" applyNumberFormat="1" applyFont="1" applyBorder="1">
      <alignment vertical="center"/>
    </xf>
    <xf numFmtId="168" fontId="7" fillId="0" borderId="4" xfId="2" applyNumberFormat="1" applyFont="1" applyBorder="1">
      <alignment vertical="center"/>
    </xf>
    <xf numFmtId="168" fontId="7" fillId="0" borderId="19" xfId="2" applyNumberFormat="1" applyFont="1" applyBorder="1">
      <alignment vertical="center"/>
    </xf>
    <xf numFmtId="168" fontId="7" fillId="0" borderId="20" xfId="2" applyNumberFormat="1" applyFont="1" applyBorder="1">
      <alignment vertical="center"/>
    </xf>
    <xf numFmtId="168" fontId="7" fillId="0" borderId="27" xfId="2" applyNumberFormat="1" applyFont="1" applyBorder="1">
      <alignment vertical="center"/>
    </xf>
    <xf numFmtId="164" fontId="7" fillId="0" borderId="19" xfId="2" applyNumberFormat="1" applyFont="1" applyBorder="1" applyAlignment="1">
      <alignment horizontal="right" vertical="center"/>
    </xf>
    <xf numFmtId="164" fontId="7" fillId="0" borderId="20" xfId="2" applyNumberFormat="1" applyFont="1" applyBorder="1" applyAlignment="1">
      <alignment horizontal="right" vertical="center"/>
    </xf>
    <xf numFmtId="168" fontId="7" fillId="0" borderId="18" xfId="2" applyNumberFormat="1" applyFont="1" applyBorder="1">
      <alignment vertical="center"/>
    </xf>
    <xf numFmtId="164" fontId="7" fillId="0" borderId="13" xfId="2" applyNumberFormat="1" applyFont="1" applyBorder="1" applyAlignment="1">
      <alignment horizontal="right" vertical="center"/>
    </xf>
    <xf numFmtId="164" fontId="7" fillId="0" borderId="14" xfId="2" applyNumberFormat="1" applyFont="1" applyBorder="1" applyAlignment="1">
      <alignment horizontal="right" vertical="center"/>
    </xf>
    <xf numFmtId="168" fontId="7" fillId="0" borderId="31" xfId="2" applyNumberFormat="1" applyFont="1" applyBorder="1">
      <alignment vertical="center"/>
    </xf>
    <xf numFmtId="168" fontId="19" fillId="0" borderId="22" xfId="2" applyNumberFormat="1" applyFont="1" applyBorder="1">
      <alignment vertical="center"/>
    </xf>
    <xf numFmtId="168" fontId="20" fillId="0" borderId="22" xfId="2" applyNumberFormat="1" applyFont="1" applyBorder="1">
      <alignment vertical="center"/>
    </xf>
    <xf numFmtId="168" fontId="20" fillId="0" borderId="23" xfId="2" applyNumberFormat="1" applyFont="1" applyBorder="1">
      <alignment vertical="center"/>
    </xf>
    <xf numFmtId="168" fontId="10" fillId="0" borderId="0" xfId="2" applyNumberFormat="1" applyFont="1">
      <alignment vertical="center"/>
    </xf>
    <xf numFmtId="168" fontId="9" fillId="0" borderId="0" xfId="2" applyNumberFormat="1" applyFont="1">
      <alignment vertical="center"/>
    </xf>
    <xf numFmtId="168" fontId="2" fillId="0" borderId="0" xfId="2" applyNumberFormat="1">
      <alignment vertical="center"/>
    </xf>
    <xf numFmtId="0" fontId="6" fillId="0" borderId="10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168" fontId="7" fillId="0" borderId="13" xfId="2" applyNumberFormat="1" applyFont="1" applyBorder="1">
      <alignment vertical="center"/>
    </xf>
    <xf numFmtId="168" fontId="7" fillId="0" borderId="14" xfId="2" applyNumberFormat="1" applyFont="1" applyBorder="1">
      <alignment vertical="center"/>
    </xf>
    <xf numFmtId="164" fontId="7" fillId="0" borderId="16" xfId="2" applyNumberFormat="1" applyFont="1" applyBorder="1">
      <alignment vertical="center"/>
    </xf>
    <xf numFmtId="164" fontId="4" fillId="0" borderId="12" xfId="2" applyNumberFormat="1" applyFont="1" applyBorder="1">
      <alignment vertical="center"/>
    </xf>
    <xf numFmtId="168" fontId="7" fillId="0" borderId="4" xfId="2" applyNumberFormat="1" applyFont="1" applyBorder="1" applyAlignment="1">
      <alignment horizontal="left" vertical="center" indent="2"/>
    </xf>
    <xf numFmtId="168" fontId="7" fillId="0" borderId="21" xfId="2" applyNumberFormat="1" applyFont="1" applyBorder="1">
      <alignment vertical="center"/>
    </xf>
    <xf numFmtId="168" fontId="7" fillId="0" borderId="22" xfId="2" applyNumberFormat="1" applyFont="1" applyBorder="1">
      <alignment vertical="center"/>
    </xf>
    <xf numFmtId="168" fontId="4" fillId="0" borderId="25" xfId="2" applyNumberFormat="1" applyFont="1" applyBorder="1">
      <alignment vertical="center"/>
    </xf>
    <xf numFmtId="0" fontId="9" fillId="0" borderId="0" xfId="2" applyFont="1">
      <alignment vertical="center"/>
    </xf>
    <xf numFmtId="168" fontId="6" fillId="0" borderId="18" xfId="2" applyNumberFormat="1" applyFont="1" applyBorder="1">
      <alignment vertical="center"/>
    </xf>
    <xf numFmtId="168" fontId="14" fillId="0" borderId="27" xfId="2" applyNumberFormat="1" applyFont="1" applyBorder="1">
      <alignment vertical="center"/>
    </xf>
    <xf numFmtId="168" fontId="6" fillId="0" borderId="27" xfId="2" applyNumberFormat="1" applyFont="1" applyBorder="1">
      <alignment vertical="center"/>
    </xf>
    <xf numFmtId="168" fontId="7" fillId="0" borderId="30" xfId="2" applyNumberFormat="1" applyFont="1" applyBorder="1">
      <alignment vertical="center"/>
    </xf>
    <xf numFmtId="164" fontId="7" fillId="0" borderId="5" xfId="2" applyNumberFormat="1" applyFont="1" applyBorder="1" applyAlignment="1">
      <alignment horizontal="right" vertical="center"/>
    </xf>
    <xf numFmtId="168" fontId="7" fillId="0" borderId="25" xfId="2" applyNumberFormat="1" applyFont="1" applyBorder="1">
      <alignment vertical="center"/>
    </xf>
    <xf numFmtId="168" fontId="7" fillId="0" borderId="0" xfId="2" applyNumberFormat="1" applyFont="1">
      <alignment vertical="center"/>
    </xf>
    <xf numFmtId="168" fontId="6" fillId="0" borderId="12" xfId="2" applyNumberFormat="1" applyFont="1" applyBorder="1" applyAlignment="1">
      <alignment horizontal="right" vertical="center"/>
    </xf>
    <xf numFmtId="168" fontId="7" fillId="0" borderId="6" xfId="2" applyNumberFormat="1" applyFont="1" applyBorder="1">
      <alignment vertical="center"/>
    </xf>
    <xf numFmtId="164" fontId="7" fillId="0" borderId="9" xfId="2" applyNumberFormat="1" applyFont="1" applyBorder="1" applyAlignment="1">
      <alignment horizontal="right" vertical="center"/>
    </xf>
    <xf numFmtId="166" fontId="9" fillId="0" borderId="0" xfId="2" applyNumberFormat="1" applyFont="1">
      <alignment vertical="center"/>
    </xf>
    <xf numFmtId="168" fontId="7" fillId="0" borderId="4" xfId="2" applyNumberFormat="1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left" vertical="center"/>
    </xf>
    <xf numFmtId="168" fontId="6" fillId="0" borderId="0" xfId="2" applyNumberFormat="1" applyFont="1">
      <alignment vertical="center"/>
    </xf>
    <xf numFmtId="164" fontId="7" fillId="0" borderId="17" xfId="2" applyNumberFormat="1" applyFont="1" applyBorder="1">
      <alignment vertical="center"/>
    </xf>
    <xf numFmtId="164" fontId="7" fillId="0" borderId="19" xfId="2" applyNumberFormat="1" applyFont="1" applyBorder="1">
      <alignment vertical="center"/>
    </xf>
    <xf numFmtId="164" fontId="7" fillId="0" borderId="20" xfId="2" applyNumberFormat="1" applyFont="1" applyBorder="1">
      <alignment vertical="center"/>
    </xf>
    <xf numFmtId="168" fontId="7" fillId="0" borderId="23" xfId="2" applyNumberFormat="1" applyFont="1" applyBorder="1">
      <alignment vertical="center"/>
    </xf>
    <xf numFmtId="166" fontId="3" fillId="0" borderId="1" xfId="2" applyNumberFormat="1" applyFont="1" applyBorder="1">
      <alignment vertical="center"/>
    </xf>
    <xf numFmtId="166" fontId="4" fillId="0" borderId="2" xfId="2" applyNumberFormat="1" applyFont="1" applyBorder="1" applyAlignment="1">
      <alignment horizontal="left" vertical="center"/>
    </xf>
    <xf numFmtId="166" fontId="4" fillId="0" borderId="2" xfId="2" applyNumberFormat="1" applyFont="1" applyBorder="1">
      <alignment vertical="center"/>
    </xf>
    <xf numFmtId="166" fontId="4" fillId="0" borderId="3" xfId="2" applyNumberFormat="1" applyFont="1" applyBorder="1">
      <alignment vertical="center"/>
    </xf>
    <xf numFmtId="166" fontId="3" fillId="0" borderId="4" xfId="2" applyNumberFormat="1" applyFont="1" applyBorder="1">
      <alignment vertical="center"/>
    </xf>
    <xf numFmtId="166" fontId="4" fillId="0" borderId="0" xfId="2" applyNumberFormat="1" applyFont="1" applyAlignment="1">
      <alignment horizontal="left" vertical="center"/>
    </xf>
    <xf numFmtId="166" fontId="4" fillId="0" borderId="0" xfId="2" applyNumberFormat="1" applyFont="1">
      <alignment vertical="center"/>
    </xf>
    <xf numFmtId="166" fontId="4" fillId="0" borderId="5" xfId="2" applyNumberFormat="1" applyFont="1" applyBorder="1">
      <alignment vertical="center"/>
    </xf>
    <xf numFmtId="166" fontId="5" fillId="0" borderId="4" xfId="2" applyNumberFormat="1" applyFont="1" applyBorder="1">
      <alignment vertical="center"/>
    </xf>
    <xf numFmtId="166" fontId="6" fillId="0" borderId="15" xfId="2" applyNumberFormat="1" applyFont="1" applyBorder="1">
      <alignment vertical="center"/>
    </xf>
    <xf numFmtId="166" fontId="6" fillId="0" borderId="11" xfId="2" applyNumberFormat="1" applyFont="1" applyBorder="1">
      <alignment vertical="center"/>
    </xf>
    <xf numFmtId="166" fontId="6" fillId="0" borderId="12" xfId="2" applyNumberFormat="1" applyFont="1" applyBorder="1" applyAlignment="1">
      <alignment horizontal="right" vertical="center"/>
    </xf>
    <xf numFmtId="166" fontId="6" fillId="0" borderId="6" xfId="2" applyNumberFormat="1" applyFont="1" applyBorder="1">
      <alignment vertical="center"/>
    </xf>
    <xf numFmtId="166" fontId="14" fillId="0" borderId="27" xfId="2" applyNumberFormat="1" applyFont="1" applyBorder="1">
      <alignment vertical="center"/>
    </xf>
    <xf numFmtId="166" fontId="6" fillId="0" borderId="27" xfId="2" applyNumberFormat="1" applyFont="1" applyBorder="1" applyAlignment="1">
      <alignment horizontal="left" vertical="center"/>
    </xf>
    <xf numFmtId="166" fontId="7" fillId="0" borderId="15" xfId="2" applyNumberFormat="1" applyFont="1" applyBorder="1">
      <alignment vertical="center"/>
    </xf>
    <xf numFmtId="166" fontId="7" fillId="0" borderId="16" xfId="2" applyNumberFormat="1" applyFont="1" applyBorder="1" applyAlignment="1">
      <alignment horizontal="left" vertical="center"/>
    </xf>
    <xf numFmtId="166" fontId="7" fillId="0" borderId="16" xfId="2" applyNumberFormat="1" applyFont="1" applyBorder="1">
      <alignment vertical="center"/>
    </xf>
    <xf numFmtId="166" fontId="7" fillId="0" borderId="17" xfId="2" applyNumberFormat="1" applyFont="1" applyBorder="1">
      <alignment vertical="center"/>
    </xf>
    <xf numFmtId="166" fontId="6" fillId="0" borderId="4" xfId="2" applyNumberFormat="1" applyFont="1" applyBorder="1" applyAlignment="1">
      <alignment horizontal="left" vertical="center"/>
    </xf>
    <xf numFmtId="166" fontId="6" fillId="0" borderId="19" xfId="2" applyNumberFormat="1" applyFont="1" applyBorder="1">
      <alignment vertical="center"/>
    </xf>
    <xf numFmtId="166" fontId="6" fillId="0" borderId="14" xfId="2" applyNumberFormat="1" applyFont="1" applyBorder="1">
      <alignment vertical="center"/>
    </xf>
    <xf numFmtId="166" fontId="7" fillId="0" borderId="4" xfId="2" applyNumberFormat="1" applyFont="1" applyBorder="1" applyAlignment="1">
      <alignment horizontal="left" vertical="center"/>
    </xf>
    <xf numFmtId="166" fontId="5" fillId="0" borderId="0" xfId="2" applyNumberFormat="1" applyFont="1">
      <alignment vertical="center"/>
    </xf>
    <xf numFmtId="166" fontId="7" fillId="0" borderId="21" xfId="2" applyNumberFormat="1" applyFont="1" applyBorder="1" applyAlignment="1">
      <alignment horizontal="left" vertical="center"/>
    </xf>
    <xf numFmtId="166" fontId="7" fillId="0" borderId="22" xfId="2" applyNumberFormat="1" applyFont="1" applyBorder="1">
      <alignment vertical="center"/>
    </xf>
    <xf numFmtId="166" fontId="7" fillId="0" borderId="23" xfId="2" applyNumberFormat="1" applyFont="1" applyBorder="1">
      <alignment vertical="center"/>
    </xf>
    <xf numFmtId="166" fontId="2" fillId="0" borderId="0" xfId="2" applyNumberFormat="1">
      <alignment vertical="center"/>
    </xf>
    <xf numFmtId="0" fontId="2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2" fontId="6" fillId="0" borderId="4" xfId="2" applyNumberFormat="1" applyFont="1" applyBorder="1" applyAlignment="1">
      <alignment horizontal="left" vertical="center"/>
    </xf>
    <xf numFmtId="167" fontId="6" fillId="0" borderId="28" xfId="3" applyNumberFormat="1" applyFont="1" applyBorder="1" applyAlignment="1">
      <alignment vertical="center"/>
    </xf>
    <xf numFmtId="167" fontId="6" fillId="0" borderId="20" xfId="3" applyNumberFormat="1" applyFont="1" applyBorder="1" applyAlignment="1">
      <alignment vertical="center"/>
    </xf>
    <xf numFmtId="166" fontId="7" fillId="0" borderId="0" xfId="3" applyNumberFormat="1" applyFont="1"/>
    <xf numFmtId="2" fontId="7" fillId="0" borderId="4" xfId="2" applyNumberFormat="1" applyFont="1" applyBorder="1" applyAlignment="1">
      <alignment horizontal="left" vertical="center" indent="2"/>
    </xf>
    <xf numFmtId="167" fontId="7" fillId="0" borderId="28" xfId="3" applyNumberFormat="1" applyFont="1" applyBorder="1" applyAlignment="1">
      <alignment vertical="center"/>
    </xf>
    <xf numFmtId="2" fontId="6" fillId="0" borderId="4" xfId="2" applyNumberFormat="1" applyFont="1" applyBorder="1" applyAlignment="1">
      <alignment horizontal="left" vertical="center" indent="2"/>
    </xf>
    <xf numFmtId="2" fontId="7" fillId="0" borderId="4" xfId="2" applyNumberFormat="1" applyFont="1" applyBorder="1" applyAlignment="1">
      <alignment horizontal="left" vertical="center"/>
    </xf>
    <xf numFmtId="2" fontId="6" fillId="0" borderId="21" xfId="2" applyNumberFormat="1" applyFont="1" applyBorder="1" applyAlignment="1">
      <alignment horizontal="left" vertical="center"/>
    </xf>
    <xf numFmtId="167" fontId="6" fillId="0" borderId="22" xfId="3" applyNumberFormat="1" applyFont="1" applyBorder="1" applyAlignment="1">
      <alignment vertical="center"/>
    </xf>
    <xf numFmtId="167" fontId="6" fillId="0" borderId="29" xfId="3" applyNumberFormat="1" applyFont="1" applyBorder="1" applyAlignment="1">
      <alignment vertical="center"/>
    </xf>
    <xf numFmtId="167" fontId="6" fillId="0" borderId="23" xfId="3" applyNumberFormat="1" applyFont="1" applyBorder="1" applyAlignment="1">
      <alignment vertical="center"/>
    </xf>
    <xf numFmtId="0" fontId="10" fillId="0" borderId="0" xfId="2" applyFont="1">
      <alignment vertical="center"/>
    </xf>
    <xf numFmtId="0" fontId="3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4" fillId="0" borderId="0" xfId="2" applyFont="1">
      <alignment vertical="center"/>
    </xf>
    <xf numFmtId="0" fontId="4" fillId="0" borderId="5" xfId="2" applyFont="1" applyBorder="1">
      <alignment vertical="center"/>
    </xf>
    <xf numFmtId="0" fontId="4" fillId="0" borderId="4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0" xfId="2" applyFont="1">
      <alignment vertical="center"/>
    </xf>
    <xf numFmtId="0" fontId="6" fillId="0" borderId="6" xfId="2" applyFont="1" applyBorder="1">
      <alignment vertical="center"/>
    </xf>
    <xf numFmtId="0" fontId="7" fillId="0" borderId="15" xfId="2" applyFont="1" applyBorder="1">
      <alignment vertical="center"/>
    </xf>
    <xf numFmtId="0" fontId="7" fillId="0" borderId="16" xfId="2" applyFont="1" applyBorder="1" applyAlignment="1">
      <alignment horizontal="left" vertical="center"/>
    </xf>
    <xf numFmtId="0" fontId="7" fillId="0" borderId="16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18" xfId="2" applyFont="1" applyBorder="1">
      <alignment vertical="center"/>
    </xf>
    <xf numFmtId="0" fontId="7" fillId="0" borderId="13" xfId="2" applyFont="1" applyBorder="1">
      <alignment vertical="center"/>
    </xf>
    <xf numFmtId="0" fontId="4" fillId="0" borderId="14" xfId="2" applyFont="1" applyBorder="1">
      <alignment vertical="center"/>
    </xf>
    <xf numFmtId="0" fontId="6" fillId="0" borderId="4" xfId="2" applyFont="1" applyBorder="1" applyAlignment="1">
      <alignment horizontal="left" vertical="center"/>
    </xf>
    <xf numFmtId="164" fontId="6" fillId="0" borderId="19" xfId="2" applyNumberFormat="1" applyFont="1" applyBorder="1" applyAlignment="1">
      <alignment horizontal="right" vertical="center"/>
    </xf>
    <xf numFmtId="164" fontId="6" fillId="0" borderId="20" xfId="2" applyNumberFormat="1" applyFont="1" applyBorder="1" applyAlignment="1">
      <alignment horizontal="right" vertical="center"/>
    </xf>
    <xf numFmtId="0" fontId="5" fillId="0" borderId="0" xfId="2" applyFont="1">
      <alignment vertical="center"/>
    </xf>
    <xf numFmtId="0" fontId="7" fillId="0" borderId="4" xfId="2" applyFont="1" applyBorder="1" applyAlignment="1">
      <alignment horizontal="left" vertical="center"/>
    </xf>
    <xf numFmtId="164" fontId="6" fillId="0" borderId="5" xfId="2" applyNumberFormat="1" applyFont="1" applyBorder="1" applyAlignment="1">
      <alignment horizontal="right" vertical="center"/>
    </xf>
    <xf numFmtId="0" fontId="6" fillId="0" borderId="15" xfId="2" applyFont="1" applyBorder="1" applyAlignment="1">
      <alignment horizontal="left" vertical="center"/>
    </xf>
    <xf numFmtId="164" fontId="7" fillId="0" borderId="16" xfId="2" applyNumberFormat="1" applyFont="1" applyBorder="1" applyAlignment="1">
      <alignment horizontal="right" vertical="center"/>
    </xf>
    <xf numFmtId="164" fontId="7" fillId="0" borderId="12" xfId="2" applyNumberFormat="1" applyFont="1" applyBorder="1" applyAlignment="1">
      <alignment horizontal="right" vertical="center"/>
    </xf>
    <xf numFmtId="165" fontId="7" fillId="0" borderId="19" xfId="2" quotePrefix="1" applyNumberFormat="1" applyFont="1" applyBorder="1" applyAlignment="1">
      <alignment horizontal="right" vertical="center"/>
    </xf>
    <xf numFmtId="165" fontId="7" fillId="0" borderId="19" xfId="2" applyNumberFormat="1" applyFont="1" applyBorder="1" applyAlignment="1">
      <alignment horizontal="right" vertical="center"/>
    </xf>
    <xf numFmtId="165" fontId="7" fillId="0" borderId="5" xfId="2" applyNumberFormat="1" applyFont="1" applyBorder="1" applyAlignment="1">
      <alignment horizontal="right" vertical="center"/>
    </xf>
    <xf numFmtId="0" fontId="7" fillId="0" borderId="21" xfId="2" applyFont="1" applyBorder="1">
      <alignment vertical="center"/>
    </xf>
    <xf numFmtId="165" fontId="7" fillId="0" borderId="22" xfId="2" applyNumberFormat="1" applyFont="1" applyBorder="1">
      <alignment vertical="center"/>
    </xf>
    <xf numFmtId="165" fontId="7" fillId="0" borderId="23" xfId="2" applyNumberFormat="1" applyFont="1" applyBorder="1" applyAlignment="1">
      <alignment horizontal="right" vertical="center"/>
    </xf>
    <xf numFmtId="0" fontId="7" fillId="0" borderId="0" xfId="2" applyFont="1">
      <alignment vertical="center"/>
    </xf>
    <xf numFmtId="0" fontId="2" fillId="0" borderId="0" xfId="2">
      <alignment vertical="center"/>
    </xf>
    <xf numFmtId="168" fontId="6" fillId="0" borderId="13" xfId="0" applyNumberFormat="1" applyFont="1" applyBorder="1" applyAlignment="1">
      <alignment horizontal="left" vertical="top" wrapText="1"/>
    </xf>
    <xf numFmtId="168" fontId="6" fillId="0" borderId="19" xfId="0" applyNumberFormat="1" applyFont="1" applyBorder="1" applyAlignment="1">
      <alignment horizontal="left" vertical="top" wrapText="1"/>
    </xf>
    <xf numFmtId="168" fontId="6" fillId="0" borderId="16" xfId="0" applyNumberFormat="1" applyFont="1" applyBorder="1" applyAlignment="1">
      <alignment horizontal="left" vertical="top" wrapText="1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5" fontId="5" fillId="0" borderId="4" xfId="0" applyNumberFormat="1" applyFont="1" applyBorder="1" applyAlignment="1">
      <alignment horizontal="right" vertical="center"/>
    </xf>
    <xf numFmtId="175" fontId="5" fillId="0" borderId="0" xfId="0" applyNumberFormat="1" applyFont="1" applyAlignment="1">
      <alignment horizontal="right" vertical="center"/>
    </xf>
    <xf numFmtId="175" fontId="5" fillId="0" borderId="0" xfId="0" applyNumberFormat="1" applyFont="1" applyAlignment="1">
      <alignment horizontal="left" vertical="center"/>
    </xf>
    <xf numFmtId="0" fontId="0" fillId="0" borderId="4" xfId="0" applyBorder="1"/>
    <xf numFmtId="0" fontId="30" fillId="0" borderId="1" xfId="0" applyFont="1" applyBorder="1"/>
    <xf numFmtId="0" fontId="0" fillId="0" borderId="3" xfId="0" applyBorder="1"/>
    <xf numFmtId="0" fontId="0" fillId="0" borderId="5" xfId="0" applyBorder="1"/>
    <xf numFmtId="0" fontId="7" fillId="0" borderId="14" xfId="0" applyFont="1" applyBorder="1"/>
    <xf numFmtId="0" fontId="7" fillId="0" borderId="20" xfId="0" applyFont="1" applyBorder="1"/>
    <xf numFmtId="0" fontId="7" fillId="0" borderId="23" xfId="0" applyFont="1" applyBorder="1"/>
    <xf numFmtId="0" fontId="31" fillId="0" borderId="18" xfId="7" applyFont="1" applyBorder="1"/>
    <xf numFmtId="0" fontId="31" fillId="0" borderId="27" xfId="7" applyFont="1" applyBorder="1"/>
    <xf numFmtId="0" fontId="31" fillId="0" borderId="31" xfId="7" applyFont="1" applyBorder="1"/>
  </cellXfs>
  <cellStyles count="8">
    <cellStyle name="bolet_Tab4-21" xfId="6" xr:uid="{B3F4FFA5-A9B3-4177-87A9-AF79E860A4A0}"/>
    <cellStyle name="bolet_Tab4-22" xfId="5" xr:uid="{0814DFE7-C8CB-40A3-B6DD-0B2D4F142374}"/>
    <cellStyle name="bolet_Tab4-23" xfId="4" xr:uid="{5718E811-958C-493B-AA08-DA26893F3546}"/>
    <cellStyle name="Hiperlink" xfId="7" builtinId="8"/>
    <cellStyle name="Normal" xfId="0" builtinId="0"/>
    <cellStyle name="Normal 2" xfId="2" xr:uid="{ADAF5690-78B9-4CD9-A8A2-960CA0DAD3CF}"/>
    <cellStyle name="Normal_Q3" xfId="3" xr:uid="{1ED03D67-1FC7-4AAA-BCAA-BFB1F8E9B152}"/>
    <cellStyle name="Vírgula" xfId="1" builtinId="3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mf.org/-/media/Files/Data/Statistics/BMP7/final-chapters/draft-bpm7-chapter-16-v11-digitalization.ashx" TargetMode="External"/><Relationship Id="rId1" Type="http://schemas.openxmlformats.org/officeDocument/2006/relationships/hyperlink" Target="https://www.bcb.gov.br/content/estatisticas/Documents/Tabelas_especiais/BalPagM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327AB-AD7F-4D12-AF08-DA2C7A19B689}">
  <dimension ref="A1:B33"/>
  <sheetViews>
    <sheetView tabSelected="1" workbookViewId="0"/>
  </sheetViews>
  <sheetFormatPr defaultRowHeight="15"/>
  <cols>
    <col min="1" max="1" width="12.7109375" customWidth="1"/>
    <col min="2" max="2" width="77" customWidth="1"/>
  </cols>
  <sheetData>
    <row r="1" spans="1:2" ht="23.25">
      <c r="A1" s="613" t="s">
        <v>606</v>
      </c>
      <c r="B1" s="614"/>
    </row>
    <row r="2" spans="1:2">
      <c r="A2" s="612"/>
      <c r="B2" s="615"/>
    </row>
    <row r="3" spans="1:2" ht="11.1" customHeight="1">
      <c r="A3" s="619" t="s">
        <v>605</v>
      </c>
      <c r="B3" s="616" t="s">
        <v>604</v>
      </c>
    </row>
    <row r="4" spans="1:2" ht="11.1" customHeight="1">
      <c r="A4" s="620" t="s">
        <v>603</v>
      </c>
      <c r="B4" s="617" t="s">
        <v>610</v>
      </c>
    </row>
    <row r="5" spans="1:2" ht="11.1" customHeight="1">
      <c r="A5" s="620" t="s">
        <v>602</v>
      </c>
      <c r="B5" s="617" t="s">
        <v>277</v>
      </c>
    </row>
    <row r="6" spans="1:2" ht="11.1" customHeight="1">
      <c r="A6" s="620" t="s">
        <v>601</v>
      </c>
      <c r="B6" s="617" t="s">
        <v>600</v>
      </c>
    </row>
    <row r="7" spans="1:2" ht="11.1" customHeight="1">
      <c r="A7" s="620" t="s">
        <v>599</v>
      </c>
      <c r="B7" s="617" t="s">
        <v>598</v>
      </c>
    </row>
    <row r="8" spans="1:2" ht="11.1" customHeight="1">
      <c r="A8" s="620" t="s">
        <v>597</v>
      </c>
      <c r="B8" s="617" t="s">
        <v>596</v>
      </c>
    </row>
    <row r="9" spans="1:2" ht="11.1" customHeight="1">
      <c r="A9" s="620" t="s">
        <v>595</v>
      </c>
      <c r="B9" s="617" t="s">
        <v>594</v>
      </c>
    </row>
    <row r="10" spans="1:2" ht="11.1" customHeight="1">
      <c r="A10" s="620" t="s">
        <v>593</v>
      </c>
      <c r="B10" s="617" t="s">
        <v>222</v>
      </c>
    </row>
    <row r="11" spans="1:2" ht="11.1" customHeight="1">
      <c r="A11" s="620" t="s">
        <v>592</v>
      </c>
      <c r="B11" s="617" t="s">
        <v>591</v>
      </c>
    </row>
    <row r="12" spans="1:2" ht="11.1" customHeight="1">
      <c r="A12" s="620" t="s">
        <v>590</v>
      </c>
      <c r="B12" s="617" t="s">
        <v>589</v>
      </c>
    </row>
    <row r="13" spans="1:2" ht="11.1" customHeight="1">
      <c r="A13" s="620" t="s">
        <v>588</v>
      </c>
      <c r="B13" s="617" t="s">
        <v>587</v>
      </c>
    </row>
    <row r="14" spans="1:2" ht="11.1" customHeight="1">
      <c r="A14" s="620" t="s">
        <v>586</v>
      </c>
      <c r="B14" s="617" t="s">
        <v>585</v>
      </c>
    </row>
    <row r="15" spans="1:2" ht="11.1" customHeight="1">
      <c r="A15" s="620" t="s">
        <v>584</v>
      </c>
      <c r="B15" s="617" t="s">
        <v>583</v>
      </c>
    </row>
    <row r="16" spans="1:2" ht="11.1" customHeight="1">
      <c r="A16" s="620" t="s">
        <v>582</v>
      </c>
      <c r="B16" s="617" t="s">
        <v>618</v>
      </c>
    </row>
    <row r="17" spans="1:2" ht="11.1" customHeight="1">
      <c r="A17" s="620" t="s">
        <v>581</v>
      </c>
      <c r="B17" s="617" t="s">
        <v>611</v>
      </c>
    </row>
    <row r="18" spans="1:2" ht="11.1" customHeight="1">
      <c r="A18" s="620" t="s">
        <v>580</v>
      </c>
      <c r="B18" s="617" t="s">
        <v>579</v>
      </c>
    </row>
    <row r="19" spans="1:2" ht="11.1" customHeight="1">
      <c r="A19" s="620" t="s">
        <v>578</v>
      </c>
      <c r="B19" s="617" t="s">
        <v>577</v>
      </c>
    </row>
    <row r="20" spans="1:2" ht="11.1" customHeight="1">
      <c r="A20" s="620" t="s">
        <v>576</v>
      </c>
      <c r="B20" s="617" t="s">
        <v>575</v>
      </c>
    </row>
    <row r="21" spans="1:2" ht="11.1" customHeight="1">
      <c r="A21" s="620" t="s">
        <v>574</v>
      </c>
      <c r="B21" s="617" t="s">
        <v>573</v>
      </c>
    </row>
    <row r="22" spans="1:2" ht="11.1" customHeight="1">
      <c r="A22" s="620" t="s">
        <v>572</v>
      </c>
      <c r="B22" s="617" t="s">
        <v>612</v>
      </c>
    </row>
    <row r="23" spans="1:2" ht="11.1" customHeight="1">
      <c r="A23" s="620" t="s">
        <v>571</v>
      </c>
      <c r="B23" s="617" t="s">
        <v>615</v>
      </c>
    </row>
    <row r="24" spans="1:2" ht="11.1" customHeight="1">
      <c r="A24" s="620" t="s">
        <v>570</v>
      </c>
      <c r="B24" s="617" t="s">
        <v>616</v>
      </c>
    </row>
    <row r="25" spans="1:2" ht="11.1" customHeight="1">
      <c r="A25" s="620" t="s">
        <v>569</v>
      </c>
      <c r="B25" s="617" t="s">
        <v>607</v>
      </c>
    </row>
    <row r="26" spans="1:2" ht="11.1" customHeight="1">
      <c r="A26" s="620" t="s">
        <v>568</v>
      </c>
      <c r="B26" s="617" t="s">
        <v>608</v>
      </c>
    </row>
    <row r="27" spans="1:2" ht="11.1" customHeight="1">
      <c r="A27" s="620" t="s">
        <v>567</v>
      </c>
      <c r="B27" s="617" t="s">
        <v>617</v>
      </c>
    </row>
    <row r="28" spans="1:2" ht="11.1" customHeight="1">
      <c r="A28" s="620" t="s">
        <v>566</v>
      </c>
      <c r="B28" s="617" t="s">
        <v>565</v>
      </c>
    </row>
    <row r="29" spans="1:2" ht="11.1" customHeight="1">
      <c r="A29" s="620" t="s">
        <v>564</v>
      </c>
      <c r="B29" s="617" t="s">
        <v>563</v>
      </c>
    </row>
    <row r="30" spans="1:2" ht="11.1" customHeight="1">
      <c r="A30" s="620" t="s">
        <v>562</v>
      </c>
      <c r="B30" s="617" t="s">
        <v>561</v>
      </c>
    </row>
    <row r="31" spans="1:2" ht="11.1" customHeight="1">
      <c r="A31" s="620" t="s">
        <v>560</v>
      </c>
      <c r="B31" s="617" t="s">
        <v>613</v>
      </c>
    </row>
    <row r="32" spans="1:2" ht="11.1" customHeight="1">
      <c r="A32" s="620" t="s">
        <v>559</v>
      </c>
      <c r="B32" s="617" t="s">
        <v>614</v>
      </c>
    </row>
    <row r="33" spans="1:2" ht="11.1" customHeight="1">
      <c r="A33" s="621" t="s">
        <v>558</v>
      </c>
      <c r="B33" s="618" t="s">
        <v>609</v>
      </c>
    </row>
  </sheetData>
  <hyperlinks>
    <hyperlink ref="A3" location="'Tabela 1'!A1" display="Tabela 1" xr:uid="{1C284960-6232-44AA-BA69-2A967EDA6FDF}"/>
    <hyperlink ref="A4" location="'Tabela 2'!A1" display="Tabela 2" xr:uid="{2BC03692-C38C-4565-B387-696196F60FBE}"/>
    <hyperlink ref="A5" location="'Tabela 3'!A1" display="Tabela 3" xr:uid="{9F817799-40B3-4BA7-ADF6-069CE70E8001}"/>
    <hyperlink ref="A6" location="'Tabela 4'!A1" display="Tabela 4" xr:uid="{2FFD5EFD-321E-4ED3-99EB-D1D49D35EDE7}"/>
    <hyperlink ref="A7" location="'Tabela 5'!A1" display="Tabela 5" xr:uid="{E9C55E3D-D3D1-4FF6-A566-7FF04C90D2CB}"/>
    <hyperlink ref="A8" location="'Tabela 6'!A1" display="Tabela 6" xr:uid="{801C4A4B-0B6B-4570-8D88-28CFAEFD43FA}"/>
    <hyperlink ref="A9" location="'Tabela 7'!A1" display="Tabela 7" xr:uid="{772A7B3C-B463-4A3E-BDC3-5178619EDC6C}"/>
    <hyperlink ref="A10" location="'Tabela 8'!A1" display="Tabela 8" xr:uid="{A5F46CC6-F2E7-46B7-A1F3-8BA89A9A1990}"/>
    <hyperlink ref="A11" location="'Tabela 9'!A1" display="Tabela 9" xr:uid="{F02D28F0-EBAD-4AF2-BE76-C3E38D7AF509}"/>
    <hyperlink ref="A12" location="'Tabela 10'!A1" display="Tabela 10" xr:uid="{41F13E43-EA8E-486B-A3F9-049BB0DA499A}"/>
    <hyperlink ref="A13" location="'Tabela 11'!A1" display="Tabela 11" xr:uid="{68B50977-F108-41F1-9AE9-2A4F3BBA8779}"/>
    <hyperlink ref="A14" location="'Tabela 12'!A1" display="Tabela 12" xr:uid="{0E3C0145-E78D-406F-9712-10649B386F21}"/>
    <hyperlink ref="A15" location="'Tabela 13'!A1" display="Tabela 13" xr:uid="{F29ED13B-0618-4A18-BF95-E991AB9B947D}"/>
    <hyperlink ref="A16" location="'Tabela 14'!A1" display="Tabela 14" xr:uid="{6A25E69F-3D22-4A2B-B925-DA003D53EC7F}"/>
    <hyperlink ref="A17" location="'Tabela 15'!A1" display="Tabela 15" xr:uid="{419A36A5-0660-4D85-BCB9-33C28A0835AE}"/>
    <hyperlink ref="A18" location="'Tabela 16'!A1" display="Tabela 16" xr:uid="{58234E88-AD68-423C-87E9-D7E6931B4647}"/>
    <hyperlink ref="A19" location="'Tabela 17'!A1" display="Tabela 17" xr:uid="{EB5611B3-E119-4486-BCF0-F17210590F99}"/>
    <hyperlink ref="A20" location="'Tabela 18'!A1" display="Tabela 18" xr:uid="{629EA0E6-69C4-4444-827B-30DB7B06EAB6}"/>
    <hyperlink ref="A21" location="'Tabela 19'!A1" display="Tabela 19" xr:uid="{A39C07A4-B940-4EDA-9E4A-AA834909C373}"/>
    <hyperlink ref="A22" location="'Tabela 20'!A1" display="Tabela 20" xr:uid="{635C6AC4-4575-4F1A-AAF1-09C5CBDCE094}"/>
    <hyperlink ref="A23" location="'Tabela 21'!A1" display="Tabela 21" xr:uid="{2951019F-2A85-44ED-AA97-2B8730F35063}"/>
    <hyperlink ref="A24" location="'Tabela 22'!A1" display="Tabela 22" xr:uid="{E82BF591-1204-4B0B-A5F3-B31F91AEB96A}"/>
    <hyperlink ref="A25" location="'Tabela 23'!A1" display="Tabela 23" xr:uid="{C06CA044-A20A-46A0-8D6B-A76493A5C7D9}"/>
    <hyperlink ref="A26" location="'Tabela 24'!A1" display="Tabela 24" xr:uid="{54385B8F-0322-4B65-B98A-0FDABC3AEDBC}"/>
    <hyperlink ref="A27" location="'Tabela 25'!A1" display="Tabela 25" xr:uid="{1BB1A974-B49B-4B9C-AB0F-99AFECBDD441}"/>
    <hyperlink ref="A28" location="'Tabela 26'!A1" display="Tabela 26" xr:uid="{589C133A-3AFE-41AF-AE13-661E11F06009}"/>
    <hyperlink ref="A29" location="'Tabela 27'!A1" display="Tabela 27" xr:uid="{AD75964B-0390-4FEC-8AC3-B472CD58E5FE}"/>
    <hyperlink ref="A30" location="'Tabela 28'!A1" display="Tabela 28" xr:uid="{64DE4887-43A1-4F2E-8CCB-641559A43D8B}"/>
    <hyperlink ref="A31" location="'Tabela 29'!A1" display="Tabela 29" xr:uid="{2434BDB1-9C70-45BA-A75E-9352ECEE3FE6}"/>
    <hyperlink ref="A32" location="'Tabela 30'!A1" display="Tabela 30" xr:uid="{49BD6737-8029-4A7C-8CBA-437162205857}"/>
    <hyperlink ref="A33" location="'Tabela 31'!A1" display="Tabela 31" xr:uid="{2718FB04-148F-4995-9296-C06AA8C6E40B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71D5-DE7F-4708-B13D-41E584EA1B9E}">
  <dimension ref="A1:F31"/>
  <sheetViews>
    <sheetView showGridLines="0" workbookViewId="0"/>
  </sheetViews>
  <sheetFormatPr defaultRowHeight="12.75"/>
  <cols>
    <col min="1" max="1" width="40.5703125" style="492" customWidth="1"/>
    <col min="2" max="6" width="9.5703125" style="492" customWidth="1"/>
    <col min="7" max="15" width="8.5703125" style="492" customWidth="1"/>
    <col min="16" max="256" width="8.7109375" style="492"/>
    <col min="257" max="257" width="41.42578125" style="492" customWidth="1"/>
    <col min="258" max="262" width="9.5703125" style="492" customWidth="1"/>
    <col min="263" max="271" width="0" style="492" hidden="1" customWidth="1"/>
    <col min="272" max="512" width="8.7109375" style="492"/>
    <col min="513" max="513" width="41.42578125" style="492" customWidth="1"/>
    <col min="514" max="518" width="9.5703125" style="492" customWidth="1"/>
    <col min="519" max="527" width="0" style="492" hidden="1" customWidth="1"/>
    <col min="528" max="768" width="8.7109375" style="492"/>
    <col min="769" max="769" width="41.42578125" style="492" customWidth="1"/>
    <col min="770" max="774" width="9.5703125" style="492" customWidth="1"/>
    <col min="775" max="783" width="0" style="492" hidden="1" customWidth="1"/>
    <col min="784" max="1024" width="8.7109375" style="492"/>
    <col min="1025" max="1025" width="41.42578125" style="492" customWidth="1"/>
    <col min="1026" max="1030" width="9.5703125" style="492" customWidth="1"/>
    <col min="1031" max="1039" width="0" style="492" hidden="1" customWidth="1"/>
    <col min="1040" max="1280" width="8.7109375" style="492"/>
    <col min="1281" max="1281" width="41.42578125" style="492" customWidth="1"/>
    <col min="1282" max="1286" width="9.5703125" style="492" customWidth="1"/>
    <col min="1287" max="1295" width="0" style="492" hidden="1" customWidth="1"/>
    <col min="1296" max="1536" width="8.7109375" style="492"/>
    <col min="1537" max="1537" width="41.42578125" style="492" customWidth="1"/>
    <col min="1538" max="1542" width="9.5703125" style="492" customWidth="1"/>
    <col min="1543" max="1551" width="0" style="492" hidden="1" customWidth="1"/>
    <col min="1552" max="1792" width="8.7109375" style="492"/>
    <col min="1793" max="1793" width="41.42578125" style="492" customWidth="1"/>
    <col min="1794" max="1798" width="9.5703125" style="492" customWidth="1"/>
    <col min="1799" max="1807" width="0" style="492" hidden="1" customWidth="1"/>
    <col min="1808" max="2048" width="8.7109375" style="492"/>
    <col min="2049" max="2049" width="41.42578125" style="492" customWidth="1"/>
    <col min="2050" max="2054" width="9.5703125" style="492" customWidth="1"/>
    <col min="2055" max="2063" width="0" style="492" hidden="1" customWidth="1"/>
    <col min="2064" max="2304" width="8.7109375" style="492"/>
    <col min="2305" max="2305" width="41.42578125" style="492" customWidth="1"/>
    <col min="2306" max="2310" width="9.5703125" style="492" customWidth="1"/>
    <col min="2311" max="2319" width="0" style="492" hidden="1" customWidth="1"/>
    <col min="2320" max="2560" width="8.7109375" style="492"/>
    <col min="2561" max="2561" width="41.42578125" style="492" customWidth="1"/>
    <col min="2562" max="2566" width="9.5703125" style="492" customWidth="1"/>
    <col min="2567" max="2575" width="0" style="492" hidden="1" customWidth="1"/>
    <col min="2576" max="2816" width="8.7109375" style="492"/>
    <col min="2817" max="2817" width="41.42578125" style="492" customWidth="1"/>
    <col min="2818" max="2822" width="9.5703125" style="492" customWidth="1"/>
    <col min="2823" max="2831" width="0" style="492" hidden="1" customWidth="1"/>
    <col min="2832" max="3072" width="8.7109375" style="492"/>
    <col min="3073" max="3073" width="41.42578125" style="492" customWidth="1"/>
    <col min="3074" max="3078" width="9.5703125" style="492" customWidth="1"/>
    <col min="3079" max="3087" width="0" style="492" hidden="1" customWidth="1"/>
    <col min="3088" max="3328" width="8.7109375" style="492"/>
    <col min="3329" max="3329" width="41.42578125" style="492" customWidth="1"/>
    <col min="3330" max="3334" width="9.5703125" style="492" customWidth="1"/>
    <col min="3335" max="3343" width="0" style="492" hidden="1" customWidth="1"/>
    <col min="3344" max="3584" width="8.7109375" style="492"/>
    <col min="3585" max="3585" width="41.42578125" style="492" customWidth="1"/>
    <col min="3586" max="3590" width="9.5703125" style="492" customWidth="1"/>
    <col min="3591" max="3599" width="0" style="492" hidden="1" customWidth="1"/>
    <col min="3600" max="3840" width="8.7109375" style="492"/>
    <col min="3841" max="3841" width="41.42578125" style="492" customWidth="1"/>
    <col min="3842" max="3846" width="9.5703125" style="492" customWidth="1"/>
    <col min="3847" max="3855" width="0" style="492" hidden="1" customWidth="1"/>
    <col min="3856" max="4096" width="8.7109375" style="492"/>
    <col min="4097" max="4097" width="41.42578125" style="492" customWidth="1"/>
    <col min="4098" max="4102" width="9.5703125" style="492" customWidth="1"/>
    <col min="4103" max="4111" width="0" style="492" hidden="1" customWidth="1"/>
    <col min="4112" max="4352" width="8.7109375" style="492"/>
    <col min="4353" max="4353" width="41.42578125" style="492" customWidth="1"/>
    <col min="4354" max="4358" width="9.5703125" style="492" customWidth="1"/>
    <col min="4359" max="4367" width="0" style="492" hidden="1" customWidth="1"/>
    <col min="4368" max="4608" width="8.7109375" style="492"/>
    <col min="4609" max="4609" width="41.42578125" style="492" customWidth="1"/>
    <col min="4610" max="4614" width="9.5703125" style="492" customWidth="1"/>
    <col min="4615" max="4623" width="0" style="492" hidden="1" customWidth="1"/>
    <col min="4624" max="4864" width="8.7109375" style="492"/>
    <col min="4865" max="4865" width="41.42578125" style="492" customWidth="1"/>
    <col min="4866" max="4870" width="9.5703125" style="492" customWidth="1"/>
    <col min="4871" max="4879" width="0" style="492" hidden="1" customWidth="1"/>
    <col min="4880" max="5120" width="8.7109375" style="492"/>
    <col min="5121" max="5121" width="41.42578125" style="492" customWidth="1"/>
    <col min="5122" max="5126" width="9.5703125" style="492" customWidth="1"/>
    <col min="5127" max="5135" width="0" style="492" hidden="1" customWidth="1"/>
    <col min="5136" max="5376" width="8.7109375" style="492"/>
    <col min="5377" max="5377" width="41.42578125" style="492" customWidth="1"/>
    <col min="5378" max="5382" width="9.5703125" style="492" customWidth="1"/>
    <col min="5383" max="5391" width="0" style="492" hidden="1" customWidth="1"/>
    <col min="5392" max="5632" width="8.7109375" style="492"/>
    <col min="5633" max="5633" width="41.42578125" style="492" customWidth="1"/>
    <col min="5634" max="5638" width="9.5703125" style="492" customWidth="1"/>
    <col min="5639" max="5647" width="0" style="492" hidden="1" customWidth="1"/>
    <col min="5648" max="5888" width="8.7109375" style="492"/>
    <col min="5889" max="5889" width="41.42578125" style="492" customWidth="1"/>
    <col min="5890" max="5894" width="9.5703125" style="492" customWidth="1"/>
    <col min="5895" max="5903" width="0" style="492" hidden="1" customWidth="1"/>
    <col min="5904" max="6144" width="8.7109375" style="492"/>
    <col min="6145" max="6145" width="41.42578125" style="492" customWidth="1"/>
    <col min="6146" max="6150" width="9.5703125" style="492" customWidth="1"/>
    <col min="6151" max="6159" width="0" style="492" hidden="1" customWidth="1"/>
    <col min="6160" max="6400" width="8.7109375" style="492"/>
    <col min="6401" max="6401" width="41.42578125" style="492" customWidth="1"/>
    <col min="6402" max="6406" width="9.5703125" style="492" customWidth="1"/>
    <col min="6407" max="6415" width="0" style="492" hidden="1" customWidth="1"/>
    <col min="6416" max="6656" width="8.7109375" style="492"/>
    <col min="6657" max="6657" width="41.42578125" style="492" customWidth="1"/>
    <col min="6658" max="6662" width="9.5703125" style="492" customWidth="1"/>
    <col min="6663" max="6671" width="0" style="492" hidden="1" customWidth="1"/>
    <col min="6672" max="6912" width="8.7109375" style="492"/>
    <col min="6913" max="6913" width="41.42578125" style="492" customWidth="1"/>
    <col min="6914" max="6918" width="9.5703125" style="492" customWidth="1"/>
    <col min="6919" max="6927" width="0" style="492" hidden="1" customWidth="1"/>
    <col min="6928" max="7168" width="8.7109375" style="492"/>
    <col min="7169" max="7169" width="41.42578125" style="492" customWidth="1"/>
    <col min="7170" max="7174" width="9.5703125" style="492" customWidth="1"/>
    <col min="7175" max="7183" width="0" style="492" hidden="1" customWidth="1"/>
    <col min="7184" max="7424" width="8.7109375" style="492"/>
    <col min="7425" max="7425" width="41.42578125" style="492" customWidth="1"/>
    <col min="7426" max="7430" width="9.5703125" style="492" customWidth="1"/>
    <col min="7431" max="7439" width="0" style="492" hidden="1" customWidth="1"/>
    <col min="7440" max="7680" width="8.7109375" style="492"/>
    <col min="7681" max="7681" width="41.42578125" style="492" customWidth="1"/>
    <col min="7682" max="7686" width="9.5703125" style="492" customWidth="1"/>
    <col min="7687" max="7695" width="0" style="492" hidden="1" customWidth="1"/>
    <col min="7696" max="7936" width="8.7109375" style="492"/>
    <col min="7937" max="7937" width="41.42578125" style="492" customWidth="1"/>
    <col min="7938" max="7942" width="9.5703125" style="492" customWidth="1"/>
    <col min="7943" max="7951" width="0" style="492" hidden="1" customWidth="1"/>
    <col min="7952" max="8192" width="8.7109375" style="492"/>
    <col min="8193" max="8193" width="41.42578125" style="492" customWidth="1"/>
    <col min="8194" max="8198" width="9.5703125" style="492" customWidth="1"/>
    <col min="8199" max="8207" width="0" style="492" hidden="1" customWidth="1"/>
    <col min="8208" max="8448" width="8.7109375" style="492"/>
    <col min="8449" max="8449" width="41.42578125" style="492" customWidth="1"/>
    <col min="8450" max="8454" width="9.5703125" style="492" customWidth="1"/>
    <col min="8455" max="8463" width="0" style="492" hidden="1" customWidth="1"/>
    <col min="8464" max="8704" width="8.7109375" style="492"/>
    <col min="8705" max="8705" width="41.42578125" style="492" customWidth="1"/>
    <col min="8706" max="8710" width="9.5703125" style="492" customWidth="1"/>
    <col min="8711" max="8719" width="0" style="492" hidden="1" customWidth="1"/>
    <col min="8720" max="8960" width="8.7109375" style="492"/>
    <col min="8961" max="8961" width="41.42578125" style="492" customWidth="1"/>
    <col min="8962" max="8966" width="9.5703125" style="492" customWidth="1"/>
    <col min="8967" max="8975" width="0" style="492" hidden="1" customWidth="1"/>
    <col min="8976" max="9216" width="8.7109375" style="492"/>
    <col min="9217" max="9217" width="41.42578125" style="492" customWidth="1"/>
    <col min="9218" max="9222" width="9.5703125" style="492" customWidth="1"/>
    <col min="9223" max="9231" width="0" style="492" hidden="1" customWidth="1"/>
    <col min="9232" max="9472" width="8.7109375" style="492"/>
    <col min="9473" max="9473" width="41.42578125" style="492" customWidth="1"/>
    <col min="9474" max="9478" width="9.5703125" style="492" customWidth="1"/>
    <col min="9479" max="9487" width="0" style="492" hidden="1" customWidth="1"/>
    <col min="9488" max="9728" width="8.7109375" style="492"/>
    <col min="9729" max="9729" width="41.42578125" style="492" customWidth="1"/>
    <col min="9730" max="9734" width="9.5703125" style="492" customWidth="1"/>
    <col min="9735" max="9743" width="0" style="492" hidden="1" customWidth="1"/>
    <col min="9744" max="9984" width="8.7109375" style="492"/>
    <col min="9985" max="9985" width="41.42578125" style="492" customWidth="1"/>
    <col min="9986" max="9990" width="9.5703125" style="492" customWidth="1"/>
    <col min="9991" max="9999" width="0" style="492" hidden="1" customWidth="1"/>
    <col min="10000" max="10240" width="8.7109375" style="492"/>
    <col min="10241" max="10241" width="41.42578125" style="492" customWidth="1"/>
    <col min="10242" max="10246" width="9.5703125" style="492" customWidth="1"/>
    <col min="10247" max="10255" width="0" style="492" hidden="1" customWidth="1"/>
    <col min="10256" max="10496" width="8.7109375" style="492"/>
    <col min="10497" max="10497" width="41.42578125" style="492" customWidth="1"/>
    <col min="10498" max="10502" width="9.5703125" style="492" customWidth="1"/>
    <col min="10503" max="10511" width="0" style="492" hidden="1" customWidth="1"/>
    <col min="10512" max="10752" width="8.7109375" style="492"/>
    <col min="10753" max="10753" width="41.42578125" style="492" customWidth="1"/>
    <col min="10754" max="10758" width="9.5703125" style="492" customWidth="1"/>
    <col min="10759" max="10767" width="0" style="492" hidden="1" customWidth="1"/>
    <col min="10768" max="11008" width="8.7109375" style="492"/>
    <col min="11009" max="11009" width="41.42578125" style="492" customWidth="1"/>
    <col min="11010" max="11014" width="9.5703125" style="492" customWidth="1"/>
    <col min="11015" max="11023" width="0" style="492" hidden="1" customWidth="1"/>
    <col min="11024" max="11264" width="8.7109375" style="492"/>
    <col min="11265" max="11265" width="41.42578125" style="492" customWidth="1"/>
    <col min="11266" max="11270" width="9.5703125" style="492" customWidth="1"/>
    <col min="11271" max="11279" width="0" style="492" hidden="1" customWidth="1"/>
    <col min="11280" max="11520" width="8.7109375" style="492"/>
    <col min="11521" max="11521" width="41.42578125" style="492" customWidth="1"/>
    <col min="11522" max="11526" width="9.5703125" style="492" customWidth="1"/>
    <col min="11527" max="11535" width="0" style="492" hidden="1" customWidth="1"/>
    <col min="11536" max="11776" width="8.7109375" style="492"/>
    <col min="11777" max="11777" width="41.42578125" style="492" customWidth="1"/>
    <col min="11778" max="11782" width="9.5703125" style="492" customWidth="1"/>
    <col min="11783" max="11791" width="0" style="492" hidden="1" customWidth="1"/>
    <col min="11792" max="12032" width="8.7109375" style="492"/>
    <col min="12033" max="12033" width="41.42578125" style="492" customWidth="1"/>
    <col min="12034" max="12038" width="9.5703125" style="492" customWidth="1"/>
    <col min="12039" max="12047" width="0" style="492" hidden="1" customWidth="1"/>
    <col min="12048" max="12288" width="8.7109375" style="492"/>
    <col min="12289" max="12289" width="41.42578125" style="492" customWidth="1"/>
    <col min="12290" max="12294" width="9.5703125" style="492" customWidth="1"/>
    <col min="12295" max="12303" width="0" style="492" hidden="1" customWidth="1"/>
    <col min="12304" max="12544" width="8.7109375" style="492"/>
    <col min="12545" max="12545" width="41.42578125" style="492" customWidth="1"/>
    <col min="12546" max="12550" width="9.5703125" style="492" customWidth="1"/>
    <col min="12551" max="12559" width="0" style="492" hidden="1" customWidth="1"/>
    <col min="12560" max="12800" width="8.7109375" style="492"/>
    <col min="12801" max="12801" width="41.42578125" style="492" customWidth="1"/>
    <col min="12802" max="12806" width="9.5703125" style="492" customWidth="1"/>
    <col min="12807" max="12815" width="0" style="492" hidden="1" customWidth="1"/>
    <col min="12816" max="13056" width="8.7109375" style="492"/>
    <col min="13057" max="13057" width="41.42578125" style="492" customWidth="1"/>
    <col min="13058" max="13062" width="9.5703125" style="492" customWidth="1"/>
    <col min="13063" max="13071" width="0" style="492" hidden="1" customWidth="1"/>
    <col min="13072" max="13312" width="8.7109375" style="492"/>
    <col min="13313" max="13313" width="41.42578125" style="492" customWidth="1"/>
    <col min="13314" max="13318" width="9.5703125" style="492" customWidth="1"/>
    <col min="13319" max="13327" width="0" style="492" hidden="1" customWidth="1"/>
    <col min="13328" max="13568" width="8.7109375" style="492"/>
    <col min="13569" max="13569" width="41.42578125" style="492" customWidth="1"/>
    <col min="13570" max="13574" width="9.5703125" style="492" customWidth="1"/>
    <col min="13575" max="13583" width="0" style="492" hidden="1" customWidth="1"/>
    <col min="13584" max="13824" width="8.7109375" style="492"/>
    <col min="13825" max="13825" width="41.42578125" style="492" customWidth="1"/>
    <col min="13826" max="13830" width="9.5703125" style="492" customWidth="1"/>
    <col min="13831" max="13839" width="0" style="492" hidden="1" customWidth="1"/>
    <col min="13840" max="14080" width="8.7109375" style="492"/>
    <col min="14081" max="14081" width="41.42578125" style="492" customWidth="1"/>
    <col min="14082" max="14086" width="9.5703125" style="492" customWidth="1"/>
    <col min="14087" max="14095" width="0" style="492" hidden="1" customWidth="1"/>
    <col min="14096" max="14336" width="8.7109375" style="492"/>
    <col min="14337" max="14337" width="41.42578125" style="492" customWidth="1"/>
    <col min="14338" max="14342" width="9.5703125" style="492" customWidth="1"/>
    <col min="14343" max="14351" width="0" style="492" hidden="1" customWidth="1"/>
    <col min="14352" max="14592" width="8.7109375" style="492"/>
    <col min="14593" max="14593" width="41.42578125" style="492" customWidth="1"/>
    <col min="14594" max="14598" width="9.5703125" style="492" customWidth="1"/>
    <col min="14599" max="14607" width="0" style="492" hidden="1" customWidth="1"/>
    <col min="14608" max="14848" width="8.7109375" style="492"/>
    <col min="14849" max="14849" width="41.42578125" style="492" customWidth="1"/>
    <col min="14850" max="14854" width="9.5703125" style="492" customWidth="1"/>
    <col min="14855" max="14863" width="0" style="492" hidden="1" customWidth="1"/>
    <col min="14864" max="15104" width="8.7109375" style="492"/>
    <col min="15105" max="15105" width="41.42578125" style="492" customWidth="1"/>
    <col min="15106" max="15110" width="9.5703125" style="492" customWidth="1"/>
    <col min="15111" max="15119" width="0" style="492" hidden="1" customWidth="1"/>
    <col min="15120" max="15360" width="8.7109375" style="492"/>
    <col min="15361" max="15361" width="41.42578125" style="492" customWidth="1"/>
    <col min="15362" max="15366" width="9.5703125" style="492" customWidth="1"/>
    <col min="15367" max="15375" width="0" style="492" hidden="1" customWidth="1"/>
    <col min="15376" max="15616" width="8.7109375" style="492"/>
    <col min="15617" max="15617" width="41.42578125" style="492" customWidth="1"/>
    <col min="15618" max="15622" width="9.5703125" style="492" customWidth="1"/>
    <col min="15623" max="15631" width="0" style="492" hidden="1" customWidth="1"/>
    <col min="15632" max="15872" width="8.7109375" style="492"/>
    <col min="15873" max="15873" width="41.42578125" style="492" customWidth="1"/>
    <col min="15874" max="15878" width="9.5703125" style="492" customWidth="1"/>
    <col min="15879" max="15887" width="0" style="492" hidden="1" customWidth="1"/>
    <col min="15888" max="16128" width="8.7109375" style="492"/>
    <col min="16129" max="16129" width="41.42578125" style="492" customWidth="1"/>
    <col min="16130" max="16134" width="9.5703125" style="492" customWidth="1"/>
    <col min="16135" max="16143" width="0" style="492" hidden="1" customWidth="1"/>
    <col min="16144" max="16384" width="8.7109375" style="492"/>
  </cols>
  <sheetData>
    <row r="1" spans="1:6" ht="21" customHeight="1">
      <c r="A1" s="448" t="s">
        <v>163</v>
      </c>
      <c r="B1" s="449"/>
      <c r="C1" s="449"/>
      <c r="D1" s="449"/>
      <c r="E1" s="450"/>
      <c r="F1" s="451"/>
    </row>
    <row r="2" spans="1:6" ht="17.25" customHeight="1">
      <c r="A2" s="452"/>
      <c r="B2" s="453"/>
      <c r="C2" s="453"/>
      <c r="D2" s="453"/>
      <c r="E2" s="454"/>
      <c r="F2" s="455"/>
    </row>
    <row r="3" spans="1:6" ht="14.25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460" t="s">
        <v>1</v>
      </c>
    </row>
    <row r="5" spans="1:6" ht="12.75" customHeight="1">
      <c r="A5" s="504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505"/>
      <c r="B6" s="466"/>
      <c r="C6" s="467"/>
      <c r="D6" s="467"/>
      <c r="E6" s="493"/>
      <c r="F6" s="469"/>
    </row>
    <row r="7" spans="1:6" ht="12.75" customHeight="1">
      <c r="A7" s="506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507"/>
      <c r="B8" s="474"/>
      <c r="C8" s="474"/>
      <c r="D8" s="474"/>
      <c r="E8" s="475"/>
      <c r="F8" s="476"/>
    </row>
    <row r="9" spans="1:6" ht="12.75" customHeight="1">
      <c r="A9" s="480"/>
      <c r="B9" s="478"/>
      <c r="C9" s="478"/>
      <c r="D9" s="478"/>
      <c r="E9" s="478"/>
      <c r="F9" s="479"/>
    </row>
    <row r="10" spans="1:6" ht="12.75" customHeight="1">
      <c r="A10" s="480" t="s">
        <v>67</v>
      </c>
      <c r="B10" s="481">
        <v>1333.0659065099999</v>
      </c>
      <c r="C10" s="481">
        <v>9112.4368835000005</v>
      </c>
      <c r="D10" s="481">
        <v>6605.4090652800005</v>
      </c>
      <c r="E10" s="481">
        <v>1274.2512648599995</v>
      </c>
      <c r="F10" s="482">
        <v>3981.3411276999987</v>
      </c>
    </row>
    <row r="11" spans="1:6" ht="12.75" customHeight="1">
      <c r="A11" s="480" t="s">
        <v>164</v>
      </c>
      <c r="B11" s="481">
        <v>4957.3159347399996</v>
      </c>
      <c r="C11" s="481">
        <v>21770.099918650001</v>
      </c>
      <c r="D11" s="481">
        <v>52715.90632544001</v>
      </c>
      <c r="E11" s="481">
        <v>4632.609489819999</v>
      </c>
      <c r="F11" s="482">
        <v>15509.053094929999</v>
      </c>
    </row>
    <row r="12" spans="1:6" ht="12.75" customHeight="1">
      <c r="A12" s="480" t="s">
        <v>165</v>
      </c>
      <c r="B12" s="481">
        <v>3624.2500282299998</v>
      </c>
      <c r="C12" s="481">
        <v>12657.663035150003</v>
      </c>
      <c r="D12" s="481">
        <v>46110.497260160002</v>
      </c>
      <c r="E12" s="481">
        <v>3358.3582249599999</v>
      </c>
      <c r="F12" s="482">
        <v>11527.71196723</v>
      </c>
    </row>
    <row r="13" spans="1:6" ht="12.75" customHeight="1">
      <c r="A13" s="477" t="s">
        <v>166</v>
      </c>
      <c r="B13" s="481">
        <v>164.12880610999991</v>
      </c>
      <c r="C13" s="481">
        <v>422.5004013599987</v>
      </c>
      <c r="D13" s="481">
        <v>2084.1218341899985</v>
      </c>
      <c r="E13" s="481">
        <v>43.495130669999526</v>
      </c>
      <c r="F13" s="482">
        <v>262.3763473300005</v>
      </c>
    </row>
    <row r="14" spans="1:6" ht="12.75" customHeight="1">
      <c r="A14" s="480" t="s">
        <v>167</v>
      </c>
      <c r="B14" s="481">
        <v>355.26830668999992</v>
      </c>
      <c r="C14" s="481">
        <v>1384.9160153600001</v>
      </c>
      <c r="D14" s="481">
        <v>4320.6468677300018</v>
      </c>
      <c r="E14" s="481">
        <v>322.45318777999955</v>
      </c>
      <c r="F14" s="482">
        <v>1465.4560703899997</v>
      </c>
    </row>
    <row r="15" spans="1:6" ht="12.75" customHeight="1">
      <c r="A15" s="480" t="s">
        <v>168</v>
      </c>
      <c r="B15" s="481">
        <v>191.13950058</v>
      </c>
      <c r="C15" s="481">
        <v>962.41561400000137</v>
      </c>
      <c r="D15" s="481">
        <v>2236.5250335400024</v>
      </c>
      <c r="E15" s="481">
        <v>278.95805711000003</v>
      </c>
      <c r="F15" s="482">
        <v>1203.0797230599992</v>
      </c>
    </row>
    <row r="16" spans="1:6" ht="12.75" customHeight="1">
      <c r="A16" s="480" t="s">
        <v>169</v>
      </c>
      <c r="B16" s="481">
        <v>219.84382228000004</v>
      </c>
      <c r="C16" s="481">
        <v>1298.3196083400007</v>
      </c>
      <c r="D16" s="481">
        <v>-3519.2875281499983</v>
      </c>
      <c r="E16" s="481">
        <v>573.72692002999975</v>
      </c>
      <c r="F16" s="482">
        <v>2076.3937630199989</v>
      </c>
    </row>
    <row r="17" spans="1:6" ht="12.75" customHeight="1">
      <c r="A17" s="480" t="s">
        <v>167</v>
      </c>
      <c r="B17" s="481">
        <v>3643.5381873599999</v>
      </c>
      <c r="C17" s="481">
        <v>12951.611773729999</v>
      </c>
      <c r="D17" s="481">
        <v>32736.770500300001</v>
      </c>
      <c r="E17" s="481">
        <v>3649.2848768299996</v>
      </c>
      <c r="F17" s="482">
        <v>12206.218227239999</v>
      </c>
    </row>
    <row r="18" spans="1:6" ht="12.75" customHeight="1">
      <c r="A18" s="480" t="s">
        <v>168</v>
      </c>
      <c r="B18" s="481">
        <v>3423.6943650799999</v>
      </c>
      <c r="C18" s="481">
        <v>11653.292165389999</v>
      </c>
      <c r="D18" s="481">
        <v>36256.058028449996</v>
      </c>
      <c r="E18" s="481">
        <v>3075.5579567999998</v>
      </c>
      <c r="F18" s="482">
        <v>10129.824464220001</v>
      </c>
    </row>
    <row r="19" spans="1:6" ht="12.75" customHeight="1">
      <c r="A19" s="480" t="s">
        <v>170</v>
      </c>
      <c r="B19" s="481">
        <v>949.09327812000004</v>
      </c>
      <c r="C19" s="481">
        <v>7391.6168737999997</v>
      </c>
      <c r="D19" s="481">
        <v>8040.5747592399985</v>
      </c>
      <c r="E19" s="481">
        <v>657.02921415999992</v>
      </c>
      <c r="F19" s="482">
        <v>1642.5710173500001</v>
      </c>
    </row>
    <row r="20" spans="1:6" ht="12.75" customHeight="1">
      <c r="A20" s="480" t="s">
        <v>171</v>
      </c>
      <c r="B20" s="481">
        <v>958.50944068999991</v>
      </c>
      <c r="C20" s="481">
        <v>7433.5721295599997</v>
      </c>
      <c r="D20" s="481">
        <v>15658.488957409998</v>
      </c>
      <c r="E20" s="481">
        <v>660.87142520999998</v>
      </c>
      <c r="F20" s="482">
        <v>1837.3787973000003</v>
      </c>
    </row>
    <row r="21" spans="1:6" ht="12.75" customHeight="1">
      <c r="A21" s="480" t="s">
        <v>172</v>
      </c>
      <c r="B21" s="481">
        <v>9.4161625700000009</v>
      </c>
      <c r="C21" s="481">
        <v>41.95525576</v>
      </c>
      <c r="D21" s="481">
        <v>7617.9141981699995</v>
      </c>
      <c r="E21" s="481">
        <v>3.8422110499999995</v>
      </c>
      <c r="F21" s="482">
        <v>194.80777995</v>
      </c>
    </row>
    <row r="22" spans="1:6" ht="12.75" customHeight="1">
      <c r="A22" s="480" t="s">
        <v>173</v>
      </c>
      <c r="B22" s="481">
        <v>124.97361536</v>
      </c>
      <c r="C22" s="481">
        <v>522.52757996000003</v>
      </c>
      <c r="D22" s="481">
        <v>895.34643388999984</v>
      </c>
      <c r="E22" s="481">
        <v>118.64398430999999</v>
      </c>
      <c r="F22" s="508">
        <v>223.43138751999999</v>
      </c>
    </row>
    <row r="23" spans="1:6" ht="12.75" customHeight="1">
      <c r="A23" s="480" t="s">
        <v>171</v>
      </c>
      <c r="B23" s="481">
        <v>134.33785337</v>
      </c>
      <c r="C23" s="481">
        <v>556.93388238</v>
      </c>
      <c r="D23" s="481">
        <v>1303.409594</v>
      </c>
      <c r="E23" s="481">
        <v>119.61617643000001</v>
      </c>
      <c r="F23" s="508">
        <v>240.38898609</v>
      </c>
    </row>
    <row r="24" spans="1:6" ht="12.75" customHeight="1">
      <c r="A24" s="480" t="s">
        <v>172</v>
      </c>
      <c r="B24" s="481">
        <v>9.3642380100000011</v>
      </c>
      <c r="C24" s="481">
        <v>34.406302420000003</v>
      </c>
      <c r="D24" s="481">
        <v>408.06316011000001</v>
      </c>
      <c r="E24" s="481">
        <v>0.97219211999999988</v>
      </c>
      <c r="F24" s="508">
        <v>16.957598569999998</v>
      </c>
    </row>
    <row r="25" spans="1:6" ht="12.75" customHeight="1">
      <c r="A25" s="480" t="s">
        <v>174</v>
      </c>
      <c r="B25" s="481">
        <v>824.1196627600001</v>
      </c>
      <c r="C25" s="481">
        <v>6869.0892938400002</v>
      </c>
      <c r="D25" s="481">
        <v>7145.2283253499991</v>
      </c>
      <c r="E25" s="481">
        <v>538.38522984999997</v>
      </c>
      <c r="F25" s="508">
        <v>1419.1396298300001</v>
      </c>
    </row>
    <row r="26" spans="1:6" ht="12.75" customHeight="1">
      <c r="A26" s="480" t="s">
        <v>171</v>
      </c>
      <c r="B26" s="481">
        <v>824.17158732000007</v>
      </c>
      <c r="C26" s="481">
        <v>6876.6382471799998</v>
      </c>
      <c r="D26" s="481">
        <v>14355.079363410003</v>
      </c>
      <c r="E26" s="481">
        <v>541.25524877999999</v>
      </c>
      <c r="F26" s="508">
        <v>1596.98981121</v>
      </c>
    </row>
    <row r="27" spans="1:6" ht="12.75" customHeight="1">
      <c r="A27" s="480" t="s">
        <v>172</v>
      </c>
      <c r="B27" s="481">
        <v>5.1924560000000002E-2</v>
      </c>
      <c r="C27" s="481">
        <v>7.5489533400000006</v>
      </c>
      <c r="D27" s="481">
        <v>7209.8510380600001</v>
      </c>
      <c r="E27" s="481">
        <v>2.8700189299999996</v>
      </c>
      <c r="F27" s="508">
        <v>177.85018137999995</v>
      </c>
    </row>
    <row r="28" spans="1:6" ht="12.75" customHeight="1">
      <c r="A28" s="486"/>
      <c r="B28" s="501"/>
      <c r="C28" s="501"/>
      <c r="D28" s="501"/>
      <c r="E28" s="501"/>
      <c r="F28" s="509"/>
    </row>
    <row r="29" spans="1:6" ht="12" customHeight="1"/>
    <row r="30" spans="1:6" ht="10.35" customHeight="1">
      <c r="A30" s="490" t="s">
        <v>175</v>
      </c>
      <c r="B30" s="510"/>
      <c r="C30" s="510"/>
      <c r="D30" s="510"/>
      <c r="E30" s="510"/>
      <c r="F30" s="510"/>
    </row>
    <row r="31" spans="1:6" ht="10.35" customHeight="1">
      <c r="A31" s="503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2A0F1-05E6-4119-B9AD-CE2FC1CFC0FB}">
  <dimension ref="A1:F48"/>
  <sheetViews>
    <sheetView showGridLines="0" workbookViewId="0"/>
  </sheetViews>
  <sheetFormatPr defaultColWidth="0" defaultRowHeight="12.75"/>
  <cols>
    <col min="1" max="1" width="40.5703125" style="492" customWidth="1"/>
    <col min="2" max="6" width="9.5703125" style="492" customWidth="1"/>
    <col min="7" max="150" width="9.42578125" style="492" customWidth="1"/>
    <col min="151" max="256" width="0" style="492" hidden="1"/>
    <col min="257" max="257" width="41.42578125" style="492" customWidth="1"/>
    <col min="258" max="262" width="9.5703125" style="492" customWidth="1"/>
    <col min="263" max="406" width="9.42578125" style="492" customWidth="1"/>
    <col min="407" max="512" width="0" style="492" hidden="1"/>
    <col min="513" max="513" width="41.42578125" style="492" customWidth="1"/>
    <col min="514" max="518" width="9.5703125" style="492" customWidth="1"/>
    <col min="519" max="662" width="9.42578125" style="492" customWidth="1"/>
    <col min="663" max="768" width="0" style="492" hidden="1"/>
    <col min="769" max="769" width="41.42578125" style="492" customWidth="1"/>
    <col min="770" max="774" width="9.5703125" style="492" customWidth="1"/>
    <col min="775" max="918" width="9.42578125" style="492" customWidth="1"/>
    <col min="919" max="1024" width="0" style="492" hidden="1"/>
    <col min="1025" max="1025" width="41.42578125" style="492" customWidth="1"/>
    <col min="1026" max="1030" width="9.5703125" style="492" customWidth="1"/>
    <col min="1031" max="1174" width="9.42578125" style="492" customWidth="1"/>
    <col min="1175" max="1280" width="0" style="492" hidden="1"/>
    <col min="1281" max="1281" width="41.42578125" style="492" customWidth="1"/>
    <col min="1282" max="1286" width="9.5703125" style="492" customWidth="1"/>
    <col min="1287" max="1430" width="9.42578125" style="492" customWidth="1"/>
    <col min="1431" max="1536" width="0" style="492" hidden="1"/>
    <col min="1537" max="1537" width="41.42578125" style="492" customWidth="1"/>
    <col min="1538" max="1542" width="9.5703125" style="492" customWidth="1"/>
    <col min="1543" max="1686" width="9.42578125" style="492" customWidth="1"/>
    <col min="1687" max="1792" width="0" style="492" hidden="1"/>
    <col min="1793" max="1793" width="41.42578125" style="492" customWidth="1"/>
    <col min="1794" max="1798" width="9.5703125" style="492" customWidth="1"/>
    <col min="1799" max="1942" width="9.42578125" style="492" customWidth="1"/>
    <col min="1943" max="2048" width="0" style="492" hidden="1"/>
    <col min="2049" max="2049" width="41.42578125" style="492" customWidth="1"/>
    <col min="2050" max="2054" width="9.5703125" style="492" customWidth="1"/>
    <col min="2055" max="2198" width="9.42578125" style="492" customWidth="1"/>
    <col min="2199" max="2304" width="0" style="492" hidden="1"/>
    <col min="2305" max="2305" width="41.42578125" style="492" customWidth="1"/>
    <col min="2306" max="2310" width="9.5703125" style="492" customWidth="1"/>
    <col min="2311" max="2454" width="9.42578125" style="492" customWidth="1"/>
    <col min="2455" max="2560" width="0" style="492" hidden="1"/>
    <col min="2561" max="2561" width="41.42578125" style="492" customWidth="1"/>
    <col min="2562" max="2566" width="9.5703125" style="492" customWidth="1"/>
    <col min="2567" max="2710" width="9.42578125" style="492" customWidth="1"/>
    <col min="2711" max="2816" width="0" style="492" hidden="1"/>
    <col min="2817" max="2817" width="41.42578125" style="492" customWidth="1"/>
    <col min="2818" max="2822" width="9.5703125" style="492" customWidth="1"/>
    <col min="2823" max="2966" width="9.42578125" style="492" customWidth="1"/>
    <col min="2967" max="3072" width="0" style="492" hidden="1"/>
    <col min="3073" max="3073" width="41.42578125" style="492" customWidth="1"/>
    <col min="3074" max="3078" width="9.5703125" style="492" customWidth="1"/>
    <col min="3079" max="3222" width="9.42578125" style="492" customWidth="1"/>
    <col min="3223" max="3328" width="0" style="492" hidden="1"/>
    <col min="3329" max="3329" width="41.42578125" style="492" customWidth="1"/>
    <col min="3330" max="3334" width="9.5703125" style="492" customWidth="1"/>
    <col min="3335" max="3478" width="9.42578125" style="492" customWidth="1"/>
    <col min="3479" max="3584" width="0" style="492" hidden="1"/>
    <col min="3585" max="3585" width="41.42578125" style="492" customWidth="1"/>
    <col min="3586" max="3590" width="9.5703125" style="492" customWidth="1"/>
    <col min="3591" max="3734" width="9.42578125" style="492" customWidth="1"/>
    <col min="3735" max="3840" width="0" style="492" hidden="1"/>
    <col min="3841" max="3841" width="41.42578125" style="492" customWidth="1"/>
    <col min="3842" max="3846" width="9.5703125" style="492" customWidth="1"/>
    <col min="3847" max="3990" width="9.42578125" style="492" customWidth="1"/>
    <col min="3991" max="4096" width="0" style="492" hidden="1"/>
    <col min="4097" max="4097" width="41.42578125" style="492" customWidth="1"/>
    <col min="4098" max="4102" width="9.5703125" style="492" customWidth="1"/>
    <col min="4103" max="4246" width="9.42578125" style="492" customWidth="1"/>
    <col min="4247" max="4352" width="0" style="492" hidden="1"/>
    <col min="4353" max="4353" width="41.42578125" style="492" customWidth="1"/>
    <col min="4354" max="4358" width="9.5703125" style="492" customWidth="1"/>
    <col min="4359" max="4502" width="9.42578125" style="492" customWidth="1"/>
    <col min="4503" max="4608" width="0" style="492" hidden="1"/>
    <col min="4609" max="4609" width="41.42578125" style="492" customWidth="1"/>
    <col min="4610" max="4614" width="9.5703125" style="492" customWidth="1"/>
    <col min="4615" max="4758" width="9.42578125" style="492" customWidth="1"/>
    <col min="4759" max="4864" width="0" style="492" hidden="1"/>
    <col min="4865" max="4865" width="41.42578125" style="492" customWidth="1"/>
    <col min="4866" max="4870" width="9.5703125" style="492" customWidth="1"/>
    <col min="4871" max="5014" width="9.42578125" style="492" customWidth="1"/>
    <col min="5015" max="5120" width="0" style="492" hidden="1"/>
    <col min="5121" max="5121" width="41.42578125" style="492" customWidth="1"/>
    <col min="5122" max="5126" width="9.5703125" style="492" customWidth="1"/>
    <col min="5127" max="5270" width="9.42578125" style="492" customWidth="1"/>
    <col min="5271" max="5376" width="0" style="492" hidden="1"/>
    <col min="5377" max="5377" width="41.42578125" style="492" customWidth="1"/>
    <col min="5378" max="5382" width="9.5703125" style="492" customWidth="1"/>
    <col min="5383" max="5526" width="9.42578125" style="492" customWidth="1"/>
    <col min="5527" max="5632" width="0" style="492" hidden="1"/>
    <col min="5633" max="5633" width="41.42578125" style="492" customWidth="1"/>
    <col min="5634" max="5638" width="9.5703125" style="492" customWidth="1"/>
    <col min="5639" max="5782" width="9.42578125" style="492" customWidth="1"/>
    <col min="5783" max="5888" width="0" style="492" hidden="1"/>
    <col min="5889" max="5889" width="41.42578125" style="492" customWidth="1"/>
    <col min="5890" max="5894" width="9.5703125" style="492" customWidth="1"/>
    <col min="5895" max="6038" width="9.42578125" style="492" customWidth="1"/>
    <col min="6039" max="6144" width="0" style="492" hidden="1"/>
    <col min="6145" max="6145" width="41.42578125" style="492" customWidth="1"/>
    <col min="6146" max="6150" width="9.5703125" style="492" customWidth="1"/>
    <col min="6151" max="6294" width="9.42578125" style="492" customWidth="1"/>
    <col min="6295" max="6400" width="0" style="492" hidden="1"/>
    <col min="6401" max="6401" width="41.42578125" style="492" customWidth="1"/>
    <col min="6402" max="6406" width="9.5703125" style="492" customWidth="1"/>
    <col min="6407" max="6550" width="9.42578125" style="492" customWidth="1"/>
    <col min="6551" max="6656" width="0" style="492" hidden="1"/>
    <col min="6657" max="6657" width="41.42578125" style="492" customWidth="1"/>
    <col min="6658" max="6662" width="9.5703125" style="492" customWidth="1"/>
    <col min="6663" max="6806" width="9.42578125" style="492" customWidth="1"/>
    <col min="6807" max="6912" width="0" style="492" hidden="1"/>
    <col min="6913" max="6913" width="41.42578125" style="492" customWidth="1"/>
    <col min="6914" max="6918" width="9.5703125" style="492" customWidth="1"/>
    <col min="6919" max="7062" width="9.42578125" style="492" customWidth="1"/>
    <col min="7063" max="7168" width="0" style="492" hidden="1"/>
    <col min="7169" max="7169" width="41.42578125" style="492" customWidth="1"/>
    <col min="7170" max="7174" width="9.5703125" style="492" customWidth="1"/>
    <col min="7175" max="7318" width="9.42578125" style="492" customWidth="1"/>
    <col min="7319" max="7424" width="0" style="492" hidden="1"/>
    <col min="7425" max="7425" width="41.42578125" style="492" customWidth="1"/>
    <col min="7426" max="7430" width="9.5703125" style="492" customWidth="1"/>
    <col min="7431" max="7574" width="9.42578125" style="492" customWidth="1"/>
    <col min="7575" max="7680" width="0" style="492" hidden="1"/>
    <col min="7681" max="7681" width="41.42578125" style="492" customWidth="1"/>
    <col min="7682" max="7686" width="9.5703125" style="492" customWidth="1"/>
    <col min="7687" max="7830" width="9.42578125" style="492" customWidth="1"/>
    <col min="7831" max="7936" width="0" style="492" hidden="1"/>
    <col min="7937" max="7937" width="41.42578125" style="492" customWidth="1"/>
    <col min="7938" max="7942" width="9.5703125" style="492" customWidth="1"/>
    <col min="7943" max="8086" width="9.42578125" style="492" customWidth="1"/>
    <col min="8087" max="8192" width="0" style="492" hidden="1"/>
    <col min="8193" max="8193" width="41.42578125" style="492" customWidth="1"/>
    <col min="8194" max="8198" width="9.5703125" style="492" customWidth="1"/>
    <col min="8199" max="8342" width="9.42578125" style="492" customWidth="1"/>
    <col min="8343" max="8448" width="0" style="492" hidden="1"/>
    <col min="8449" max="8449" width="41.42578125" style="492" customWidth="1"/>
    <col min="8450" max="8454" width="9.5703125" style="492" customWidth="1"/>
    <col min="8455" max="8598" width="9.42578125" style="492" customWidth="1"/>
    <col min="8599" max="8704" width="0" style="492" hidden="1"/>
    <col min="8705" max="8705" width="41.42578125" style="492" customWidth="1"/>
    <col min="8706" max="8710" width="9.5703125" style="492" customWidth="1"/>
    <col min="8711" max="8854" width="9.42578125" style="492" customWidth="1"/>
    <col min="8855" max="8960" width="0" style="492" hidden="1"/>
    <col min="8961" max="8961" width="41.42578125" style="492" customWidth="1"/>
    <col min="8962" max="8966" width="9.5703125" style="492" customWidth="1"/>
    <col min="8967" max="9110" width="9.42578125" style="492" customWidth="1"/>
    <col min="9111" max="9216" width="0" style="492" hidden="1"/>
    <col min="9217" max="9217" width="41.42578125" style="492" customWidth="1"/>
    <col min="9218" max="9222" width="9.5703125" style="492" customWidth="1"/>
    <col min="9223" max="9366" width="9.42578125" style="492" customWidth="1"/>
    <col min="9367" max="9472" width="0" style="492" hidden="1"/>
    <col min="9473" max="9473" width="41.42578125" style="492" customWidth="1"/>
    <col min="9474" max="9478" width="9.5703125" style="492" customWidth="1"/>
    <col min="9479" max="9622" width="9.42578125" style="492" customWidth="1"/>
    <col min="9623" max="9728" width="0" style="492" hidden="1"/>
    <col min="9729" max="9729" width="41.42578125" style="492" customWidth="1"/>
    <col min="9730" max="9734" width="9.5703125" style="492" customWidth="1"/>
    <col min="9735" max="9878" width="9.42578125" style="492" customWidth="1"/>
    <col min="9879" max="9984" width="0" style="492" hidden="1"/>
    <col min="9985" max="9985" width="41.42578125" style="492" customWidth="1"/>
    <col min="9986" max="9990" width="9.5703125" style="492" customWidth="1"/>
    <col min="9991" max="10134" width="9.42578125" style="492" customWidth="1"/>
    <col min="10135" max="10240" width="0" style="492" hidden="1"/>
    <col min="10241" max="10241" width="41.42578125" style="492" customWidth="1"/>
    <col min="10242" max="10246" width="9.5703125" style="492" customWidth="1"/>
    <col min="10247" max="10390" width="9.42578125" style="492" customWidth="1"/>
    <col min="10391" max="10496" width="0" style="492" hidden="1"/>
    <col min="10497" max="10497" width="41.42578125" style="492" customWidth="1"/>
    <col min="10498" max="10502" width="9.5703125" style="492" customWidth="1"/>
    <col min="10503" max="10646" width="9.42578125" style="492" customWidth="1"/>
    <col min="10647" max="10752" width="0" style="492" hidden="1"/>
    <col min="10753" max="10753" width="41.42578125" style="492" customWidth="1"/>
    <col min="10754" max="10758" width="9.5703125" style="492" customWidth="1"/>
    <col min="10759" max="10902" width="9.42578125" style="492" customWidth="1"/>
    <col min="10903" max="11008" width="0" style="492" hidden="1"/>
    <col min="11009" max="11009" width="41.42578125" style="492" customWidth="1"/>
    <col min="11010" max="11014" width="9.5703125" style="492" customWidth="1"/>
    <col min="11015" max="11158" width="9.42578125" style="492" customWidth="1"/>
    <col min="11159" max="11264" width="0" style="492" hidden="1"/>
    <col min="11265" max="11265" width="41.42578125" style="492" customWidth="1"/>
    <col min="11266" max="11270" width="9.5703125" style="492" customWidth="1"/>
    <col min="11271" max="11414" width="9.42578125" style="492" customWidth="1"/>
    <col min="11415" max="11520" width="0" style="492" hidden="1"/>
    <col min="11521" max="11521" width="41.42578125" style="492" customWidth="1"/>
    <col min="11522" max="11526" width="9.5703125" style="492" customWidth="1"/>
    <col min="11527" max="11670" width="9.42578125" style="492" customWidth="1"/>
    <col min="11671" max="11776" width="0" style="492" hidden="1"/>
    <col min="11777" max="11777" width="41.42578125" style="492" customWidth="1"/>
    <col min="11778" max="11782" width="9.5703125" style="492" customWidth="1"/>
    <col min="11783" max="11926" width="9.42578125" style="492" customWidth="1"/>
    <col min="11927" max="12032" width="0" style="492" hidden="1"/>
    <col min="12033" max="12033" width="41.42578125" style="492" customWidth="1"/>
    <col min="12034" max="12038" width="9.5703125" style="492" customWidth="1"/>
    <col min="12039" max="12182" width="9.42578125" style="492" customWidth="1"/>
    <col min="12183" max="12288" width="0" style="492" hidden="1"/>
    <col min="12289" max="12289" width="41.42578125" style="492" customWidth="1"/>
    <col min="12290" max="12294" width="9.5703125" style="492" customWidth="1"/>
    <col min="12295" max="12438" width="9.42578125" style="492" customWidth="1"/>
    <col min="12439" max="12544" width="0" style="492" hidden="1"/>
    <col min="12545" max="12545" width="41.42578125" style="492" customWidth="1"/>
    <col min="12546" max="12550" width="9.5703125" style="492" customWidth="1"/>
    <col min="12551" max="12694" width="9.42578125" style="492" customWidth="1"/>
    <col min="12695" max="12800" width="0" style="492" hidden="1"/>
    <col min="12801" max="12801" width="41.42578125" style="492" customWidth="1"/>
    <col min="12802" max="12806" width="9.5703125" style="492" customWidth="1"/>
    <col min="12807" max="12950" width="9.42578125" style="492" customWidth="1"/>
    <col min="12951" max="13056" width="0" style="492" hidden="1"/>
    <col min="13057" max="13057" width="41.42578125" style="492" customWidth="1"/>
    <col min="13058" max="13062" width="9.5703125" style="492" customWidth="1"/>
    <col min="13063" max="13206" width="9.42578125" style="492" customWidth="1"/>
    <col min="13207" max="13312" width="0" style="492" hidden="1"/>
    <col min="13313" max="13313" width="41.42578125" style="492" customWidth="1"/>
    <col min="13314" max="13318" width="9.5703125" style="492" customWidth="1"/>
    <col min="13319" max="13462" width="9.42578125" style="492" customWidth="1"/>
    <col min="13463" max="13568" width="0" style="492" hidden="1"/>
    <col min="13569" max="13569" width="41.42578125" style="492" customWidth="1"/>
    <col min="13570" max="13574" width="9.5703125" style="492" customWidth="1"/>
    <col min="13575" max="13718" width="9.42578125" style="492" customWidth="1"/>
    <col min="13719" max="13824" width="0" style="492" hidden="1"/>
    <col min="13825" max="13825" width="41.42578125" style="492" customWidth="1"/>
    <col min="13826" max="13830" width="9.5703125" style="492" customWidth="1"/>
    <col min="13831" max="13974" width="9.42578125" style="492" customWidth="1"/>
    <col min="13975" max="14080" width="0" style="492" hidden="1"/>
    <col min="14081" max="14081" width="41.42578125" style="492" customWidth="1"/>
    <col min="14082" max="14086" width="9.5703125" style="492" customWidth="1"/>
    <col min="14087" max="14230" width="9.42578125" style="492" customWidth="1"/>
    <col min="14231" max="14336" width="0" style="492" hidden="1"/>
    <col min="14337" max="14337" width="41.42578125" style="492" customWidth="1"/>
    <col min="14338" max="14342" width="9.5703125" style="492" customWidth="1"/>
    <col min="14343" max="14486" width="9.42578125" style="492" customWidth="1"/>
    <col min="14487" max="14592" width="0" style="492" hidden="1"/>
    <col min="14593" max="14593" width="41.42578125" style="492" customWidth="1"/>
    <col min="14594" max="14598" width="9.5703125" style="492" customWidth="1"/>
    <col min="14599" max="14742" width="9.42578125" style="492" customWidth="1"/>
    <col min="14743" max="14848" width="0" style="492" hidden="1"/>
    <col min="14849" max="14849" width="41.42578125" style="492" customWidth="1"/>
    <col min="14850" max="14854" width="9.5703125" style="492" customWidth="1"/>
    <col min="14855" max="14998" width="9.42578125" style="492" customWidth="1"/>
    <col min="14999" max="15104" width="0" style="492" hidden="1"/>
    <col min="15105" max="15105" width="41.42578125" style="492" customWidth="1"/>
    <col min="15106" max="15110" width="9.5703125" style="492" customWidth="1"/>
    <col min="15111" max="15254" width="9.42578125" style="492" customWidth="1"/>
    <col min="15255" max="15360" width="0" style="492" hidden="1"/>
    <col min="15361" max="15361" width="41.42578125" style="492" customWidth="1"/>
    <col min="15362" max="15366" width="9.5703125" style="492" customWidth="1"/>
    <col min="15367" max="15510" width="9.42578125" style="492" customWidth="1"/>
    <col min="15511" max="15616" width="0" style="492" hidden="1"/>
    <col min="15617" max="15617" width="41.42578125" style="492" customWidth="1"/>
    <col min="15618" max="15622" width="9.5703125" style="492" customWidth="1"/>
    <col min="15623" max="15766" width="9.42578125" style="492" customWidth="1"/>
    <col min="15767" max="15872" width="0" style="492" hidden="1"/>
    <col min="15873" max="15873" width="41.42578125" style="492" customWidth="1"/>
    <col min="15874" max="15878" width="9.5703125" style="492" customWidth="1"/>
    <col min="15879" max="16022" width="9.42578125" style="492" customWidth="1"/>
    <col min="16023" max="16128" width="0" style="492" hidden="1"/>
    <col min="16129" max="16129" width="41.42578125" style="492" customWidth="1"/>
    <col min="16130" max="16134" width="9.5703125" style="492" customWidth="1"/>
    <col min="16135" max="16278" width="9.42578125" style="492" customWidth="1"/>
    <col min="16279" max="16384" width="0" style="492" hidden="1"/>
  </cols>
  <sheetData>
    <row r="1" spans="1:6" ht="21" customHeight="1">
      <c r="A1" s="448" t="s">
        <v>176</v>
      </c>
      <c r="B1" s="449"/>
      <c r="C1" s="449"/>
      <c r="D1" s="449"/>
      <c r="E1" s="450"/>
      <c r="F1" s="451"/>
    </row>
    <row r="2" spans="1:6" ht="17.100000000000001" customHeight="1">
      <c r="A2" s="452"/>
      <c r="B2" s="453"/>
      <c r="C2" s="453"/>
      <c r="D2" s="453"/>
      <c r="E2" s="454"/>
      <c r="F2" s="455"/>
    </row>
    <row r="3" spans="1:6" ht="14.1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460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94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95"/>
      <c r="F9" s="496"/>
    </row>
    <row r="10" spans="1:6" ht="12.75" customHeight="1">
      <c r="A10" s="477" t="s">
        <v>67</v>
      </c>
      <c r="B10" s="481">
        <v>-6508.8312721299999</v>
      </c>
      <c r="C10" s="481">
        <v>-285.82141215000047</v>
      </c>
      <c r="D10" s="481">
        <v>9746.0541872100039</v>
      </c>
      <c r="E10" s="481">
        <v>790.6843858599982</v>
      </c>
      <c r="F10" s="482">
        <v>-2008.6149922099999</v>
      </c>
    </row>
    <row r="11" spans="1:6" ht="12.75" customHeight="1">
      <c r="A11" s="477" t="s">
        <v>68</v>
      </c>
      <c r="B11" s="481">
        <v>22131.171337770003</v>
      </c>
      <c r="C11" s="481">
        <v>96483.306090850005</v>
      </c>
      <c r="D11" s="481">
        <v>286981.23842318001</v>
      </c>
      <c r="E11" s="481">
        <v>27972.544510549997</v>
      </c>
      <c r="F11" s="482">
        <v>99997.829449240002</v>
      </c>
    </row>
    <row r="12" spans="1:6" ht="12.75" customHeight="1">
      <c r="A12" s="477" t="s">
        <v>69</v>
      </c>
      <c r="B12" s="481">
        <v>28640.002609899995</v>
      </c>
      <c r="C12" s="481">
        <v>96769.127502999996</v>
      </c>
      <c r="D12" s="481">
        <v>277235.18423596997</v>
      </c>
      <c r="E12" s="481">
        <v>27181.860124690003</v>
      </c>
      <c r="F12" s="482">
        <v>102006.44444145002</v>
      </c>
    </row>
    <row r="13" spans="1:6" ht="12.75" customHeight="1">
      <c r="A13" s="477" t="s">
        <v>166</v>
      </c>
      <c r="B13" s="481">
        <v>-1249.5047878599985</v>
      </c>
      <c r="C13" s="481">
        <v>-8281.5790387099987</v>
      </c>
      <c r="D13" s="481">
        <v>-13973.878820389997</v>
      </c>
      <c r="E13" s="481">
        <v>-802.71479439000063</v>
      </c>
      <c r="F13" s="482">
        <v>-868.27311069999837</v>
      </c>
    </row>
    <row r="14" spans="1:6" ht="12.75" customHeight="1">
      <c r="A14" s="477" t="s">
        <v>177</v>
      </c>
      <c r="B14" s="481">
        <v>-1249.9119878999973</v>
      </c>
      <c r="C14" s="481">
        <v>-8282.0108095399974</v>
      </c>
      <c r="D14" s="481">
        <v>-14160.050331169998</v>
      </c>
      <c r="E14" s="481">
        <v>-806.8029641300036</v>
      </c>
      <c r="F14" s="482">
        <v>-869.3399807299993</v>
      </c>
    </row>
    <row r="15" spans="1:6" ht="12.75" customHeight="1">
      <c r="A15" s="477" t="s">
        <v>178</v>
      </c>
      <c r="B15" s="481">
        <v>11113.806256090003</v>
      </c>
      <c r="C15" s="481">
        <v>42013.345961040002</v>
      </c>
      <c r="D15" s="481">
        <v>133293.97858877</v>
      </c>
      <c r="E15" s="481">
        <v>11634.725673239998</v>
      </c>
      <c r="F15" s="482">
        <v>46450.636093270004</v>
      </c>
    </row>
    <row r="16" spans="1:6" ht="12.75" customHeight="1">
      <c r="A16" s="477" t="s">
        <v>179</v>
      </c>
      <c r="B16" s="481">
        <v>12363.718243990001</v>
      </c>
      <c r="C16" s="481">
        <v>50295.356770580001</v>
      </c>
      <c r="D16" s="481">
        <v>147454.02891994</v>
      </c>
      <c r="E16" s="481">
        <v>12441.528637370002</v>
      </c>
      <c r="F16" s="482">
        <v>47319.976073999998</v>
      </c>
    </row>
    <row r="17" spans="1:6" ht="12.75" customHeight="1">
      <c r="A17" s="477" t="s">
        <v>180</v>
      </c>
      <c r="B17" s="481">
        <v>0.40720004000000043</v>
      </c>
      <c r="C17" s="481">
        <v>0.43177083000000044</v>
      </c>
      <c r="D17" s="481">
        <v>186.17151078000001</v>
      </c>
      <c r="E17" s="481">
        <v>4.0881697399999997</v>
      </c>
      <c r="F17" s="482">
        <v>1.0668700299999996</v>
      </c>
    </row>
    <row r="18" spans="1:6" ht="12.75" customHeight="1">
      <c r="A18" s="477" t="s">
        <v>178</v>
      </c>
      <c r="B18" s="481">
        <v>2.1038312300000004</v>
      </c>
      <c r="C18" s="481">
        <v>2.5789715900000001</v>
      </c>
      <c r="D18" s="481">
        <v>219.20465181</v>
      </c>
      <c r="E18" s="481">
        <v>4.4434417699999997</v>
      </c>
      <c r="F18" s="482">
        <v>5.0563805199999994</v>
      </c>
    </row>
    <row r="19" spans="1:6" ht="12.75" customHeight="1">
      <c r="A19" s="477" t="s">
        <v>179</v>
      </c>
      <c r="B19" s="481">
        <v>1.69663119</v>
      </c>
      <c r="C19" s="481">
        <v>2.14720076</v>
      </c>
      <c r="D19" s="481">
        <v>33.033141029999996</v>
      </c>
      <c r="E19" s="481">
        <v>0.35527202999999996</v>
      </c>
      <c r="F19" s="482">
        <v>3.9895104900000002</v>
      </c>
    </row>
    <row r="20" spans="1:6" ht="12.75" customHeight="1">
      <c r="A20" s="477" t="s">
        <v>181</v>
      </c>
      <c r="B20" s="481">
        <v>630.4063815899998</v>
      </c>
      <c r="C20" s="481">
        <v>1468.9244283299997</v>
      </c>
      <c r="D20" s="481">
        <v>-2954.6906482699997</v>
      </c>
      <c r="E20" s="481">
        <v>-633.97769098999993</v>
      </c>
      <c r="F20" s="482">
        <v>1177.4465767100003</v>
      </c>
    </row>
    <row r="21" spans="1:6" ht="12.75" customHeight="1">
      <c r="A21" s="477" t="s">
        <v>178</v>
      </c>
      <c r="B21" s="481">
        <v>1288.1629328599997</v>
      </c>
      <c r="C21" s="481">
        <v>5546.9120751899991</v>
      </c>
      <c r="D21" s="481">
        <v>13068.673300759998</v>
      </c>
      <c r="E21" s="481">
        <v>446.17099256</v>
      </c>
      <c r="F21" s="482">
        <v>4475.8349098099998</v>
      </c>
    </row>
    <row r="22" spans="1:6" ht="12.75" customHeight="1">
      <c r="A22" s="477" t="s">
        <v>179</v>
      </c>
      <c r="B22" s="481">
        <v>657.75655126999993</v>
      </c>
      <c r="C22" s="481">
        <v>4077.98764686</v>
      </c>
      <c r="D22" s="481">
        <v>16023.363949030001</v>
      </c>
      <c r="E22" s="481">
        <v>1080.14868355</v>
      </c>
      <c r="F22" s="482">
        <v>3298.3883330999997</v>
      </c>
    </row>
    <row r="23" spans="1:6" ht="12.75" customHeight="1">
      <c r="A23" s="477" t="s">
        <v>170</v>
      </c>
      <c r="B23" s="481">
        <v>-5889.7328658599999</v>
      </c>
      <c r="C23" s="481">
        <v>6526.8331982300024</v>
      </c>
      <c r="D23" s="481">
        <v>26674.623655870004</v>
      </c>
      <c r="E23" s="481">
        <v>2227.3768712399988</v>
      </c>
      <c r="F23" s="482">
        <v>-2317.7884582200013</v>
      </c>
    </row>
    <row r="24" spans="1:6" ht="12.75" customHeight="1">
      <c r="A24" s="477" t="s">
        <v>182</v>
      </c>
      <c r="B24" s="481">
        <v>-6055.0829829499999</v>
      </c>
      <c r="C24" s="481">
        <v>574.9986500899995</v>
      </c>
      <c r="D24" s="481">
        <v>12827.348002299997</v>
      </c>
      <c r="E24" s="481">
        <v>1949.5308414699994</v>
      </c>
      <c r="F24" s="482">
        <v>-1213.4102025500033</v>
      </c>
    </row>
    <row r="25" spans="1:6" ht="12.75" customHeight="1">
      <c r="A25" s="477" t="s">
        <v>178</v>
      </c>
      <c r="B25" s="481">
        <v>8703.1442167699988</v>
      </c>
      <c r="C25" s="481">
        <v>40576.320314520002</v>
      </c>
      <c r="D25" s="481">
        <v>114716.76501358001</v>
      </c>
      <c r="E25" s="481">
        <v>10492.31134213</v>
      </c>
      <c r="F25" s="482">
        <v>35279.25445326</v>
      </c>
    </row>
    <row r="26" spans="1:6" ht="12.75" customHeight="1">
      <c r="A26" s="477" t="s">
        <v>179</v>
      </c>
      <c r="B26" s="481">
        <v>14758.227199719999</v>
      </c>
      <c r="C26" s="481">
        <v>40001.321664429997</v>
      </c>
      <c r="D26" s="481">
        <v>101889.41701128001</v>
      </c>
      <c r="E26" s="481">
        <v>8542.7805006600011</v>
      </c>
      <c r="F26" s="482">
        <v>36492.664655810004</v>
      </c>
    </row>
    <row r="27" spans="1:6" ht="12.75" customHeight="1">
      <c r="A27" s="477" t="s">
        <v>183</v>
      </c>
      <c r="B27" s="481">
        <v>165.35011708999977</v>
      </c>
      <c r="C27" s="481">
        <v>5951.8345481400011</v>
      </c>
      <c r="D27" s="481">
        <v>13847.275653570003</v>
      </c>
      <c r="E27" s="481">
        <v>277.84602976999957</v>
      </c>
      <c r="F27" s="482">
        <v>-1104.37825567</v>
      </c>
    </row>
    <row r="28" spans="1:6" ht="12.75" customHeight="1">
      <c r="A28" s="477" t="s">
        <v>184</v>
      </c>
      <c r="B28" s="481">
        <v>-239.91149999999999</v>
      </c>
      <c r="C28" s="481">
        <v>3620.0007165399998</v>
      </c>
      <c r="D28" s="481">
        <v>5620.0007165400002</v>
      </c>
      <c r="E28" s="481">
        <v>0</v>
      </c>
      <c r="F28" s="482">
        <v>-2439.3788225800008</v>
      </c>
    </row>
    <row r="29" spans="1:6" ht="12.75" customHeight="1">
      <c r="A29" s="477" t="s">
        <v>185</v>
      </c>
      <c r="B29" s="481">
        <v>0</v>
      </c>
      <c r="C29" s="481">
        <v>4500</v>
      </c>
      <c r="D29" s="481">
        <v>6500</v>
      </c>
      <c r="E29" s="481">
        <v>0</v>
      </c>
      <c r="F29" s="482">
        <v>2500</v>
      </c>
    </row>
    <row r="30" spans="1:6" ht="12.75" customHeight="1">
      <c r="A30" s="477" t="s">
        <v>186</v>
      </c>
      <c r="B30" s="481">
        <v>239.91149999999999</v>
      </c>
      <c r="C30" s="481">
        <v>879.99928346000002</v>
      </c>
      <c r="D30" s="481">
        <v>879.99928346000002</v>
      </c>
      <c r="E30" s="481">
        <v>0</v>
      </c>
      <c r="F30" s="482">
        <v>4939.3788225800008</v>
      </c>
    </row>
    <row r="31" spans="1:6" ht="12.75" customHeight="1">
      <c r="A31" s="477" t="s">
        <v>187</v>
      </c>
      <c r="B31" s="481">
        <v>405.26161708999973</v>
      </c>
      <c r="C31" s="481">
        <v>2331.8338316000004</v>
      </c>
      <c r="D31" s="481">
        <v>8227.2749370300007</v>
      </c>
      <c r="E31" s="481">
        <v>277.84602976999957</v>
      </c>
      <c r="F31" s="482">
        <v>1335.0005669100012</v>
      </c>
    </row>
    <row r="32" spans="1:6" ht="12.75" customHeight="1">
      <c r="A32" s="477" t="s">
        <v>188</v>
      </c>
      <c r="B32" s="481">
        <v>-11.188855320000057</v>
      </c>
      <c r="C32" s="481">
        <v>213.9742323699999</v>
      </c>
      <c r="D32" s="481">
        <v>1781.75223766</v>
      </c>
      <c r="E32" s="481">
        <v>-229.81416589999998</v>
      </c>
      <c r="F32" s="482">
        <v>2355.9187437099999</v>
      </c>
    </row>
    <row r="33" spans="1:6" ht="12.75" customHeight="1">
      <c r="A33" s="477" t="s">
        <v>189</v>
      </c>
      <c r="B33" s="481">
        <v>299.17469872999993</v>
      </c>
      <c r="C33" s="481">
        <v>804.21893571999988</v>
      </c>
      <c r="D33" s="481">
        <v>4948.7505939599996</v>
      </c>
      <c r="E33" s="481">
        <v>182.33968206999998</v>
      </c>
      <c r="F33" s="482">
        <v>3558.0965697700003</v>
      </c>
    </row>
    <row r="34" spans="1:6" ht="12.75" customHeight="1">
      <c r="A34" s="477" t="s">
        <v>190</v>
      </c>
      <c r="B34" s="481">
        <v>310.36355405000006</v>
      </c>
      <c r="C34" s="481">
        <v>590.24470335000001</v>
      </c>
      <c r="D34" s="481">
        <v>3166.9983562999996</v>
      </c>
      <c r="E34" s="481">
        <v>412.15384796999996</v>
      </c>
      <c r="F34" s="482">
        <v>1202.1778260599999</v>
      </c>
    </row>
    <row r="35" spans="1:6" ht="12.75" customHeight="1">
      <c r="A35" s="477" t="s">
        <v>191</v>
      </c>
      <c r="B35" s="481">
        <v>416.45047240999992</v>
      </c>
      <c r="C35" s="481">
        <v>2117.8595992300002</v>
      </c>
      <c r="D35" s="481">
        <v>6445.5226993699998</v>
      </c>
      <c r="E35" s="481">
        <v>507.66019566999955</v>
      </c>
      <c r="F35" s="482">
        <v>-1020.9181767999993</v>
      </c>
    </row>
    <row r="36" spans="1:6" ht="12.75" customHeight="1">
      <c r="A36" s="477" t="s">
        <v>189</v>
      </c>
      <c r="B36" s="481">
        <v>724.77940208999985</v>
      </c>
      <c r="C36" s="481">
        <v>3039.9298327899996</v>
      </c>
      <c r="D36" s="481">
        <v>14233.866274299999</v>
      </c>
      <c r="E36" s="481">
        <v>5212.5533787799995</v>
      </c>
      <c r="F36" s="482">
        <v>7728.9510426099996</v>
      </c>
    </row>
    <row r="37" spans="1:6" ht="12.75" customHeight="1">
      <c r="A37" s="477" t="s">
        <v>190</v>
      </c>
      <c r="B37" s="481">
        <v>308.32892968000004</v>
      </c>
      <c r="C37" s="481">
        <v>922.07023356000013</v>
      </c>
      <c r="D37" s="481">
        <v>7788.3435749299997</v>
      </c>
      <c r="E37" s="481">
        <v>4704.8931831100008</v>
      </c>
      <c r="F37" s="482">
        <v>8749.8692194099985</v>
      </c>
    </row>
    <row r="38" spans="1:6" ht="12.75" customHeight="1">
      <c r="A38" s="473"/>
      <c r="B38" s="497"/>
      <c r="C38" s="497"/>
      <c r="D38" s="497"/>
      <c r="E38" s="497"/>
      <c r="F38" s="498"/>
    </row>
    <row r="39" spans="1:6" ht="12" customHeight="1">
      <c r="A39" s="477" t="s">
        <v>30</v>
      </c>
      <c r="B39" s="481"/>
      <c r="C39" s="481"/>
      <c r="D39" s="481"/>
      <c r="E39" s="481"/>
      <c r="F39" s="482"/>
    </row>
    <row r="40" spans="1:6" ht="12" customHeight="1">
      <c r="A40" s="477" t="s">
        <v>192</v>
      </c>
      <c r="B40" s="481">
        <v>-6674.5885892599972</v>
      </c>
      <c r="C40" s="481">
        <v>-6238.0877311199984</v>
      </c>
      <c r="D40" s="481">
        <v>-4287.3929771400017</v>
      </c>
      <c r="E40" s="481">
        <v>508.75018634999583</v>
      </c>
      <c r="F40" s="482">
        <v>-905.3036065700021</v>
      </c>
    </row>
    <row r="41" spans="1:6" ht="12" customHeight="1">
      <c r="A41" s="499" t="s">
        <v>193</v>
      </c>
      <c r="B41" s="481">
        <v>-619.50560630999746</v>
      </c>
      <c r="C41" s="481">
        <v>-6813.0863812099969</v>
      </c>
      <c r="D41" s="481">
        <v>-17114.740979439997</v>
      </c>
      <c r="E41" s="481">
        <v>-1440.7806551200035</v>
      </c>
      <c r="F41" s="482">
        <v>308.10659598000098</v>
      </c>
    </row>
    <row r="42" spans="1:6" ht="12" customHeight="1">
      <c r="A42" s="499" t="s">
        <v>194</v>
      </c>
      <c r="B42" s="481">
        <v>-6055.0829829499999</v>
      </c>
      <c r="C42" s="481">
        <v>574.9986500899995</v>
      </c>
      <c r="D42" s="481">
        <v>12827.348002299997</v>
      </c>
      <c r="E42" s="481">
        <v>1949.5308414699994</v>
      </c>
      <c r="F42" s="482">
        <v>-1213.4102025500033</v>
      </c>
    </row>
    <row r="43" spans="1:6" ht="12" customHeight="1">
      <c r="A43" s="500"/>
      <c r="B43" s="501"/>
      <c r="C43" s="501"/>
      <c r="D43" s="501"/>
      <c r="E43" s="501"/>
      <c r="F43" s="502"/>
    </row>
    <row r="44" spans="1:6" ht="12" customHeight="1">
      <c r="A44" s="490"/>
    </row>
    <row r="45" spans="1:6" ht="10.35" customHeight="1">
      <c r="A45" s="490" t="s">
        <v>195</v>
      </c>
    </row>
    <row r="46" spans="1:6" ht="10.35" customHeight="1">
      <c r="A46" s="490" t="s">
        <v>196</v>
      </c>
    </row>
    <row r="47" spans="1:6" ht="10.35" customHeight="1">
      <c r="A47" s="490" t="s">
        <v>197</v>
      </c>
    </row>
    <row r="48" spans="1:6" ht="10.35" customHeight="1">
      <c r="A48" s="503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7B89-C833-41C8-A3C6-98DF5F674FF5}">
  <dimension ref="A1:F23"/>
  <sheetViews>
    <sheetView showGridLines="0" workbookViewId="0"/>
  </sheetViews>
  <sheetFormatPr defaultRowHeight="12.75"/>
  <cols>
    <col min="1" max="1" width="40.5703125" style="492" customWidth="1"/>
    <col min="2" max="6" width="9.5703125" style="492" customWidth="1"/>
    <col min="7" max="256" width="8.7109375" style="492"/>
    <col min="257" max="257" width="41.42578125" style="492" customWidth="1"/>
    <col min="258" max="262" width="9.5703125" style="492" customWidth="1"/>
    <col min="263" max="512" width="8.7109375" style="492"/>
    <col min="513" max="513" width="41.42578125" style="492" customWidth="1"/>
    <col min="514" max="518" width="9.5703125" style="492" customWidth="1"/>
    <col min="519" max="768" width="8.7109375" style="492"/>
    <col min="769" max="769" width="41.42578125" style="492" customWidth="1"/>
    <col min="770" max="774" width="9.5703125" style="492" customWidth="1"/>
    <col min="775" max="1024" width="8.7109375" style="492"/>
    <col min="1025" max="1025" width="41.42578125" style="492" customWidth="1"/>
    <col min="1026" max="1030" width="9.5703125" style="492" customWidth="1"/>
    <col min="1031" max="1280" width="8.7109375" style="492"/>
    <col min="1281" max="1281" width="41.42578125" style="492" customWidth="1"/>
    <col min="1282" max="1286" width="9.5703125" style="492" customWidth="1"/>
    <col min="1287" max="1536" width="8.7109375" style="492"/>
    <col min="1537" max="1537" width="41.42578125" style="492" customWidth="1"/>
    <col min="1538" max="1542" width="9.5703125" style="492" customWidth="1"/>
    <col min="1543" max="1792" width="8.7109375" style="492"/>
    <col min="1793" max="1793" width="41.42578125" style="492" customWidth="1"/>
    <col min="1794" max="1798" width="9.5703125" style="492" customWidth="1"/>
    <col min="1799" max="2048" width="8.7109375" style="492"/>
    <col min="2049" max="2049" width="41.42578125" style="492" customWidth="1"/>
    <col min="2050" max="2054" width="9.5703125" style="492" customWidth="1"/>
    <col min="2055" max="2304" width="8.7109375" style="492"/>
    <col min="2305" max="2305" width="41.42578125" style="492" customWidth="1"/>
    <col min="2306" max="2310" width="9.5703125" style="492" customWidth="1"/>
    <col min="2311" max="2560" width="8.7109375" style="492"/>
    <col min="2561" max="2561" width="41.42578125" style="492" customWidth="1"/>
    <col min="2562" max="2566" width="9.5703125" style="492" customWidth="1"/>
    <col min="2567" max="2816" width="8.7109375" style="492"/>
    <col min="2817" max="2817" width="41.42578125" style="492" customWidth="1"/>
    <col min="2818" max="2822" width="9.5703125" style="492" customWidth="1"/>
    <col min="2823" max="3072" width="8.7109375" style="492"/>
    <col min="3073" max="3073" width="41.42578125" style="492" customWidth="1"/>
    <col min="3074" max="3078" width="9.5703125" style="492" customWidth="1"/>
    <col min="3079" max="3328" width="8.7109375" style="492"/>
    <col min="3329" max="3329" width="41.42578125" style="492" customWidth="1"/>
    <col min="3330" max="3334" width="9.5703125" style="492" customWidth="1"/>
    <col min="3335" max="3584" width="8.7109375" style="492"/>
    <col min="3585" max="3585" width="41.42578125" style="492" customWidth="1"/>
    <col min="3586" max="3590" width="9.5703125" style="492" customWidth="1"/>
    <col min="3591" max="3840" width="8.7109375" style="492"/>
    <col min="3841" max="3841" width="41.42578125" style="492" customWidth="1"/>
    <col min="3842" max="3846" width="9.5703125" style="492" customWidth="1"/>
    <col min="3847" max="4096" width="8.7109375" style="492"/>
    <col min="4097" max="4097" width="41.42578125" style="492" customWidth="1"/>
    <col min="4098" max="4102" width="9.5703125" style="492" customWidth="1"/>
    <col min="4103" max="4352" width="8.7109375" style="492"/>
    <col min="4353" max="4353" width="41.42578125" style="492" customWidth="1"/>
    <col min="4354" max="4358" width="9.5703125" style="492" customWidth="1"/>
    <col min="4359" max="4608" width="8.7109375" style="492"/>
    <col min="4609" max="4609" width="41.42578125" style="492" customWidth="1"/>
    <col min="4610" max="4614" width="9.5703125" style="492" customWidth="1"/>
    <col min="4615" max="4864" width="8.7109375" style="492"/>
    <col min="4865" max="4865" width="41.42578125" style="492" customWidth="1"/>
    <col min="4866" max="4870" width="9.5703125" style="492" customWidth="1"/>
    <col min="4871" max="5120" width="8.7109375" style="492"/>
    <col min="5121" max="5121" width="41.42578125" style="492" customWidth="1"/>
    <col min="5122" max="5126" width="9.5703125" style="492" customWidth="1"/>
    <col min="5127" max="5376" width="8.7109375" style="492"/>
    <col min="5377" max="5377" width="41.42578125" style="492" customWidth="1"/>
    <col min="5378" max="5382" width="9.5703125" style="492" customWidth="1"/>
    <col min="5383" max="5632" width="8.7109375" style="492"/>
    <col min="5633" max="5633" width="41.42578125" style="492" customWidth="1"/>
    <col min="5634" max="5638" width="9.5703125" style="492" customWidth="1"/>
    <col min="5639" max="5888" width="8.7109375" style="492"/>
    <col min="5889" max="5889" width="41.42578125" style="492" customWidth="1"/>
    <col min="5890" max="5894" width="9.5703125" style="492" customWidth="1"/>
    <col min="5895" max="6144" width="8.7109375" style="492"/>
    <col min="6145" max="6145" width="41.42578125" style="492" customWidth="1"/>
    <col min="6146" max="6150" width="9.5703125" style="492" customWidth="1"/>
    <col min="6151" max="6400" width="8.7109375" style="492"/>
    <col min="6401" max="6401" width="41.42578125" style="492" customWidth="1"/>
    <col min="6402" max="6406" width="9.5703125" style="492" customWidth="1"/>
    <col min="6407" max="6656" width="8.7109375" style="492"/>
    <col min="6657" max="6657" width="41.42578125" style="492" customWidth="1"/>
    <col min="6658" max="6662" width="9.5703125" style="492" customWidth="1"/>
    <col min="6663" max="6912" width="8.7109375" style="492"/>
    <col min="6913" max="6913" width="41.42578125" style="492" customWidth="1"/>
    <col min="6914" max="6918" width="9.5703125" style="492" customWidth="1"/>
    <col min="6919" max="7168" width="8.7109375" style="492"/>
    <col min="7169" max="7169" width="41.42578125" style="492" customWidth="1"/>
    <col min="7170" max="7174" width="9.5703125" style="492" customWidth="1"/>
    <col min="7175" max="7424" width="8.7109375" style="492"/>
    <col min="7425" max="7425" width="41.42578125" style="492" customWidth="1"/>
    <col min="7426" max="7430" width="9.5703125" style="492" customWidth="1"/>
    <col min="7431" max="7680" width="8.7109375" style="492"/>
    <col min="7681" max="7681" width="41.42578125" style="492" customWidth="1"/>
    <col min="7682" max="7686" width="9.5703125" style="492" customWidth="1"/>
    <col min="7687" max="7936" width="8.7109375" style="492"/>
    <col min="7937" max="7937" width="41.42578125" style="492" customWidth="1"/>
    <col min="7938" max="7942" width="9.5703125" style="492" customWidth="1"/>
    <col min="7943" max="8192" width="8.7109375" style="492"/>
    <col min="8193" max="8193" width="41.42578125" style="492" customWidth="1"/>
    <col min="8194" max="8198" width="9.5703125" style="492" customWidth="1"/>
    <col min="8199" max="8448" width="8.7109375" style="492"/>
    <col min="8449" max="8449" width="41.42578125" style="492" customWidth="1"/>
    <col min="8450" max="8454" width="9.5703125" style="492" customWidth="1"/>
    <col min="8455" max="8704" width="8.7109375" style="492"/>
    <col min="8705" max="8705" width="41.42578125" style="492" customWidth="1"/>
    <col min="8706" max="8710" width="9.5703125" style="492" customWidth="1"/>
    <col min="8711" max="8960" width="8.7109375" style="492"/>
    <col min="8961" max="8961" width="41.42578125" style="492" customWidth="1"/>
    <col min="8962" max="8966" width="9.5703125" style="492" customWidth="1"/>
    <col min="8967" max="9216" width="8.7109375" style="492"/>
    <col min="9217" max="9217" width="41.42578125" style="492" customWidth="1"/>
    <col min="9218" max="9222" width="9.5703125" style="492" customWidth="1"/>
    <col min="9223" max="9472" width="8.7109375" style="492"/>
    <col min="9473" max="9473" width="41.42578125" style="492" customWidth="1"/>
    <col min="9474" max="9478" width="9.5703125" style="492" customWidth="1"/>
    <col min="9479" max="9728" width="8.7109375" style="492"/>
    <col min="9729" max="9729" width="41.42578125" style="492" customWidth="1"/>
    <col min="9730" max="9734" width="9.5703125" style="492" customWidth="1"/>
    <col min="9735" max="9984" width="8.7109375" style="492"/>
    <col min="9985" max="9985" width="41.42578125" style="492" customWidth="1"/>
    <col min="9986" max="9990" width="9.5703125" style="492" customWidth="1"/>
    <col min="9991" max="10240" width="8.7109375" style="492"/>
    <col min="10241" max="10241" width="41.42578125" style="492" customWidth="1"/>
    <col min="10242" max="10246" width="9.5703125" style="492" customWidth="1"/>
    <col min="10247" max="10496" width="8.7109375" style="492"/>
    <col min="10497" max="10497" width="41.42578125" style="492" customWidth="1"/>
    <col min="10498" max="10502" width="9.5703125" style="492" customWidth="1"/>
    <col min="10503" max="10752" width="8.7109375" style="492"/>
    <col min="10753" max="10753" width="41.42578125" style="492" customWidth="1"/>
    <col min="10754" max="10758" width="9.5703125" style="492" customWidth="1"/>
    <col min="10759" max="11008" width="8.7109375" style="492"/>
    <col min="11009" max="11009" width="41.42578125" style="492" customWidth="1"/>
    <col min="11010" max="11014" width="9.5703125" style="492" customWidth="1"/>
    <col min="11015" max="11264" width="8.7109375" style="492"/>
    <col min="11265" max="11265" width="41.42578125" style="492" customWidth="1"/>
    <col min="11266" max="11270" width="9.5703125" style="492" customWidth="1"/>
    <col min="11271" max="11520" width="8.7109375" style="492"/>
    <col min="11521" max="11521" width="41.42578125" style="492" customWidth="1"/>
    <col min="11522" max="11526" width="9.5703125" style="492" customWidth="1"/>
    <col min="11527" max="11776" width="8.7109375" style="492"/>
    <col min="11777" max="11777" width="41.42578125" style="492" customWidth="1"/>
    <col min="11778" max="11782" width="9.5703125" style="492" customWidth="1"/>
    <col min="11783" max="12032" width="8.7109375" style="492"/>
    <col min="12033" max="12033" width="41.42578125" style="492" customWidth="1"/>
    <col min="12034" max="12038" width="9.5703125" style="492" customWidth="1"/>
    <col min="12039" max="12288" width="8.7109375" style="492"/>
    <col min="12289" max="12289" width="41.42578125" style="492" customWidth="1"/>
    <col min="12290" max="12294" width="9.5703125" style="492" customWidth="1"/>
    <col min="12295" max="12544" width="8.7109375" style="492"/>
    <col min="12545" max="12545" width="41.42578125" style="492" customWidth="1"/>
    <col min="12546" max="12550" width="9.5703125" style="492" customWidth="1"/>
    <col min="12551" max="12800" width="8.7109375" style="492"/>
    <col min="12801" max="12801" width="41.42578125" style="492" customWidth="1"/>
    <col min="12802" max="12806" width="9.5703125" style="492" customWidth="1"/>
    <col min="12807" max="13056" width="8.7109375" style="492"/>
    <col min="13057" max="13057" width="41.42578125" style="492" customWidth="1"/>
    <col min="13058" max="13062" width="9.5703125" style="492" customWidth="1"/>
    <col min="13063" max="13312" width="8.7109375" style="492"/>
    <col min="13313" max="13313" width="41.42578125" style="492" customWidth="1"/>
    <col min="13314" max="13318" width="9.5703125" style="492" customWidth="1"/>
    <col min="13319" max="13568" width="8.7109375" style="492"/>
    <col min="13569" max="13569" width="41.42578125" style="492" customWidth="1"/>
    <col min="13570" max="13574" width="9.5703125" style="492" customWidth="1"/>
    <col min="13575" max="13824" width="8.7109375" style="492"/>
    <col min="13825" max="13825" width="41.42578125" style="492" customWidth="1"/>
    <col min="13826" max="13830" width="9.5703125" style="492" customWidth="1"/>
    <col min="13831" max="14080" width="8.7109375" style="492"/>
    <col min="14081" max="14081" width="41.42578125" style="492" customWidth="1"/>
    <col min="14082" max="14086" width="9.5703125" style="492" customWidth="1"/>
    <col min="14087" max="14336" width="8.7109375" style="492"/>
    <col min="14337" max="14337" width="41.42578125" style="492" customWidth="1"/>
    <col min="14338" max="14342" width="9.5703125" style="492" customWidth="1"/>
    <col min="14343" max="14592" width="8.7109375" style="492"/>
    <col min="14593" max="14593" width="41.42578125" style="492" customWidth="1"/>
    <col min="14594" max="14598" width="9.5703125" style="492" customWidth="1"/>
    <col min="14599" max="14848" width="8.7109375" style="492"/>
    <col min="14849" max="14849" width="41.42578125" style="492" customWidth="1"/>
    <col min="14850" max="14854" width="9.5703125" style="492" customWidth="1"/>
    <col min="14855" max="15104" width="8.7109375" style="492"/>
    <col min="15105" max="15105" width="41.42578125" style="492" customWidth="1"/>
    <col min="15106" max="15110" width="9.5703125" style="492" customWidth="1"/>
    <col min="15111" max="15360" width="8.7109375" style="492"/>
    <col min="15361" max="15361" width="41.42578125" style="492" customWidth="1"/>
    <col min="15362" max="15366" width="9.5703125" style="492" customWidth="1"/>
    <col min="15367" max="15616" width="8.7109375" style="492"/>
    <col min="15617" max="15617" width="41.42578125" style="492" customWidth="1"/>
    <col min="15618" max="15622" width="9.5703125" style="492" customWidth="1"/>
    <col min="15623" max="15872" width="8.7109375" style="492"/>
    <col min="15873" max="15873" width="41.42578125" style="492" customWidth="1"/>
    <col min="15874" max="15878" width="9.5703125" style="492" customWidth="1"/>
    <col min="15879" max="16128" width="8.7109375" style="492"/>
    <col min="16129" max="16129" width="41.42578125" style="492" customWidth="1"/>
    <col min="16130" max="16134" width="9.5703125" style="492" customWidth="1"/>
    <col min="16135" max="16384" width="8.7109375" style="492"/>
  </cols>
  <sheetData>
    <row r="1" spans="1:6" ht="21" customHeight="1">
      <c r="A1" s="448" t="s">
        <v>198</v>
      </c>
      <c r="B1" s="449"/>
      <c r="C1" s="449"/>
      <c r="D1" s="450"/>
      <c r="E1" s="449"/>
      <c r="F1" s="451"/>
    </row>
    <row r="2" spans="1:6" ht="17.25" customHeight="1">
      <c r="A2" s="452"/>
      <c r="B2" s="453"/>
      <c r="C2" s="453"/>
      <c r="D2" s="454"/>
      <c r="E2" s="453"/>
      <c r="F2" s="455"/>
    </row>
    <row r="3" spans="1:6" ht="14.25" customHeight="1">
      <c r="A3" s="456"/>
      <c r="B3" s="457"/>
      <c r="C3" s="457"/>
      <c r="D3" s="454"/>
      <c r="E3" s="457"/>
      <c r="F3" s="455"/>
    </row>
    <row r="4" spans="1:6" ht="12.75" customHeight="1">
      <c r="A4" s="458"/>
      <c r="B4" s="459"/>
      <c r="C4" s="459"/>
      <c r="D4" s="459"/>
      <c r="E4" s="459"/>
      <c r="F4" s="460" t="s">
        <v>1</v>
      </c>
    </row>
    <row r="5" spans="1:6" ht="12.75" customHeight="1">
      <c r="A5" s="461" t="s">
        <v>2</v>
      </c>
      <c r="B5" s="462">
        <v>2024</v>
      </c>
      <c r="C5" s="463"/>
      <c r="D5" s="464"/>
      <c r="E5" s="462" t="s">
        <v>3</v>
      </c>
      <c r="F5" s="465"/>
    </row>
    <row r="6" spans="1:6" ht="12.75" customHeight="1">
      <c r="A6" s="458"/>
      <c r="B6" s="466"/>
      <c r="C6" s="467"/>
      <c r="D6" s="468"/>
      <c r="E6" s="466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5"/>
      <c r="E8" s="474"/>
      <c r="F8" s="476"/>
    </row>
    <row r="9" spans="1:6" ht="12.75" customHeight="1">
      <c r="A9" s="477"/>
      <c r="B9" s="478"/>
      <c r="C9" s="478"/>
      <c r="D9" s="478"/>
      <c r="E9" s="478"/>
      <c r="F9" s="479"/>
    </row>
    <row r="10" spans="1:6" ht="12.75" customHeight="1">
      <c r="A10" s="480" t="s">
        <v>67</v>
      </c>
      <c r="B10" s="481">
        <v>-3444.7455167699995</v>
      </c>
      <c r="C10" s="481">
        <v>-4315.0352901799988</v>
      </c>
      <c r="D10" s="481">
        <v>-5015.2373870399933</v>
      </c>
      <c r="E10" s="481">
        <v>3412.8868626700005</v>
      </c>
      <c r="F10" s="482">
        <v>-12066.884652819997</v>
      </c>
    </row>
    <row r="11" spans="1:6" ht="12.75" customHeight="1">
      <c r="A11" s="480" t="s">
        <v>199</v>
      </c>
      <c r="B11" s="481">
        <v>3.6005000000000005E-4</v>
      </c>
      <c r="C11" s="481">
        <v>1.1226600000000002E-3</v>
      </c>
      <c r="D11" s="481">
        <v>4.5932899999999999E-3</v>
      </c>
      <c r="E11" s="481">
        <v>52.818603590000009</v>
      </c>
      <c r="F11" s="482">
        <v>52.820902540000006</v>
      </c>
    </row>
    <row r="12" spans="1:6" ht="12.75" customHeight="1">
      <c r="A12" s="480" t="s">
        <v>200</v>
      </c>
      <c r="B12" s="481">
        <v>-3111.3213343099997</v>
      </c>
      <c r="C12" s="481">
        <v>251.91504150000128</v>
      </c>
      <c r="D12" s="481">
        <v>-9032.6901427299963</v>
      </c>
      <c r="E12" s="481">
        <v>1386.74234346</v>
      </c>
      <c r="F12" s="482">
        <v>-10294.473706929997</v>
      </c>
    </row>
    <row r="13" spans="1:6" ht="12.75" customHeight="1">
      <c r="A13" s="480" t="s">
        <v>201</v>
      </c>
      <c r="B13" s="481">
        <v>-106.66286002999998</v>
      </c>
      <c r="C13" s="481">
        <v>4016.3242181100004</v>
      </c>
      <c r="D13" s="481">
        <v>8473.9410579399992</v>
      </c>
      <c r="E13" s="481">
        <v>3201.8899185900004</v>
      </c>
      <c r="F13" s="482">
        <v>-9080.6418482199988</v>
      </c>
    </row>
    <row r="14" spans="1:6" ht="12.75" customHeight="1">
      <c r="A14" s="480" t="s">
        <v>202</v>
      </c>
      <c r="B14" s="481">
        <v>-3004.6584742799996</v>
      </c>
      <c r="C14" s="481">
        <v>-3764.4091766099982</v>
      </c>
      <c r="D14" s="481">
        <v>-17506.631200669992</v>
      </c>
      <c r="E14" s="481">
        <v>-1815.1475751300004</v>
      </c>
      <c r="F14" s="482">
        <v>-1213.8318587099989</v>
      </c>
    </row>
    <row r="15" spans="1:6" ht="12.75" customHeight="1">
      <c r="A15" s="480" t="s">
        <v>203</v>
      </c>
      <c r="B15" s="481">
        <v>57.42305077000001</v>
      </c>
      <c r="C15" s="481">
        <v>181.73692466999998</v>
      </c>
      <c r="D15" s="481">
        <v>413.21767456999999</v>
      </c>
      <c r="E15" s="481">
        <v>56.297596660000004</v>
      </c>
      <c r="F15" s="482">
        <v>356.79544678999997</v>
      </c>
    </row>
    <row r="16" spans="1:6" ht="12.75" customHeight="1">
      <c r="A16" s="480" t="s">
        <v>173</v>
      </c>
      <c r="B16" s="481">
        <v>39.627095870000005</v>
      </c>
      <c r="C16" s="481">
        <v>55.807082390000012</v>
      </c>
      <c r="D16" s="481">
        <v>142.57753776999999</v>
      </c>
      <c r="E16" s="481">
        <v>11.198940130000002</v>
      </c>
      <c r="F16" s="482">
        <v>154.11490908000002</v>
      </c>
    </row>
    <row r="17" spans="1:6" ht="12.75" customHeight="1">
      <c r="A17" s="480" t="s">
        <v>174</v>
      </c>
      <c r="B17" s="481">
        <v>17.795954899999998</v>
      </c>
      <c r="C17" s="481">
        <v>125.92984227999999</v>
      </c>
      <c r="D17" s="481">
        <v>270.64013679999994</v>
      </c>
      <c r="E17" s="481">
        <v>45.09865653</v>
      </c>
      <c r="F17" s="482">
        <v>202.68053770999998</v>
      </c>
    </row>
    <row r="18" spans="1:6" ht="12.75" customHeight="1">
      <c r="A18" s="480" t="s">
        <v>204</v>
      </c>
      <c r="B18" s="481">
        <v>-493.44933408999998</v>
      </c>
      <c r="C18" s="481">
        <v>-5341.5017587499997</v>
      </c>
      <c r="D18" s="481">
        <v>2489.2819318299998</v>
      </c>
      <c r="E18" s="481">
        <v>1518.9739306400002</v>
      </c>
      <c r="F18" s="482">
        <v>-3030.5919600800003</v>
      </c>
    </row>
    <row r="19" spans="1:6" ht="12.75" customHeight="1">
      <c r="A19" s="480" t="s">
        <v>205</v>
      </c>
      <c r="B19" s="481">
        <v>102.60174081000014</v>
      </c>
      <c r="C19" s="481">
        <v>592.81337974000007</v>
      </c>
      <c r="D19" s="481">
        <v>1114.9485560000037</v>
      </c>
      <c r="E19" s="481">
        <v>398.0543883200005</v>
      </c>
      <c r="F19" s="482">
        <v>848.56466485999999</v>
      </c>
    </row>
    <row r="20" spans="1:6" ht="12.75" customHeight="1">
      <c r="A20" s="486"/>
      <c r="B20" s="487"/>
      <c r="C20" s="487"/>
      <c r="D20" s="488"/>
      <c r="E20" s="487"/>
      <c r="F20" s="489"/>
    </row>
    <row r="21" spans="1:6" ht="12" customHeight="1"/>
    <row r="22" spans="1:6" ht="10.35" customHeight="1">
      <c r="A22" s="490" t="s">
        <v>206</v>
      </c>
    </row>
    <row r="23" spans="1:6" ht="10.35" customHeight="1">
      <c r="A23" s="491" t="s">
        <v>86</v>
      </c>
      <c r="B23" s="491"/>
      <c r="C23" s="491"/>
      <c r="E23" s="49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9ABE-A874-4EBC-A285-7E32F974370F}">
  <dimension ref="A1:F44"/>
  <sheetViews>
    <sheetView showGridLines="0" workbookViewId="0"/>
  </sheetViews>
  <sheetFormatPr defaultRowHeight="12.75"/>
  <cols>
    <col min="1" max="1" width="40.5703125" style="492" customWidth="1"/>
    <col min="2" max="6" width="9.5703125" style="492" customWidth="1"/>
    <col min="7" max="256" width="8.7109375" style="492"/>
    <col min="257" max="257" width="41.42578125" style="492" customWidth="1"/>
    <col min="258" max="262" width="9.5703125" style="492" customWidth="1"/>
    <col min="263" max="512" width="8.7109375" style="492"/>
    <col min="513" max="513" width="41.42578125" style="492" customWidth="1"/>
    <col min="514" max="518" width="9.5703125" style="492" customWidth="1"/>
    <col min="519" max="768" width="8.7109375" style="492"/>
    <col min="769" max="769" width="41.42578125" style="492" customWidth="1"/>
    <col min="770" max="774" width="9.5703125" style="492" customWidth="1"/>
    <col min="775" max="1024" width="8.7109375" style="492"/>
    <col min="1025" max="1025" width="41.42578125" style="492" customWidth="1"/>
    <col min="1026" max="1030" width="9.5703125" style="492" customWidth="1"/>
    <col min="1031" max="1280" width="8.7109375" style="492"/>
    <col min="1281" max="1281" width="41.42578125" style="492" customWidth="1"/>
    <col min="1282" max="1286" width="9.5703125" style="492" customWidth="1"/>
    <col min="1287" max="1536" width="8.7109375" style="492"/>
    <col min="1537" max="1537" width="41.42578125" style="492" customWidth="1"/>
    <col min="1538" max="1542" width="9.5703125" style="492" customWidth="1"/>
    <col min="1543" max="1792" width="8.7109375" style="492"/>
    <col min="1793" max="1793" width="41.42578125" style="492" customWidth="1"/>
    <col min="1794" max="1798" width="9.5703125" style="492" customWidth="1"/>
    <col min="1799" max="2048" width="8.7109375" style="492"/>
    <col min="2049" max="2049" width="41.42578125" style="492" customWidth="1"/>
    <col min="2050" max="2054" width="9.5703125" style="492" customWidth="1"/>
    <col min="2055" max="2304" width="8.7109375" style="492"/>
    <col min="2305" max="2305" width="41.42578125" style="492" customWidth="1"/>
    <col min="2306" max="2310" width="9.5703125" style="492" customWidth="1"/>
    <col min="2311" max="2560" width="8.7109375" style="492"/>
    <col min="2561" max="2561" width="41.42578125" style="492" customWidth="1"/>
    <col min="2562" max="2566" width="9.5703125" style="492" customWidth="1"/>
    <col min="2567" max="2816" width="8.7109375" style="492"/>
    <col min="2817" max="2817" width="41.42578125" style="492" customWidth="1"/>
    <col min="2818" max="2822" width="9.5703125" style="492" customWidth="1"/>
    <col min="2823" max="3072" width="8.7109375" style="492"/>
    <col min="3073" max="3073" width="41.42578125" style="492" customWidth="1"/>
    <col min="3074" max="3078" width="9.5703125" style="492" customWidth="1"/>
    <col min="3079" max="3328" width="8.7109375" style="492"/>
    <col min="3329" max="3329" width="41.42578125" style="492" customWidth="1"/>
    <col min="3330" max="3334" width="9.5703125" style="492" customWidth="1"/>
    <col min="3335" max="3584" width="8.7109375" style="492"/>
    <col min="3585" max="3585" width="41.42578125" style="492" customWidth="1"/>
    <col min="3586" max="3590" width="9.5703125" style="492" customWidth="1"/>
    <col min="3591" max="3840" width="8.7109375" style="492"/>
    <col min="3841" max="3841" width="41.42578125" style="492" customWidth="1"/>
    <col min="3842" max="3846" width="9.5703125" style="492" customWidth="1"/>
    <col min="3847" max="4096" width="8.7109375" style="492"/>
    <col min="4097" max="4097" width="41.42578125" style="492" customWidth="1"/>
    <col min="4098" max="4102" width="9.5703125" style="492" customWidth="1"/>
    <col min="4103" max="4352" width="8.7109375" style="492"/>
    <col min="4353" max="4353" width="41.42578125" style="492" customWidth="1"/>
    <col min="4354" max="4358" width="9.5703125" style="492" customWidth="1"/>
    <col min="4359" max="4608" width="8.7109375" style="492"/>
    <col min="4609" max="4609" width="41.42578125" style="492" customWidth="1"/>
    <col min="4610" max="4614" width="9.5703125" style="492" customWidth="1"/>
    <col min="4615" max="4864" width="8.7109375" style="492"/>
    <col min="4865" max="4865" width="41.42578125" style="492" customWidth="1"/>
    <col min="4866" max="4870" width="9.5703125" style="492" customWidth="1"/>
    <col min="4871" max="5120" width="8.7109375" style="492"/>
    <col min="5121" max="5121" width="41.42578125" style="492" customWidth="1"/>
    <col min="5122" max="5126" width="9.5703125" style="492" customWidth="1"/>
    <col min="5127" max="5376" width="8.7109375" style="492"/>
    <col min="5377" max="5377" width="41.42578125" style="492" customWidth="1"/>
    <col min="5378" max="5382" width="9.5703125" style="492" customWidth="1"/>
    <col min="5383" max="5632" width="8.7109375" style="492"/>
    <col min="5633" max="5633" width="41.42578125" style="492" customWidth="1"/>
    <col min="5634" max="5638" width="9.5703125" style="492" customWidth="1"/>
    <col min="5639" max="5888" width="8.7109375" style="492"/>
    <col min="5889" max="5889" width="41.42578125" style="492" customWidth="1"/>
    <col min="5890" max="5894" width="9.5703125" style="492" customWidth="1"/>
    <col min="5895" max="6144" width="8.7109375" style="492"/>
    <col min="6145" max="6145" width="41.42578125" style="492" customWidth="1"/>
    <col min="6146" max="6150" width="9.5703125" style="492" customWidth="1"/>
    <col min="6151" max="6400" width="8.7109375" style="492"/>
    <col min="6401" max="6401" width="41.42578125" style="492" customWidth="1"/>
    <col min="6402" max="6406" width="9.5703125" style="492" customWidth="1"/>
    <col min="6407" max="6656" width="8.7109375" style="492"/>
    <col min="6657" max="6657" width="41.42578125" style="492" customWidth="1"/>
    <col min="6658" max="6662" width="9.5703125" style="492" customWidth="1"/>
    <col min="6663" max="6912" width="8.7109375" style="492"/>
    <col min="6913" max="6913" width="41.42578125" style="492" customWidth="1"/>
    <col min="6914" max="6918" width="9.5703125" style="492" customWidth="1"/>
    <col min="6919" max="7168" width="8.7109375" style="492"/>
    <col min="7169" max="7169" width="41.42578125" style="492" customWidth="1"/>
    <col min="7170" max="7174" width="9.5703125" style="492" customWidth="1"/>
    <col min="7175" max="7424" width="8.7109375" style="492"/>
    <col min="7425" max="7425" width="41.42578125" style="492" customWidth="1"/>
    <col min="7426" max="7430" width="9.5703125" style="492" customWidth="1"/>
    <col min="7431" max="7680" width="8.7109375" style="492"/>
    <col min="7681" max="7681" width="41.42578125" style="492" customWidth="1"/>
    <col min="7682" max="7686" width="9.5703125" style="492" customWidth="1"/>
    <col min="7687" max="7936" width="8.7109375" style="492"/>
    <col min="7937" max="7937" width="41.42578125" style="492" customWidth="1"/>
    <col min="7938" max="7942" width="9.5703125" style="492" customWidth="1"/>
    <col min="7943" max="8192" width="8.7109375" style="492"/>
    <col min="8193" max="8193" width="41.42578125" style="492" customWidth="1"/>
    <col min="8194" max="8198" width="9.5703125" style="492" customWidth="1"/>
    <col min="8199" max="8448" width="8.7109375" style="492"/>
    <col min="8449" max="8449" width="41.42578125" style="492" customWidth="1"/>
    <col min="8450" max="8454" width="9.5703125" style="492" customWidth="1"/>
    <col min="8455" max="8704" width="8.7109375" style="492"/>
    <col min="8705" max="8705" width="41.42578125" style="492" customWidth="1"/>
    <col min="8706" max="8710" width="9.5703125" style="492" customWidth="1"/>
    <col min="8711" max="8960" width="8.7109375" style="492"/>
    <col min="8961" max="8961" width="41.42578125" style="492" customWidth="1"/>
    <col min="8962" max="8966" width="9.5703125" style="492" customWidth="1"/>
    <col min="8967" max="9216" width="8.7109375" style="492"/>
    <col min="9217" max="9217" width="41.42578125" style="492" customWidth="1"/>
    <col min="9218" max="9222" width="9.5703125" style="492" customWidth="1"/>
    <col min="9223" max="9472" width="8.7109375" style="492"/>
    <col min="9473" max="9473" width="41.42578125" style="492" customWidth="1"/>
    <col min="9474" max="9478" width="9.5703125" style="492" customWidth="1"/>
    <col min="9479" max="9728" width="8.7109375" style="492"/>
    <col min="9729" max="9729" width="41.42578125" style="492" customWidth="1"/>
    <col min="9730" max="9734" width="9.5703125" style="492" customWidth="1"/>
    <col min="9735" max="9984" width="8.7109375" style="492"/>
    <col min="9985" max="9985" width="41.42578125" style="492" customWidth="1"/>
    <col min="9986" max="9990" width="9.5703125" style="492" customWidth="1"/>
    <col min="9991" max="10240" width="8.7109375" style="492"/>
    <col min="10241" max="10241" width="41.42578125" style="492" customWidth="1"/>
    <col min="10242" max="10246" width="9.5703125" style="492" customWidth="1"/>
    <col min="10247" max="10496" width="8.7109375" style="492"/>
    <col min="10497" max="10497" width="41.42578125" style="492" customWidth="1"/>
    <col min="10498" max="10502" width="9.5703125" style="492" customWidth="1"/>
    <col min="10503" max="10752" width="8.7109375" style="492"/>
    <col min="10753" max="10753" width="41.42578125" style="492" customWidth="1"/>
    <col min="10754" max="10758" width="9.5703125" style="492" customWidth="1"/>
    <col min="10759" max="11008" width="8.7109375" style="492"/>
    <col min="11009" max="11009" width="41.42578125" style="492" customWidth="1"/>
    <col min="11010" max="11014" width="9.5703125" style="492" customWidth="1"/>
    <col min="11015" max="11264" width="8.7109375" style="492"/>
    <col min="11265" max="11265" width="41.42578125" style="492" customWidth="1"/>
    <col min="11266" max="11270" width="9.5703125" style="492" customWidth="1"/>
    <col min="11271" max="11520" width="8.7109375" style="492"/>
    <col min="11521" max="11521" width="41.42578125" style="492" customWidth="1"/>
    <col min="11522" max="11526" width="9.5703125" style="492" customWidth="1"/>
    <col min="11527" max="11776" width="8.7109375" style="492"/>
    <col min="11777" max="11777" width="41.42578125" style="492" customWidth="1"/>
    <col min="11778" max="11782" width="9.5703125" style="492" customWidth="1"/>
    <col min="11783" max="12032" width="8.7109375" style="492"/>
    <col min="12033" max="12033" width="41.42578125" style="492" customWidth="1"/>
    <col min="12034" max="12038" width="9.5703125" style="492" customWidth="1"/>
    <col min="12039" max="12288" width="8.7109375" style="492"/>
    <col min="12289" max="12289" width="41.42578125" style="492" customWidth="1"/>
    <col min="12290" max="12294" width="9.5703125" style="492" customWidth="1"/>
    <col min="12295" max="12544" width="8.7109375" style="492"/>
    <col min="12545" max="12545" width="41.42578125" style="492" customWidth="1"/>
    <col min="12546" max="12550" width="9.5703125" style="492" customWidth="1"/>
    <col min="12551" max="12800" width="8.7109375" style="492"/>
    <col min="12801" max="12801" width="41.42578125" style="492" customWidth="1"/>
    <col min="12802" max="12806" width="9.5703125" style="492" customWidth="1"/>
    <col min="12807" max="13056" width="8.7109375" style="492"/>
    <col min="13057" max="13057" width="41.42578125" style="492" customWidth="1"/>
    <col min="13058" max="13062" width="9.5703125" style="492" customWidth="1"/>
    <col min="13063" max="13312" width="8.7109375" style="492"/>
    <col min="13313" max="13313" width="41.42578125" style="492" customWidth="1"/>
    <col min="13314" max="13318" width="9.5703125" style="492" customWidth="1"/>
    <col min="13319" max="13568" width="8.7109375" style="492"/>
    <col min="13569" max="13569" width="41.42578125" style="492" customWidth="1"/>
    <col min="13570" max="13574" width="9.5703125" style="492" customWidth="1"/>
    <col min="13575" max="13824" width="8.7109375" style="492"/>
    <col min="13825" max="13825" width="41.42578125" style="492" customWidth="1"/>
    <col min="13826" max="13830" width="9.5703125" style="492" customWidth="1"/>
    <col min="13831" max="14080" width="8.7109375" style="492"/>
    <col min="14081" max="14081" width="41.42578125" style="492" customWidth="1"/>
    <col min="14082" max="14086" width="9.5703125" style="492" customWidth="1"/>
    <col min="14087" max="14336" width="8.7109375" style="492"/>
    <col min="14337" max="14337" width="41.42578125" style="492" customWidth="1"/>
    <col min="14338" max="14342" width="9.5703125" style="492" customWidth="1"/>
    <col min="14343" max="14592" width="8.7109375" style="492"/>
    <col min="14593" max="14593" width="41.42578125" style="492" customWidth="1"/>
    <col min="14594" max="14598" width="9.5703125" style="492" customWidth="1"/>
    <col min="14599" max="14848" width="8.7109375" style="492"/>
    <col min="14849" max="14849" width="41.42578125" style="492" customWidth="1"/>
    <col min="14850" max="14854" width="9.5703125" style="492" customWidth="1"/>
    <col min="14855" max="15104" width="8.7109375" style="492"/>
    <col min="15105" max="15105" width="41.42578125" style="492" customWidth="1"/>
    <col min="15106" max="15110" width="9.5703125" style="492" customWidth="1"/>
    <col min="15111" max="15360" width="8.7109375" style="492"/>
    <col min="15361" max="15361" width="41.42578125" style="492" customWidth="1"/>
    <col min="15362" max="15366" width="9.5703125" style="492" customWidth="1"/>
    <col min="15367" max="15616" width="8.7109375" style="492"/>
    <col min="15617" max="15617" width="41.42578125" style="492" customWidth="1"/>
    <col min="15618" max="15622" width="9.5703125" style="492" customWidth="1"/>
    <col min="15623" max="15872" width="8.7109375" style="492"/>
    <col min="15873" max="15873" width="41.42578125" style="492" customWidth="1"/>
    <col min="15874" max="15878" width="9.5703125" style="492" customWidth="1"/>
    <col min="15879" max="16128" width="8.7109375" style="492"/>
    <col min="16129" max="16129" width="41.42578125" style="492" customWidth="1"/>
    <col min="16130" max="16134" width="9.5703125" style="492" customWidth="1"/>
    <col min="16135" max="16384" width="8.7109375" style="492"/>
  </cols>
  <sheetData>
    <row r="1" spans="1:6" ht="21" customHeight="1">
      <c r="A1" s="448" t="s">
        <v>207</v>
      </c>
      <c r="B1" s="449"/>
      <c r="C1" s="449"/>
      <c r="D1" s="450"/>
      <c r="E1" s="449"/>
      <c r="F1" s="451"/>
    </row>
    <row r="2" spans="1:6" ht="17.100000000000001" customHeight="1">
      <c r="A2" s="452"/>
      <c r="B2" s="453"/>
      <c r="C2" s="453"/>
      <c r="D2" s="454"/>
      <c r="E2" s="453"/>
      <c r="F2" s="455"/>
    </row>
    <row r="3" spans="1:6" ht="14.1" customHeight="1">
      <c r="A3" s="456"/>
      <c r="B3" s="457"/>
      <c r="C3" s="457"/>
      <c r="D3" s="454"/>
      <c r="E3" s="457"/>
      <c r="F3" s="455"/>
    </row>
    <row r="4" spans="1:6" ht="12.75" customHeight="1">
      <c r="A4" s="458"/>
      <c r="B4" s="459"/>
      <c r="C4" s="459"/>
      <c r="D4" s="459"/>
      <c r="E4" s="459"/>
      <c r="F4" s="460" t="s">
        <v>1</v>
      </c>
    </row>
    <row r="5" spans="1:6" ht="12.75" customHeight="1">
      <c r="A5" s="461" t="s">
        <v>2</v>
      </c>
      <c r="B5" s="462">
        <v>2024</v>
      </c>
      <c r="C5" s="463"/>
      <c r="D5" s="464"/>
      <c r="E5" s="462" t="s">
        <v>3</v>
      </c>
      <c r="F5" s="465"/>
    </row>
    <row r="6" spans="1:6" ht="12.75" customHeight="1">
      <c r="A6" s="458"/>
      <c r="B6" s="466"/>
      <c r="C6" s="467"/>
      <c r="D6" s="468"/>
      <c r="E6" s="466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5"/>
      <c r="E8" s="474"/>
      <c r="F8" s="476"/>
    </row>
    <row r="9" spans="1:6" ht="12.75" customHeight="1">
      <c r="A9" s="477"/>
      <c r="B9" s="478"/>
      <c r="C9" s="478"/>
      <c r="D9" s="478"/>
      <c r="E9" s="478"/>
      <c r="F9" s="479"/>
    </row>
    <row r="10" spans="1:6" ht="12.75" customHeight="1">
      <c r="A10" s="480" t="s">
        <v>67</v>
      </c>
      <c r="B10" s="481">
        <v>9214.0028539699997</v>
      </c>
      <c r="C10" s="481">
        <v>9449.9362632499997</v>
      </c>
      <c r="D10" s="481">
        <v>6632.8504050100019</v>
      </c>
      <c r="E10" s="481">
        <v>3682.4750423999999</v>
      </c>
      <c r="F10" s="482">
        <v>7335.6932090899991</v>
      </c>
    </row>
    <row r="11" spans="1:6" ht="12.75" customHeight="1">
      <c r="A11" s="480" t="s">
        <v>199</v>
      </c>
      <c r="B11" s="481">
        <v>0</v>
      </c>
      <c r="C11" s="481">
        <v>0</v>
      </c>
      <c r="D11" s="481">
        <v>0</v>
      </c>
      <c r="E11" s="481">
        <v>0</v>
      </c>
      <c r="F11" s="482">
        <v>0</v>
      </c>
    </row>
    <row r="12" spans="1:6" ht="12.75" customHeight="1">
      <c r="A12" s="480" t="s">
        <v>200</v>
      </c>
      <c r="B12" s="481">
        <v>146.15112985000002</v>
      </c>
      <c r="C12" s="481">
        <v>595.9512651499997</v>
      </c>
      <c r="D12" s="481">
        <v>221.77437160999966</v>
      </c>
      <c r="E12" s="481">
        <v>572.98957863999999</v>
      </c>
      <c r="F12" s="482">
        <v>556.3746282699999</v>
      </c>
    </row>
    <row r="13" spans="1:6" ht="12.75" customHeight="1">
      <c r="A13" s="480" t="s">
        <v>201</v>
      </c>
      <c r="B13" s="481">
        <v>236.10456010999999</v>
      </c>
      <c r="C13" s="481">
        <v>578.58032354999978</v>
      </c>
      <c r="D13" s="481">
        <v>556.38779453999985</v>
      </c>
      <c r="E13" s="481">
        <v>641.27101326999991</v>
      </c>
      <c r="F13" s="482">
        <v>1114.8271598900001</v>
      </c>
    </row>
    <row r="14" spans="1:6" ht="12.75" customHeight="1">
      <c r="A14" s="480" t="s">
        <v>208</v>
      </c>
      <c r="B14" s="481">
        <v>-89.953430259999976</v>
      </c>
      <c r="C14" s="481">
        <v>17.370941599999895</v>
      </c>
      <c r="D14" s="481">
        <v>-334.61342292999996</v>
      </c>
      <c r="E14" s="481">
        <v>-68.281434629999922</v>
      </c>
      <c r="F14" s="482">
        <v>-558.45253162000006</v>
      </c>
    </row>
    <row r="15" spans="1:6" ht="12.75" customHeight="1">
      <c r="A15" s="480" t="s">
        <v>203</v>
      </c>
      <c r="B15" s="481">
        <v>5215.9918973000003</v>
      </c>
      <c r="C15" s="481">
        <v>6616.1474496900009</v>
      </c>
      <c r="D15" s="481">
        <v>-1071.398058079998</v>
      </c>
      <c r="E15" s="481">
        <v>799.92844196999988</v>
      </c>
      <c r="F15" s="482">
        <v>3275.0895608899982</v>
      </c>
    </row>
    <row r="16" spans="1:6" ht="12.75" customHeight="1">
      <c r="A16" s="480" t="s">
        <v>173</v>
      </c>
      <c r="B16" s="481">
        <v>5105.5080231500006</v>
      </c>
      <c r="C16" s="481">
        <v>6654.7485749400021</v>
      </c>
      <c r="D16" s="481">
        <v>-2816.9186789699961</v>
      </c>
      <c r="E16" s="481">
        <v>-352.96187773999998</v>
      </c>
      <c r="F16" s="482">
        <v>1640.6824306199987</v>
      </c>
    </row>
    <row r="17" spans="1:6" ht="12.75" customHeight="1">
      <c r="A17" s="480" t="s">
        <v>178</v>
      </c>
      <c r="B17" s="481">
        <v>6641.6206631800005</v>
      </c>
      <c r="C17" s="481">
        <v>18404.800219320001</v>
      </c>
      <c r="D17" s="481">
        <v>44079.628709470002</v>
      </c>
      <c r="E17" s="481">
        <v>2221.4071504799999</v>
      </c>
      <c r="F17" s="482">
        <v>9944.4776059300002</v>
      </c>
    </row>
    <row r="18" spans="1:6" ht="12.75" customHeight="1">
      <c r="A18" s="480" t="s">
        <v>157</v>
      </c>
      <c r="B18" s="481">
        <v>1536.11264003</v>
      </c>
      <c r="C18" s="481">
        <v>11750.051644379999</v>
      </c>
      <c r="D18" s="481">
        <v>46896.547388439998</v>
      </c>
      <c r="E18" s="481">
        <v>2574.3690282199996</v>
      </c>
      <c r="F18" s="482">
        <v>8303.7951753099987</v>
      </c>
    </row>
    <row r="19" spans="1:6" ht="12.75" customHeight="1">
      <c r="A19" s="480" t="s">
        <v>174</v>
      </c>
      <c r="B19" s="481">
        <v>110.48387415000049</v>
      </c>
      <c r="C19" s="481">
        <v>-38.601125249999981</v>
      </c>
      <c r="D19" s="481">
        <v>1745.5206208899999</v>
      </c>
      <c r="E19" s="481">
        <v>1152.8903197099999</v>
      </c>
      <c r="F19" s="482">
        <v>1634.4071302699997</v>
      </c>
    </row>
    <row r="20" spans="1:6" ht="12.75" customHeight="1">
      <c r="A20" s="480" t="s">
        <v>178</v>
      </c>
      <c r="B20" s="481">
        <v>6478.77287583</v>
      </c>
      <c r="C20" s="481">
        <v>19055.109390459998</v>
      </c>
      <c r="D20" s="481">
        <v>63427.13824362</v>
      </c>
      <c r="E20" s="481">
        <v>4817.2756407700008</v>
      </c>
      <c r="F20" s="482">
        <v>17506.05400376</v>
      </c>
    </row>
    <row r="21" spans="1:6" ht="12.75" customHeight="1">
      <c r="A21" s="480" t="s">
        <v>157</v>
      </c>
      <c r="B21" s="481">
        <v>6368.2890016800002</v>
      </c>
      <c r="C21" s="481">
        <v>19093.710515710001</v>
      </c>
      <c r="D21" s="481">
        <v>61681.617622730002</v>
      </c>
      <c r="E21" s="481">
        <v>3664.3853210600005</v>
      </c>
      <c r="F21" s="482">
        <v>15871.646873490001</v>
      </c>
    </row>
    <row r="22" spans="1:6" ht="12.75" customHeight="1">
      <c r="A22" s="480" t="s">
        <v>204</v>
      </c>
      <c r="B22" s="481">
        <v>3851.9417120099997</v>
      </c>
      <c r="C22" s="481">
        <v>2237.9313826199996</v>
      </c>
      <c r="D22" s="481">
        <v>7482.0306327100006</v>
      </c>
      <c r="E22" s="481">
        <v>2309.4117524399999</v>
      </c>
      <c r="F22" s="482">
        <v>3503.7830890600003</v>
      </c>
    </row>
    <row r="23" spans="1:6" ht="12.75" customHeight="1">
      <c r="A23" s="480" t="s">
        <v>173</v>
      </c>
      <c r="B23" s="481">
        <v>3934.4365838600002</v>
      </c>
      <c r="C23" s="481">
        <v>1879.6120000400001</v>
      </c>
      <c r="D23" s="481">
        <v>5169.4616093600016</v>
      </c>
      <c r="E23" s="481">
        <v>1961.4762246400001</v>
      </c>
      <c r="F23" s="482">
        <v>2252.7524861500001</v>
      </c>
    </row>
    <row r="24" spans="1:6" ht="12.75" customHeight="1">
      <c r="A24" s="480" t="s">
        <v>174</v>
      </c>
      <c r="B24" s="481">
        <v>-82.494871849999996</v>
      </c>
      <c r="C24" s="481">
        <v>358.31938258000008</v>
      </c>
      <c r="D24" s="481">
        <v>2312.56902335</v>
      </c>
      <c r="E24" s="481">
        <v>347.93552780000005</v>
      </c>
      <c r="F24" s="482">
        <v>1251.03060291</v>
      </c>
    </row>
    <row r="25" spans="1:6" ht="12.75" customHeight="1">
      <c r="A25" s="480" t="s">
        <v>209</v>
      </c>
      <c r="B25" s="481">
        <v>0</v>
      </c>
      <c r="C25" s="481">
        <v>0</v>
      </c>
      <c r="D25" s="481">
        <v>0</v>
      </c>
      <c r="E25" s="481">
        <v>0</v>
      </c>
      <c r="F25" s="482">
        <v>0</v>
      </c>
    </row>
    <row r="26" spans="1:6" ht="12.75" customHeight="1">
      <c r="A26" s="480" t="s">
        <v>210</v>
      </c>
      <c r="B26" s="481">
        <v>-8.1885190001230512E-2</v>
      </c>
      <c r="C26" s="481">
        <v>-9.3834210000807161E-2</v>
      </c>
      <c r="D26" s="481">
        <v>0.4434587700017687</v>
      </c>
      <c r="E26" s="481">
        <v>0.14526935000048979</v>
      </c>
      <c r="F26" s="482">
        <v>0.44593087000021114</v>
      </c>
    </row>
    <row r="27" spans="1:6" ht="12.75" customHeight="1">
      <c r="A27" s="480" t="s">
        <v>28</v>
      </c>
      <c r="B27" s="481"/>
      <c r="C27" s="481"/>
      <c r="D27" s="481"/>
      <c r="E27" s="481"/>
      <c r="F27" s="482"/>
    </row>
    <row r="28" spans="1:6" ht="12.75" customHeight="1">
      <c r="A28" s="483" t="s">
        <v>30</v>
      </c>
      <c r="B28" s="484"/>
      <c r="C28" s="484"/>
      <c r="D28" s="484"/>
      <c r="E28" s="484"/>
      <c r="F28" s="485"/>
    </row>
    <row r="29" spans="1:6" ht="12.75" customHeight="1">
      <c r="A29" s="480" t="s">
        <v>211</v>
      </c>
      <c r="B29" s="481">
        <v>111.67123555000217</v>
      </c>
      <c r="C29" s="481">
        <v>-35.333134759997847</v>
      </c>
      <c r="D29" s="481">
        <v>1758.7850588400011</v>
      </c>
      <c r="E29" s="481">
        <v>1161.58757191</v>
      </c>
      <c r="F29" s="482">
        <v>1646.9030347300004</v>
      </c>
    </row>
    <row r="30" spans="1:6" ht="12.75" customHeight="1">
      <c r="A30" s="480" t="s">
        <v>212</v>
      </c>
      <c r="B30" s="481">
        <v>6478.5305560900015</v>
      </c>
      <c r="C30" s="481">
        <v>19054.121145570003</v>
      </c>
      <c r="D30" s="481">
        <v>63423.939973590001</v>
      </c>
      <c r="E30" s="481">
        <v>4812.3551073799999</v>
      </c>
      <c r="F30" s="482">
        <v>17500.601145140001</v>
      </c>
    </row>
    <row r="31" spans="1:6" ht="12.75" customHeight="1">
      <c r="A31" s="480" t="s">
        <v>213</v>
      </c>
      <c r="B31" s="481">
        <v>225.71449328</v>
      </c>
      <c r="C31" s="481">
        <v>896.89252970999996</v>
      </c>
      <c r="D31" s="481">
        <v>5847.1950019599999</v>
      </c>
      <c r="E31" s="481">
        <v>175.18660935</v>
      </c>
      <c r="F31" s="482">
        <v>1973.4501016400002</v>
      </c>
    </row>
    <row r="32" spans="1:6" ht="12.75" customHeight="1">
      <c r="A32" s="480" t="s">
        <v>214</v>
      </c>
      <c r="B32" s="481">
        <v>312.75602745999998</v>
      </c>
      <c r="C32" s="481">
        <v>1019.06257099</v>
      </c>
      <c r="D32" s="481">
        <v>3320.2462636</v>
      </c>
      <c r="E32" s="481">
        <v>498.68621373000002</v>
      </c>
      <c r="F32" s="482">
        <v>896.79851065999992</v>
      </c>
    </row>
    <row r="33" spans="1:6" ht="12.75" customHeight="1">
      <c r="A33" s="480" t="s">
        <v>215</v>
      </c>
      <c r="B33" s="481">
        <v>881.84771392999994</v>
      </c>
      <c r="C33" s="481">
        <v>1929.5538274599999</v>
      </c>
      <c r="D33" s="481">
        <v>10093.42534673</v>
      </c>
      <c r="E33" s="481">
        <v>483.67785869000005</v>
      </c>
      <c r="F33" s="482">
        <v>2413.0536369699998</v>
      </c>
    </row>
    <row r="34" spans="1:6" ht="12.75" customHeight="1">
      <c r="A34" s="480" t="s">
        <v>216</v>
      </c>
      <c r="B34" s="481">
        <v>5058.212321420001</v>
      </c>
      <c r="C34" s="481">
        <v>15208.612217410002</v>
      </c>
      <c r="D34" s="481">
        <v>44163.073361300005</v>
      </c>
      <c r="E34" s="481">
        <v>3654.8044256100002</v>
      </c>
      <c r="F34" s="482">
        <v>12217.298895870001</v>
      </c>
    </row>
    <row r="35" spans="1:6" ht="12.75" customHeight="1">
      <c r="A35" s="480" t="s">
        <v>217</v>
      </c>
      <c r="B35" s="481">
        <v>6366.8593205399993</v>
      </c>
      <c r="C35" s="481">
        <v>19089.454280329999</v>
      </c>
      <c r="D35" s="481">
        <v>61665.154914750005</v>
      </c>
      <c r="E35" s="481">
        <v>3650.76753547</v>
      </c>
      <c r="F35" s="482">
        <v>15853.698110410001</v>
      </c>
    </row>
    <row r="36" spans="1:6" ht="12.75" customHeight="1">
      <c r="A36" s="480" t="s">
        <v>213</v>
      </c>
      <c r="B36" s="481">
        <v>318.00358003000002</v>
      </c>
      <c r="C36" s="481">
        <v>1075.5203741999999</v>
      </c>
      <c r="D36" s="481">
        <v>5278.8282300499995</v>
      </c>
      <c r="E36" s="481">
        <v>101.96705591</v>
      </c>
      <c r="F36" s="482">
        <v>833.43626597999992</v>
      </c>
    </row>
    <row r="37" spans="1:6" ht="12.75" customHeight="1">
      <c r="A37" s="480" t="s">
        <v>214</v>
      </c>
      <c r="B37" s="481">
        <v>105.90013803999999</v>
      </c>
      <c r="C37" s="481">
        <v>362.90830633999997</v>
      </c>
      <c r="D37" s="481">
        <v>1498.0719720999996</v>
      </c>
      <c r="E37" s="481">
        <v>0.9901737599999999</v>
      </c>
      <c r="F37" s="482">
        <v>192.64155324000001</v>
      </c>
    </row>
    <row r="38" spans="1:6" ht="12.75" customHeight="1">
      <c r="A38" s="480" t="s">
        <v>215</v>
      </c>
      <c r="B38" s="481">
        <v>1009.68702524</v>
      </c>
      <c r="C38" s="481">
        <v>1568.0238274399999</v>
      </c>
      <c r="D38" s="481">
        <v>7783.2533925100006</v>
      </c>
      <c r="E38" s="481">
        <v>183.82362989999999</v>
      </c>
      <c r="F38" s="482">
        <v>919.38023774999999</v>
      </c>
    </row>
    <row r="39" spans="1:6" ht="12.75" customHeight="1">
      <c r="A39" s="480" t="s">
        <v>216</v>
      </c>
      <c r="B39" s="481">
        <v>4933.2685772299992</v>
      </c>
      <c r="C39" s="481">
        <v>16083.001772349999</v>
      </c>
      <c r="D39" s="481">
        <v>47105.001320090007</v>
      </c>
      <c r="E39" s="481">
        <v>3363.9866759000001</v>
      </c>
      <c r="F39" s="482">
        <v>13908.24005344</v>
      </c>
    </row>
    <row r="40" spans="1:6" ht="12.75" customHeight="1">
      <c r="A40" s="486"/>
      <c r="B40" s="487"/>
      <c r="C40" s="487"/>
      <c r="D40" s="488"/>
      <c r="E40" s="487"/>
      <c r="F40" s="489"/>
    </row>
    <row r="41" spans="1:6" ht="12" customHeight="1">
      <c r="A41" s="490"/>
    </row>
    <row r="42" spans="1:6" ht="10.35" customHeight="1">
      <c r="A42" s="490" t="s">
        <v>218</v>
      </c>
    </row>
    <row r="43" spans="1:6" ht="10.35" customHeight="1">
      <c r="A43" s="490" t="s">
        <v>219</v>
      </c>
    </row>
    <row r="44" spans="1:6" ht="10.35" customHeight="1">
      <c r="A44" s="491" t="s">
        <v>86</v>
      </c>
      <c r="B44" s="491"/>
      <c r="C44" s="491"/>
      <c r="E44" s="49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0681E-233E-4BAD-BC1B-E00CA7985B65}">
  <dimension ref="A1:H53"/>
  <sheetViews>
    <sheetView showGridLines="0" workbookViewId="0"/>
  </sheetViews>
  <sheetFormatPr defaultColWidth="9.5703125" defaultRowHeight="9"/>
  <cols>
    <col min="1" max="1" width="4.140625" style="14" customWidth="1"/>
    <col min="2" max="2" width="4.85546875" style="14" customWidth="1"/>
    <col min="3" max="3" width="10.5703125" style="309" customWidth="1"/>
    <col min="4" max="4" width="11.140625" style="309" customWidth="1"/>
    <col min="5" max="5" width="11.28515625" style="309" customWidth="1"/>
    <col min="6" max="6" width="11" style="309" customWidth="1"/>
    <col min="7" max="7" width="11.7109375" style="309" customWidth="1"/>
    <col min="8" max="8" width="12.5703125" style="309" customWidth="1"/>
    <col min="9" max="16384" width="9.5703125" style="309"/>
  </cols>
  <sheetData>
    <row r="1" spans="1:8" ht="21" customHeight="1">
      <c r="A1" s="46" t="s">
        <v>220</v>
      </c>
      <c r="B1" s="425"/>
      <c r="C1" s="426"/>
      <c r="D1" s="426"/>
      <c r="E1" s="426"/>
      <c r="F1" s="426"/>
      <c r="G1" s="426"/>
      <c r="H1" s="427"/>
    </row>
    <row r="2" spans="1:8" ht="17.100000000000001" customHeight="1">
      <c r="A2" s="428"/>
      <c r="B2" s="429"/>
      <c r="C2" s="430"/>
      <c r="D2" s="430"/>
      <c r="E2" s="430"/>
      <c r="F2" s="430"/>
      <c r="G2" s="430"/>
      <c r="H2" s="431"/>
    </row>
    <row r="3" spans="1:8" ht="14.1" customHeight="1">
      <c r="A3" s="29"/>
      <c r="B3" s="429"/>
      <c r="C3" s="430"/>
      <c r="D3" s="430"/>
      <c r="E3" s="430"/>
      <c r="F3" s="430"/>
      <c r="G3" s="430"/>
      <c r="H3" s="431"/>
    </row>
    <row r="4" spans="1:8" ht="12.75" customHeight="1">
      <c r="A4" s="29"/>
      <c r="B4" s="429"/>
      <c r="C4" s="430"/>
      <c r="D4" s="430"/>
      <c r="E4" s="430"/>
      <c r="F4" s="430"/>
      <c r="G4" s="430"/>
      <c r="H4" s="338" t="s">
        <v>1</v>
      </c>
    </row>
    <row r="5" spans="1:8" ht="12" customHeight="1">
      <c r="A5" s="227" t="s">
        <v>2</v>
      </c>
      <c r="B5" s="229"/>
      <c r="C5" s="339" t="s">
        <v>221</v>
      </c>
      <c r="D5" s="339"/>
      <c r="E5" s="351"/>
      <c r="F5" s="339" t="s">
        <v>222</v>
      </c>
      <c r="G5" s="351"/>
      <c r="H5" s="316"/>
    </row>
    <row r="6" spans="1:8" ht="12" customHeight="1">
      <c r="A6" s="29"/>
      <c r="B6" s="263"/>
      <c r="C6" s="318"/>
      <c r="D6" s="318"/>
      <c r="E6" s="318"/>
      <c r="F6" s="344"/>
      <c r="G6" s="318"/>
      <c r="H6" s="319"/>
    </row>
    <row r="7" spans="1:8" ht="12" customHeight="1">
      <c r="A7" s="29"/>
      <c r="B7" s="263"/>
      <c r="C7" s="432" t="s">
        <v>223</v>
      </c>
      <c r="D7" s="320"/>
      <c r="E7" s="433" t="s">
        <v>224</v>
      </c>
      <c r="F7" s="432" t="s">
        <v>223</v>
      </c>
      <c r="G7" s="320"/>
      <c r="H7" s="343" t="s">
        <v>224</v>
      </c>
    </row>
    <row r="8" spans="1:8" ht="12" customHeight="1">
      <c r="A8" s="29"/>
      <c r="B8" s="263"/>
      <c r="C8" s="432"/>
      <c r="D8" s="320"/>
      <c r="E8" s="434"/>
      <c r="F8" s="432"/>
      <c r="G8" s="320"/>
      <c r="H8" s="435"/>
    </row>
    <row r="9" spans="1:8" ht="12" customHeight="1">
      <c r="A9" s="29"/>
      <c r="B9" s="263"/>
      <c r="C9" s="342" t="s">
        <v>225</v>
      </c>
      <c r="D9" s="352" t="s">
        <v>226</v>
      </c>
      <c r="E9" s="436" t="s">
        <v>226</v>
      </c>
      <c r="F9" s="433" t="s">
        <v>225</v>
      </c>
      <c r="G9" s="352" t="s">
        <v>226</v>
      </c>
      <c r="H9" s="437" t="s">
        <v>226</v>
      </c>
    </row>
    <row r="10" spans="1:8" ht="12" customHeight="1">
      <c r="A10" s="438"/>
      <c r="B10" s="211"/>
      <c r="C10" s="347"/>
      <c r="D10" s="347" t="s">
        <v>227</v>
      </c>
      <c r="E10" s="439" t="s">
        <v>227</v>
      </c>
      <c r="F10" s="434"/>
      <c r="G10" s="347" t="s">
        <v>227</v>
      </c>
      <c r="H10" s="326" t="s">
        <v>227</v>
      </c>
    </row>
    <row r="11" spans="1:8" ht="12" customHeight="1">
      <c r="A11" s="440">
        <v>2013</v>
      </c>
      <c r="B11" s="327" t="s">
        <v>228</v>
      </c>
      <c r="C11" s="101">
        <v>-5016.3586043099995</v>
      </c>
      <c r="D11" s="104">
        <v>-88384.030093089998</v>
      </c>
      <c r="E11" s="441">
        <v>-3.5805384180314732</v>
      </c>
      <c r="F11" s="101">
        <v>2086.90926833</v>
      </c>
      <c r="G11" s="104">
        <v>75211.029129400005</v>
      </c>
      <c r="H11" s="442">
        <v>3.0468850421718314</v>
      </c>
    </row>
    <row r="12" spans="1:8" ht="12" customHeight="1">
      <c r="A12" s="440">
        <v>2014</v>
      </c>
      <c r="B12" s="327" t="s">
        <v>228</v>
      </c>
      <c r="C12" s="101">
        <v>-10178.040302135008</v>
      </c>
      <c r="D12" s="101">
        <v>-110493.24134985499</v>
      </c>
      <c r="E12" s="441">
        <v>-4.5010253494308312</v>
      </c>
      <c r="F12" s="443">
        <v>7052.1464844500006</v>
      </c>
      <c r="G12" s="101">
        <v>87713.983217240006</v>
      </c>
      <c r="H12" s="442">
        <v>3.573095124526962</v>
      </c>
    </row>
    <row r="13" spans="1:8" ht="12" customHeight="1">
      <c r="A13" s="440">
        <v>2015</v>
      </c>
      <c r="B13" s="327" t="s">
        <v>228</v>
      </c>
      <c r="C13" s="101">
        <v>80.755297505003909</v>
      </c>
      <c r="D13" s="101">
        <v>-63408.884124215008</v>
      </c>
      <c r="E13" s="441">
        <v>-3.5302320795425537</v>
      </c>
      <c r="F13" s="101">
        <v>10348.798630559999</v>
      </c>
      <c r="G13" s="101">
        <v>64738.153494439997</v>
      </c>
      <c r="H13" s="442">
        <v>3.6042379454071689</v>
      </c>
    </row>
    <row r="14" spans="1:8" ht="12" customHeight="1">
      <c r="A14" s="440">
        <v>2016</v>
      </c>
      <c r="B14" s="327" t="s">
        <v>228</v>
      </c>
      <c r="C14" s="443">
        <v>-4995.6445407549991</v>
      </c>
      <c r="D14" s="443">
        <v>-30528.825466819981</v>
      </c>
      <c r="E14" s="444">
        <v>-1.6959192508877179</v>
      </c>
      <c r="F14" s="443">
        <v>11662.415922350003</v>
      </c>
      <c r="G14" s="443">
        <v>74294.627801190014</v>
      </c>
      <c r="H14" s="445">
        <v>4.1271712094694113</v>
      </c>
    </row>
    <row r="15" spans="1:8" ht="12" customHeight="1">
      <c r="A15" s="440">
        <v>2017</v>
      </c>
      <c r="B15" s="327" t="s">
        <v>228</v>
      </c>
      <c r="C15" s="443">
        <v>-3556.4677656200006</v>
      </c>
      <c r="D15" s="443">
        <v>-25263.598550210016</v>
      </c>
      <c r="E15" s="444">
        <v>-1.2244952905083359</v>
      </c>
      <c r="F15" s="443">
        <v>2025.1037526299976</v>
      </c>
      <c r="G15" s="443">
        <v>68885.49131523</v>
      </c>
      <c r="H15" s="445">
        <v>3.3387943341567548</v>
      </c>
    </row>
    <row r="16" spans="1:8" ht="12" customHeight="1">
      <c r="A16" s="440">
        <v>2018</v>
      </c>
      <c r="B16" s="327" t="s">
        <v>228</v>
      </c>
      <c r="C16" s="443">
        <v>-7002.9631411850023</v>
      </c>
      <c r="D16" s="443">
        <v>-53818.304220984995</v>
      </c>
      <c r="E16" s="444">
        <v>-2.8085766061611879</v>
      </c>
      <c r="F16" s="443">
        <v>8293.5410143999998</v>
      </c>
      <c r="G16" s="443">
        <v>78183.84004498001</v>
      </c>
      <c r="H16" s="445">
        <v>4.0801230605210659</v>
      </c>
    </row>
    <row r="17" spans="1:8" ht="12" customHeight="1">
      <c r="A17" s="440">
        <v>2019</v>
      </c>
      <c r="B17" s="327" t="s">
        <v>228</v>
      </c>
      <c r="C17" s="443">
        <v>-5310.9007435149952</v>
      </c>
      <c r="D17" s="443">
        <v>-65001.149018105003</v>
      </c>
      <c r="E17" s="444">
        <v>-3.4708010112408156</v>
      </c>
      <c r="F17" s="443">
        <v>2824.6457840999997</v>
      </c>
      <c r="G17" s="443">
        <v>69174.411753449996</v>
      </c>
      <c r="H17" s="445">
        <v>3.6936365263172428</v>
      </c>
    </row>
    <row r="18" spans="1:8" ht="12" customHeight="1">
      <c r="A18" s="440">
        <v>2020</v>
      </c>
      <c r="B18" s="327" t="s">
        <v>228</v>
      </c>
      <c r="C18" s="443">
        <v>-8419.4720194299989</v>
      </c>
      <c r="D18" s="443">
        <v>-24913.561503085009</v>
      </c>
      <c r="E18" s="444">
        <v>-1.6884497217656533</v>
      </c>
      <c r="F18" s="443">
        <v>1102.1604313699995</v>
      </c>
      <c r="G18" s="443">
        <v>38270.116307450007</v>
      </c>
      <c r="H18" s="445">
        <v>2.5936543526003586</v>
      </c>
    </row>
    <row r="19" spans="1:8" ht="12" customHeight="1">
      <c r="A19" s="440">
        <v>2021</v>
      </c>
      <c r="B19" s="327" t="s">
        <v>228</v>
      </c>
      <c r="C19" s="443">
        <v>-7268.7459692649882</v>
      </c>
      <c r="D19" s="443">
        <v>-40409.045956509974</v>
      </c>
      <c r="E19" s="444">
        <v>-2.4189894261329217</v>
      </c>
      <c r="F19" s="443">
        <v>-5178.1134675999992</v>
      </c>
      <c r="G19" s="443">
        <v>46440.50352019001</v>
      </c>
      <c r="H19" s="445">
        <v>2.7800479892678664</v>
      </c>
    </row>
    <row r="20" spans="1:8" ht="12" customHeight="1">
      <c r="A20" s="440">
        <v>2022</v>
      </c>
      <c r="B20" s="327" t="s">
        <v>228</v>
      </c>
      <c r="C20" s="443">
        <v>-7069.8277538099946</v>
      </c>
      <c r="D20" s="443">
        <v>-42156.805881370026</v>
      </c>
      <c r="E20" s="444">
        <v>-2.1601455446137097</v>
      </c>
      <c r="F20" s="443">
        <v>-478.6180841399995</v>
      </c>
      <c r="G20" s="443">
        <v>74606.361830230002</v>
      </c>
      <c r="H20" s="445">
        <v>3.8228845079230704</v>
      </c>
    </row>
    <row r="21" spans="1:8" ht="3" customHeight="1">
      <c r="A21" s="440"/>
      <c r="B21" s="327"/>
      <c r="C21" s="443"/>
      <c r="D21" s="443"/>
      <c r="E21" s="444"/>
      <c r="F21" s="443"/>
      <c r="G21" s="443"/>
      <c r="H21" s="445"/>
    </row>
    <row r="22" spans="1:8" ht="12" customHeight="1">
      <c r="A22" s="440">
        <v>2023</v>
      </c>
      <c r="B22" s="327" t="s">
        <v>229</v>
      </c>
      <c r="C22" s="443">
        <v>-7849.8132673499977</v>
      </c>
      <c r="D22" s="443">
        <v>-43136.933238160032</v>
      </c>
      <c r="E22" s="444">
        <v>-2.1823526290966808</v>
      </c>
      <c r="F22" s="443">
        <v>4940.8457265999987</v>
      </c>
      <c r="G22" s="443">
        <v>75508.767841540001</v>
      </c>
      <c r="H22" s="445">
        <v>3.8200851485905165</v>
      </c>
    </row>
    <row r="23" spans="1:8" ht="12" customHeight="1">
      <c r="A23" s="440"/>
      <c r="B23" s="327" t="s">
        <v>230</v>
      </c>
      <c r="C23" s="443">
        <v>-4455.531460844998</v>
      </c>
      <c r="D23" s="443">
        <v>-46150.636723250027</v>
      </c>
      <c r="E23" s="444">
        <v>-2.3168178293162689</v>
      </c>
      <c r="F23" s="443">
        <v>7354.5321493699994</v>
      </c>
      <c r="G23" s="443">
        <v>73429.106980380006</v>
      </c>
      <c r="H23" s="445">
        <v>3.6862300570863225</v>
      </c>
    </row>
    <row r="24" spans="1:8" ht="12" customHeight="1">
      <c r="A24" s="440"/>
      <c r="B24" s="327" t="s">
        <v>231</v>
      </c>
      <c r="C24" s="443">
        <v>-1717.7161660299919</v>
      </c>
      <c r="D24" s="443">
        <v>-46068.662633499996</v>
      </c>
      <c r="E24" s="444">
        <v>-2.3003445751739982</v>
      </c>
      <c r="F24" s="443">
        <v>10699.591834909997</v>
      </c>
      <c r="G24" s="443">
        <v>77208.777296610002</v>
      </c>
      <c r="H24" s="445">
        <v>3.8552625984181037</v>
      </c>
    </row>
    <row r="25" spans="1:8" ht="12" customHeight="1">
      <c r="A25" s="440"/>
      <c r="B25" s="327" t="s">
        <v>4</v>
      </c>
      <c r="C25" s="443">
        <v>-1290.1375727200036</v>
      </c>
      <c r="D25" s="443">
        <v>-49045.970986450004</v>
      </c>
      <c r="E25" s="444">
        <v>-2.4411835644704696</v>
      </c>
      <c r="F25" s="443">
        <v>4715.17326323</v>
      </c>
      <c r="G25" s="443">
        <v>71005.811142470004</v>
      </c>
      <c r="H25" s="445">
        <v>3.5341989496095469</v>
      </c>
    </row>
    <row r="26" spans="1:8" ht="12" customHeight="1">
      <c r="A26" s="440"/>
      <c r="B26" s="327" t="s">
        <v>232</v>
      </c>
      <c r="C26" s="443">
        <v>186.46173041999066</v>
      </c>
      <c r="D26" s="443">
        <v>-45388.948298085008</v>
      </c>
      <c r="E26" s="444">
        <v>-2.2442350426608053</v>
      </c>
      <c r="F26" s="443">
        <v>5256.6280109399995</v>
      </c>
      <c r="G26" s="443">
        <v>72825.923605609991</v>
      </c>
      <c r="H26" s="445">
        <v>3.6008432867069597</v>
      </c>
    </row>
    <row r="27" spans="1:8" ht="12" customHeight="1">
      <c r="A27" s="440"/>
      <c r="B27" s="327" t="s">
        <v>233</v>
      </c>
      <c r="C27" s="443">
        <v>-1476.2189786600006</v>
      </c>
      <c r="D27" s="443">
        <v>-47736.990518079998</v>
      </c>
      <c r="E27" s="444">
        <v>-2.3375243870048292</v>
      </c>
      <c r="F27" s="443">
        <v>2364.18775787</v>
      </c>
      <c r="G27" s="443">
        <v>71914.883388359973</v>
      </c>
      <c r="H27" s="445">
        <v>3.5214367701967384</v>
      </c>
    </row>
    <row r="28" spans="1:8" ht="12" customHeight="1">
      <c r="A28" s="440"/>
      <c r="B28" s="327" t="s">
        <v>234</v>
      </c>
      <c r="C28" s="443">
        <v>-3315.126177189999</v>
      </c>
      <c r="D28" s="443">
        <v>-45773.44625224499</v>
      </c>
      <c r="E28" s="444">
        <v>-2.2087219481641509</v>
      </c>
      <c r="F28" s="443">
        <v>6880.4219780400008</v>
      </c>
      <c r="G28" s="443">
        <v>71618.959999499988</v>
      </c>
      <c r="H28" s="445">
        <v>3.4558544703814533</v>
      </c>
    </row>
    <row r="29" spans="1:8" ht="12" customHeight="1">
      <c r="A29" s="440"/>
      <c r="B29" s="327" t="s">
        <v>235</v>
      </c>
      <c r="C29" s="443">
        <v>-653.26933001000725</v>
      </c>
      <c r="D29" s="443">
        <v>-39807.348550925002</v>
      </c>
      <c r="E29" s="444">
        <v>-1.9020771032253536</v>
      </c>
      <c r="F29" s="443">
        <v>6731.3947904399993</v>
      </c>
      <c r="G29" s="443">
        <v>68619.130865190004</v>
      </c>
      <c r="H29" s="445">
        <v>3.2787634045741836</v>
      </c>
    </row>
    <row r="30" spans="1:8" ht="12" customHeight="1">
      <c r="A30" s="440"/>
      <c r="B30" s="327" t="s">
        <v>236</v>
      </c>
      <c r="C30" s="443">
        <v>-1248.7437042350034</v>
      </c>
      <c r="D30" s="443">
        <v>-34298.647411885016</v>
      </c>
      <c r="E30" s="444">
        <v>-1.6219375974575159</v>
      </c>
      <c r="F30" s="443">
        <v>5751.9672429200009</v>
      </c>
      <c r="G30" s="443">
        <v>65214.965535669988</v>
      </c>
      <c r="H30" s="445">
        <v>3.0839293237711387</v>
      </c>
    </row>
    <row r="31" spans="1:8" ht="12" customHeight="1">
      <c r="A31" s="440"/>
      <c r="B31" s="327" t="s">
        <v>237</v>
      </c>
      <c r="C31" s="443">
        <v>124.67171675500677</v>
      </c>
      <c r="D31" s="443">
        <v>-29381.974842005009</v>
      </c>
      <c r="E31" s="444">
        <v>-1.3758880467291483</v>
      </c>
      <c r="F31" s="443">
        <v>3070.4301099600002</v>
      </c>
      <c r="G31" s="443">
        <v>63830.367802349989</v>
      </c>
      <c r="H31" s="445">
        <v>2.9890244120699627</v>
      </c>
    </row>
    <row r="32" spans="1:8" ht="12" customHeight="1">
      <c r="A32" s="440"/>
      <c r="B32" s="327" t="s">
        <v>238</v>
      </c>
      <c r="C32" s="443">
        <v>-334.51857648000123</v>
      </c>
      <c r="D32" s="443">
        <v>-29099.769540155001</v>
      </c>
      <c r="E32" s="444">
        <v>-1.3440928070526112</v>
      </c>
      <c r="F32" s="443">
        <v>6668.2469779999992</v>
      </c>
      <c r="G32" s="443">
        <v>63954.801758139991</v>
      </c>
      <c r="H32" s="445">
        <v>2.9540161443881243</v>
      </c>
    </row>
    <row r="33" spans="1:8" ht="12" customHeight="1">
      <c r="A33" s="440"/>
      <c r="B33" s="327" t="s">
        <v>228</v>
      </c>
      <c r="C33" s="443">
        <v>-5902.8405004099977</v>
      </c>
      <c r="D33" s="443">
        <v>-27932.782286755002</v>
      </c>
      <c r="E33" s="444">
        <v>-1.2748923836496842</v>
      </c>
      <c r="F33" s="443">
        <v>-1991.5397523299987</v>
      </c>
      <c r="G33" s="443">
        <v>62441.880089949998</v>
      </c>
      <c r="H33" s="445">
        <v>2.8499372719197944</v>
      </c>
    </row>
    <row r="34" spans="1:8" ht="3.6" customHeight="1">
      <c r="A34" s="440"/>
      <c r="B34" s="327"/>
      <c r="C34" s="443"/>
      <c r="D34" s="443"/>
      <c r="E34" s="444"/>
      <c r="F34" s="443"/>
      <c r="G34" s="443"/>
      <c r="H34" s="445"/>
    </row>
    <row r="35" spans="1:8" ht="12" customHeight="1">
      <c r="A35" s="440">
        <v>2024</v>
      </c>
      <c r="B35" s="327" t="s">
        <v>229</v>
      </c>
      <c r="C35" s="443">
        <v>-4407.3836569899995</v>
      </c>
      <c r="D35" s="443">
        <v>-24490.352676395007</v>
      </c>
      <c r="E35" s="444">
        <v>-1.1053239448898005</v>
      </c>
      <c r="F35" s="443">
        <v>9080.2898708700013</v>
      </c>
      <c r="G35" s="443">
        <v>66581.324234219996</v>
      </c>
      <c r="H35" s="445">
        <v>3.0050172380526119</v>
      </c>
    </row>
    <row r="36" spans="1:8" ht="12" customHeight="1">
      <c r="A36" s="440"/>
      <c r="B36" s="327" t="s">
        <v>230</v>
      </c>
      <c r="C36" s="443">
        <v>-3902.8946075900049</v>
      </c>
      <c r="D36" s="443">
        <v>-23937.715823140014</v>
      </c>
      <c r="E36" s="444">
        <v>-1.0704722927466961</v>
      </c>
      <c r="F36" s="443">
        <v>5331.8404391399999</v>
      </c>
      <c r="G36" s="443">
        <v>64558.632523989989</v>
      </c>
      <c r="H36" s="445">
        <v>2.8870017459118524</v>
      </c>
    </row>
    <row r="37" spans="1:8" ht="12" customHeight="1">
      <c r="A37" s="440"/>
      <c r="B37" s="327" t="s">
        <v>231</v>
      </c>
      <c r="C37" s="443">
        <v>-4086.9263691200017</v>
      </c>
      <c r="D37" s="443">
        <v>-26306.926026230019</v>
      </c>
      <c r="E37" s="444">
        <v>-1.1693898864207057</v>
      </c>
      <c r="F37" s="443">
        <v>10235.96873384</v>
      </c>
      <c r="G37" s="443">
        <v>64095.009422919989</v>
      </c>
      <c r="H37" s="445">
        <v>2.8491377409306406</v>
      </c>
    </row>
    <row r="38" spans="1:8" ht="12" customHeight="1">
      <c r="A38" s="440"/>
      <c r="B38" s="327" t="s">
        <v>4</v>
      </c>
      <c r="C38" s="443">
        <v>-1722.6794121199996</v>
      </c>
      <c r="D38" s="443">
        <v>-26739.46786563002</v>
      </c>
      <c r="E38" s="444">
        <v>-1.1825798074806582</v>
      </c>
      <c r="F38" s="443">
        <v>3866.4161770299997</v>
      </c>
      <c r="G38" s="443">
        <v>63246.252336720005</v>
      </c>
      <c r="H38" s="445">
        <v>2.7971289962867485</v>
      </c>
    </row>
    <row r="39" spans="1:8" ht="12" customHeight="1">
      <c r="A39" s="440"/>
      <c r="B39" s="327" t="s">
        <v>232</v>
      </c>
      <c r="C39" s="443">
        <v>-2518.9328447600005</v>
      </c>
      <c r="D39" s="443">
        <v>-29444.862440810015</v>
      </c>
      <c r="E39" s="444">
        <v>-1.2999171584291682</v>
      </c>
      <c r="F39" s="443">
        <v>3022.9758618000001</v>
      </c>
      <c r="G39" s="443">
        <v>61012.600187579992</v>
      </c>
      <c r="H39" s="445">
        <v>2.6935539611925625</v>
      </c>
    </row>
    <row r="40" spans="1:8" ht="12" customHeight="1">
      <c r="A40" s="440"/>
      <c r="B40" s="327" t="s">
        <v>233</v>
      </c>
      <c r="C40" s="443">
        <v>-4485.8218644700046</v>
      </c>
      <c r="D40" s="443">
        <v>-32454.465326620011</v>
      </c>
      <c r="E40" s="444">
        <v>-1.4371828168222665</v>
      </c>
      <c r="F40" s="443">
        <v>6269.4535317799991</v>
      </c>
      <c r="G40" s="443">
        <v>64917.865961489995</v>
      </c>
      <c r="H40" s="445">
        <v>2.8747613163757268</v>
      </c>
    </row>
    <row r="41" spans="1:8" ht="12" customHeight="1">
      <c r="A41" s="440"/>
      <c r="B41" s="327" t="s">
        <v>234</v>
      </c>
      <c r="C41" s="443">
        <v>-5461.8339055700008</v>
      </c>
      <c r="D41" s="443">
        <v>-34601.173055000014</v>
      </c>
      <c r="E41" s="444">
        <v>-1.5392888220240488</v>
      </c>
      <c r="F41" s="443">
        <v>7191.1242912099988</v>
      </c>
      <c r="G41" s="443">
        <v>65228.568274659992</v>
      </c>
      <c r="H41" s="445">
        <v>2.9017977472098329</v>
      </c>
    </row>
    <row r="42" spans="1:8" ht="12" customHeight="1">
      <c r="A42" s="440"/>
      <c r="B42" s="327" t="s">
        <v>235</v>
      </c>
      <c r="C42" s="443">
        <v>-7335.8373329600099</v>
      </c>
      <c r="D42" s="443">
        <v>-41283.741057950014</v>
      </c>
      <c r="E42" s="444">
        <v>-1.8459585752484908</v>
      </c>
      <c r="F42" s="443">
        <v>5404.15900573</v>
      </c>
      <c r="G42" s="443">
        <v>63901.332489949993</v>
      </c>
      <c r="H42" s="445">
        <v>2.8572801218292878</v>
      </c>
    </row>
    <row r="43" spans="1:8" ht="12" customHeight="1">
      <c r="A43" s="440"/>
      <c r="B43" s="327" t="s">
        <v>236</v>
      </c>
      <c r="C43" s="443">
        <v>-7306.5889325199951</v>
      </c>
      <c r="D43" s="443">
        <v>-47341.586286235019</v>
      </c>
      <c r="E43" s="444">
        <v>-2.1237623488485742</v>
      </c>
      <c r="F43" s="443">
        <v>5229.4326998399993</v>
      </c>
      <c r="G43" s="443">
        <v>63378.797946869992</v>
      </c>
      <c r="H43" s="445">
        <v>2.843198028494883</v>
      </c>
    </row>
    <row r="44" spans="1:8" ht="12" customHeight="1">
      <c r="A44" s="440"/>
      <c r="B44" s="327" t="s">
        <v>237</v>
      </c>
      <c r="C44" s="443">
        <v>-6567.7997070600022</v>
      </c>
      <c r="D44" s="443">
        <v>-54034.057710050016</v>
      </c>
      <c r="E44" s="444">
        <v>-2.4259246762137567</v>
      </c>
      <c r="F44" s="443">
        <v>5717.1449988000004</v>
      </c>
      <c r="G44" s="443">
        <v>66025.512835709989</v>
      </c>
      <c r="H44" s="445">
        <v>2.9642956245728285</v>
      </c>
    </row>
    <row r="45" spans="1:8" ht="12" customHeight="1">
      <c r="A45" s="440"/>
      <c r="B45" s="327" t="s">
        <v>238</v>
      </c>
      <c r="C45" s="443">
        <v>-3785.9300220800042</v>
      </c>
      <c r="D45" s="443">
        <v>-57485.469155650033</v>
      </c>
      <c r="E45" s="444">
        <v>-2.6037707005226283</v>
      </c>
      <c r="F45" s="443">
        <v>6956.2030864099988</v>
      </c>
      <c r="G45" s="443">
        <v>66313.468944120003</v>
      </c>
      <c r="H45" s="445">
        <v>3.0036297871937312</v>
      </c>
    </row>
    <row r="46" spans="1:8" ht="12" customHeight="1">
      <c r="A46" s="440"/>
      <c r="B46" s="327" t="s">
        <v>228</v>
      </c>
      <c r="C46" s="443">
        <v>-9611.6381821599971</v>
      </c>
      <c r="D46" s="443">
        <v>-61194.26683740002</v>
      </c>
      <c r="E46" s="444">
        <v>-2.8091180544468313</v>
      </c>
      <c r="F46" s="443">
        <v>2764.8381487600004</v>
      </c>
      <c r="G46" s="443">
        <v>71069.846845209991</v>
      </c>
      <c r="H46" s="445">
        <v>3.2624557857703533</v>
      </c>
    </row>
    <row r="47" spans="1:8" ht="3.6" customHeight="1">
      <c r="A47" s="440"/>
      <c r="B47" s="327"/>
      <c r="C47" s="443"/>
      <c r="D47" s="443"/>
      <c r="E47" s="444"/>
      <c r="F47" s="443"/>
      <c r="G47" s="443"/>
      <c r="H47" s="445"/>
    </row>
    <row r="48" spans="1:8" ht="12" customHeight="1">
      <c r="A48" s="440">
        <v>2025</v>
      </c>
      <c r="B48" s="327" t="s">
        <v>229</v>
      </c>
      <c r="C48" s="443">
        <v>-8527.8155200999972</v>
      </c>
      <c r="D48" s="443">
        <v>-65314.698700510031</v>
      </c>
      <c r="E48" s="444">
        <v>-3.0300682188313206</v>
      </c>
      <c r="F48" s="443">
        <v>6501.4215768599997</v>
      </c>
      <c r="G48" s="443">
        <v>68490.978551199994</v>
      </c>
      <c r="H48" s="445">
        <v>3.1774216449539887</v>
      </c>
    </row>
    <row r="49" spans="1:8" ht="12" customHeight="1">
      <c r="A49" s="440"/>
      <c r="B49" s="327" t="s">
        <v>230</v>
      </c>
      <c r="C49" s="443">
        <v>-8906.1354776600074</v>
      </c>
      <c r="D49" s="443">
        <v>-70317.939570580027</v>
      </c>
      <c r="E49" s="444">
        <v>-3.2795364228268551</v>
      </c>
      <c r="F49" s="443">
        <v>9300.1845548800011</v>
      </c>
      <c r="G49" s="443">
        <v>72459.322666940003</v>
      </c>
      <c r="H49" s="445">
        <v>3.3794077202884276</v>
      </c>
    </row>
    <row r="50" spans="1:8" ht="12" customHeight="1">
      <c r="A50" s="440"/>
      <c r="B50" s="327" t="s">
        <v>231</v>
      </c>
      <c r="C50" s="443">
        <v>-2644.3583829599993</v>
      </c>
      <c r="D50" s="443">
        <v>-68875.37158442002</v>
      </c>
      <c r="E50" s="444">
        <v>-3.2252641069560148</v>
      </c>
      <c r="F50" s="443">
        <v>5989.6912135700004</v>
      </c>
      <c r="G50" s="443">
        <v>68213.045146669989</v>
      </c>
      <c r="H50" s="445">
        <v>3.1942489902659377</v>
      </c>
    </row>
    <row r="51" spans="1:8" ht="12" customHeight="1">
      <c r="A51" s="440"/>
      <c r="B51" s="327" t="s">
        <v>4</v>
      </c>
      <c r="C51" s="443">
        <v>-1347.4268306699992</v>
      </c>
      <c r="D51" s="443">
        <v>-68500.119002970023</v>
      </c>
      <c r="E51" s="444">
        <v>-3.2233760221149064</v>
      </c>
      <c r="F51" s="443">
        <v>5490.9869563799984</v>
      </c>
      <c r="G51" s="443">
        <v>69837.615926019993</v>
      </c>
      <c r="H51" s="445">
        <v>3.2863139494377016</v>
      </c>
    </row>
    <row r="52" spans="1:8" ht="2.1" customHeight="1">
      <c r="A52" s="303"/>
      <c r="B52" s="371"/>
      <c r="C52" s="371"/>
      <c r="D52" s="371"/>
      <c r="E52" s="371"/>
      <c r="F52" s="371"/>
      <c r="G52" s="371"/>
      <c r="H52" s="446"/>
    </row>
    <row r="53" spans="1:8" ht="6" customHeight="1">
      <c r="A53" s="447"/>
      <c r="B53" s="429"/>
      <c r="C53" s="429"/>
      <c r="D53" s="429"/>
      <c r="E53" s="429"/>
      <c r="F53" s="429"/>
      <c r="G53" s="429"/>
      <c r="H53" s="42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B93B-972A-447E-887C-42A04BA7DDFB}">
  <dimension ref="A1:J39"/>
  <sheetViews>
    <sheetView showGridLines="0" workbookViewId="0"/>
  </sheetViews>
  <sheetFormatPr defaultColWidth="9.140625" defaultRowHeight="12.75"/>
  <cols>
    <col min="1" max="1" width="40.85546875" style="417" customWidth="1"/>
    <col min="2" max="4" width="6.5703125" style="417" customWidth="1"/>
    <col min="5" max="7" width="6.5703125" style="424" customWidth="1"/>
    <col min="8" max="8" width="6.5703125" style="394" customWidth="1"/>
    <col min="9" max="16384" width="9.140625" style="394"/>
  </cols>
  <sheetData>
    <row r="1" spans="1:10" s="133" customFormat="1" ht="21" customHeight="1">
      <c r="A1" s="9" t="s">
        <v>239</v>
      </c>
      <c r="B1" s="129"/>
      <c r="C1" s="129"/>
      <c r="D1" s="129"/>
      <c r="E1" s="129"/>
      <c r="F1" s="129"/>
      <c r="G1" s="129"/>
      <c r="H1" s="393"/>
    </row>
    <row r="2" spans="1:10" s="53" customFormat="1" ht="17.100000000000001" customHeight="1">
      <c r="A2" s="93" t="s">
        <v>240</v>
      </c>
      <c r="B2" s="394"/>
      <c r="C2" s="394"/>
      <c r="D2" s="394"/>
      <c r="H2" s="395"/>
    </row>
    <row r="3" spans="1:10" s="53" customFormat="1" ht="14.1" customHeight="1">
      <c r="A3" s="396" t="s">
        <v>241</v>
      </c>
      <c r="B3" s="394"/>
      <c r="C3" s="394"/>
      <c r="D3" s="394"/>
      <c r="H3" s="395"/>
    </row>
    <row r="4" spans="1:10" s="133" customFormat="1" ht="12.75" customHeight="1">
      <c r="A4" s="13"/>
      <c r="B4" s="14"/>
      <c r="C4" s="14"/>
      <c r="D4" s="14"/>
      <c r="F4" s="397"/>
      <c r="G4" s="397"/>
      <c r="H4" s="398" t="s">
        <v>1</v>
      </c>
    </row>
    <row r="5" spans="1:10" s="133" customFormat="1" ht="12.75" customHeight="1">
      <c r="A5" s="227" t="s">
        <v>2</v>
      </c>
      <c r="B5" s="35">
        <v>2024</v>
      </c>
      <c r="C5" s="36"/>
      <c r="D5" s="36"/>
      <c r="E5" s="399"/>
      <c r="F5" s="36">
        <v>2025</v>
      </c>
      <c r="G5" s="400"/>
      <c r="H5" s="401"/>
    </row>
    <row r="6" spans="1:10" s="133" customFormat="1" ht="12.75" customHeight="1">
      <c r="A6" s="78"/>
      <c r="B6" s="38"/>
      <c r="C6" s="39"/>
      <c r="D6" s="39"/>
      <c r="E6" s="402"/>
      <c r="F6" s="403"/>
      <c r="G6" s="403"/>
      <c r="H6" s="404"/>
    </row>
    <row r="7" spans="1:10" s="133" customFormat="1" ht="12.75" customHeight="1">
      <c r="A7" s="78"/>
      <c r="B7" s="405" t="s">
        <v>4</v>
      </c>
      <c r="C7" s="405" t="s">
        <v>42</v>
      </c>
      <c r="D7" s="405" t="s">
        <v>6</v>
      </c>
      <c r="E7" s="264" t="s">
        <v>242</v>
      </c>
      <c r="F7" s="405" t="s">
        <v>4</v>
      </c>
      <c r="G7" s="406" t="s">
        <v>42</v>
      </c>
      <c r="H7" s="407" t="s">
        <v>242</v>
      </c>
    </row>
    <row r="8" spans="1:10" s="133" customFormat="1" ht="12.75" customHeight="1">
      <c r="A8" s="408"/>
      <c r="B8" s="409"/>
      <c r="C8" s="409"/>
      <c r="D8" s="409"/>
      <c r="E8" s="212"/>
      <c r="F8" s="409"/>
      <c r="G8" s="409"/>
      <c r="H8" s="410"/>
    </row>
    <row r="9" spans="1:10" s="417" customFormat="1" ht="12.75" customHeight="1">
      <c r="A9" s="411"/>
      <c r="B9" s="412"/>
      <c r="C9" s="412"/>
      <c r="D9" s="412"/>
      <c r="E9" s="413"/>
      <c r="F9" s="414"/>
      <c r="G9" s="415"/>
      <c r="H9" s="416"/>
    </row>
    <row r="10" spans="1:10" s="417" customFormat="1" ht="12.75" customHeight="1">
      <c r="A10" s="359" t="s">
        <v>243</v>
      </c>
      <c r="B10" s="101">
        <v>719.97745799000086</v>
      </c>
      <c r="C10" s="101">
        <v>2600.6314120299994</v>
      </c>
      <c r="D10" s="101">
        <v>7723.2720495199974</v>
      </c>
      <c r="E10" s="418">
        <v>22.210950010041199</v>
      </c>
      <c r="F10" s="104">
        <v>605.38869679000027</v>
      </c>
      <c r="G10" s="76">
        <v>2308.488270910002</v>
      </c>
      <c r="H10" s="419">
        <v>22.111731469696323</v>
      </c>
      <c r="J10" s="420"/>
    </row>
    <row r="11" spans="1:10" s="417" customFormat="1" ht="12.75" customHeight="1">
      <c r="A11" s="13" t="s">
        <v>244</v>
      </c>
      <c r="B11" s="101">
        <v>269.27252148000002</v>
      </c>
      <c r="C11" s="101">
        <v>798.40414377999969</v>
      </c>
      <c r="D11" s="101">
        <v>2655.0990053700016</v>
      </c>
      <c r="E11" s="418">
        <v>7.635658941167085</v>
      </c>
      <c r="F11" s="104">
        <v>219.40683527999954</v>
      </c>
      <c r="G11" s="76">
        <v>888.58043617999942</v>
      </c>
      <c r="H11" s="419">
        <v>8.5112201961903633</v>
      </c>
      <c r="J11" s="420"/>
    </row>
    <row r="12" spans="1:10" s="417" customFormat="1" ht="12.75" customHeight="1">
      <c r="A12" s="359" t="s">
        <v>245</v>
      </c>
      <c r="B12" s="101">
        <v>379.3317013000003</v>
      </c>
      <c r="C12" s="101">
        <v>1072.7612565599995</v>
      </c>
      <c r="D12" s="101">
        <v>4097.691843929998</v>
      </c>
      <c r="E12" s="418">
        <v>11.784335462809345</v>
      </c>
      <c r="F12" s="104">
        <v>425.71961543000043</v>
      </c>
      <c r="G12" s="76">
        <v>1415.3938804300005</v>
      </c>
      <c r="H12" s="419">
        <v>13.557274603601297</v>
      </c>
      <c r="J12" s="420"/>
    </row>
    <row r="13" spans="1:10" s="417" customFormat="1" ht="12.75" customHeight="1">
      <c r="A13" s="359" t="s">
        <v>246</v>
      </c>
      <c r="B13" s="101">
        <v>265.0674148999999</v>
      </c>
      <c r="C13" s="101">
        <v>720.04593150000005</v>
      </c>
      <c r="D13" s="101">
        <v>3196.2353926600003</v>
      </c>
      <c r="E13" s="418">
        <v>9.1918844851655575</v>
      </c>
      <c r="F13" s="104">
        <v>625.44191758000034</v>
      </c>
      <c r="G13" s="76">
        <v>1539.0785648800002</v>
      </c>
      <c r="H13" s="419">
        <v>14.74198174027409</v>
      </c>
      <c r="J13" s="420"/>
    </row>
    <row r="14" spans="1:10" s="417" customFormat="1" ht="12.75" customHeight="1">
      <c r="A14" s="359" t="s">
        <v>247</v>
      </c>
      <c r="B14" s="101">
        <v>183.22273943000005</v>
      </c>
      <c r="C14" s="101">
        <v>2297.5025584700006</v>
      </c>
      <c r="D14" s="101">
        <v>11507.41403059</v>
      </c>
      <c r="E14" s="418">
        <v>33.09356398939309</v>
      </c>
      <c r="F14" s="104">
        <v>1483.0323478300002</v>
      </c>
      <c r="G14" s="76">
        <v>2362.2705811699998</v>
      </c>
      <c r="H14" s="419">
        <v>22.626882452820087</v>
      </c>
      <c r="J14" s="420"/>
    </row>
    <row r="15" spans="1:10" s="417" customFormat="1" ht="12.75" customHeight="1">
      <c r="A15" s="359" t="s">
        <v>248</v>
      </c>
      <c r="B15" s="101">
        <v>560</v>
      </c>
      <c r="C15" s="101">
        <v>2731.44442011</v>
      </c>
      <c r="D15" s="101">
        <v>5592.6501659300002</v>
      </c>
      <c r="E15" s="418">
        <v>16.083607111423714</v>
      </c>
      <c r="F15" s="104">
        <v>1126.2945696100001</v>
      </c>
      <c r="G15" s="76">
        <v>1926.2945696100001</v>
      </c>
      <c r="H15" s="419">
        <v>18.450909537417839</v>
      </c>
      <c r="J15" s="420"/>
    </row>
    <row r="16" spans="1:10" s="417" customFormat="1" ht="12.75" customHeight="1">
      <c r="A16" s="359" t="s">
        <v>249</v>
      </c>
      <c r="B16" s="101">
        <v>0</v>
      </c>
      <c r="C16" s="101">
        <v>0</v>
      </c>
      <c r="D16" s="101">
        <v>0</v>
      </c>
      <c r="E16" s="101">
        <v>0</v>
      </c>
      <c r="F16" s="104">
        <v>0</v>
      </c>
      <c r="G16" s="76">
        <v>0</v>
      </c>
      <c r="H16" s="77">
        <v>0</v>
      </c>
      <c r="J16" s="420"/>
    </row>
    <row r="17" spans="1:10" s="417" customFormat="1" ht="12.75" customHeight="1">
      <c r="A17" s="359" t="s">
        <v>67</v>
      </c>
      <c r="B17" s="101">
        <v>2376.8718351000011</v>
      </c>
      <c r="C17" s="101">
        <v>10220.789722449999</v>
      </c>
      <c r="D17" s="101">
        <v>34772.362487999999</v>
      </c>
      <c r="E17" s="418">
        <v>100</v>
      </c>
      <c r="F17" s="104">
        <v>4485.2839825200008</v>
      </c>
      <c r="G17" s="76">
        <v>10440.106303180002</v>
      </c>
      <c r="H17" s="419">
        <v>100</v>
      </c>
      <c r="J17" s="420"/>
    </row>
    <row r="18" spans="1:10" s="417" customFormat="1" ht="12.6" customHeight="1">
      <c r="A18" s="421"/>
      <c r="B18" s="334"/>
      <c r="C18" s="334"/>
      <c r="D18" s="334"/>
      <c r="E18" s="199"/>
      <c r="F18" s="422"/>
      <c r="G18" s="423"/>
      <c r="H18" s="200"/>
    </row>
    <row r="19" spans="1:10" ht="5.25" customHeight="1"/>
    <row r="20" spans="1:10">
      <c r="A20" s="116" t="s">
        <v>250</v>
      </c>
      <c r="B20" s="201"/>
      <c r="C20" s="201"/>
      <c r="D20" s="201"/>
    </row>
    <row r="21" spans="1:10">
      <c r="B21" s="394"/>
      <c r="C21" s="394"/>
      <c r="D21" s="394"/>
      <c r="E21" s="394"/>
      <c r="F21" s="394"/>
      <c r="G21" s="394"/>
    </row>
    <row r="22" spans="1:10">
      <c r="B22" s="394"/>
      <c r="C22" s="394"/>
      <c r="D22" s="394"/>
      <c r="E22" s="394"/>
      <c r="F22" s="394"/>
      <c r="G22" s="394"/>
    </row>
    <row r="23" spans="1:10">
      <c r="B23" s="394"/>
      <c r="C23" s="394"/>
      <c r="D23" s="394"/>
      <c r="E23" s="394"/>
      <c r="F23" s="394"/>
      <c r="G23" s="394"/>
    </row>
    <row r="24" spans="1:10">
      <c r="B24" s="394"/>
      <c r="C24" s="394"/>
      <c r="D24" s="394"/>
      <c r="E24" s="394"/>
      <c r="F24" s="394"/>
      <c r="G24" s="394"/>
    </row>
    <row r="25" spans="1:10">
      <c r="B25" s="394"/>
      <c r="C25" s="394"/>
      <c r="D25" s="394"/>
      <c r="E25" s="394"/>
      <c r="F25" s="394"/>
      <c r="G25" s="394"/>
    </row>
    <row r="26" spans="1:10">
      <c r="B26" s="394"/>
      <c r="C26" s="394"/>
      <c r="D26" s="394"/>
      <c r="E26" s="394"/>
      <c r="F26" s="394"/>
      <c r="G26" s="394"/>
    </row>
    <row r="27" spans="1:10">
      <c r="B27" s="394"/>
      <c r="C27" s="394"/>
      <c r="D27" s="394"/>
      <c r="E27" s="394"/>
      <c r="F27" s="394"/>
      <c r="G27" s="394"/>
    </row>
    <row r="28" spans="1:10">
      <c r="B28" s="394"/>
      <c r="C28" s="394"/>
      <c r="D28" s="394"/>
      <c r="E28" s="394"/>
      <c r="F28" s="394"/>
      <c r="G28" s="394"/>
    </row>
    <row r="29" spans="1:10">
      <c r="B29" s="394"/>
      <c r="C29" s="394"/>
      <c r="D29" s="394"/>
      <c r="E29" s="394"/>
      <c r="F29" s="394"/>
      <c r="G29" s="394"/>
    </row>
    <row r="30" spans="1:10">
      <c r="B30" s="394"/>
      <c r="C30" s="394"/>
      <c r="D30" s="394"/>
      <c r="E30" s="394"/>
      <c r="F30" s="394"/>
      <c r="G30" s="394"/>
    </row>
    <row r="31" spans="1:10">
      <c r="B31" s="394"/>
      <c r="C31" s="394"/>
      <c r="D31" s="394"/>
      <c r="E31" s="394"/>
      <c r="F31" s="394"/>
      <c r="G31" s="394"/>
    </row>
    <row r="32" spans="1:10">
      <c r="B32" s="394"/>
      <c r="C32" s="394"/>
      <c r="D32" s="394"/>
      <c r="E32" s="394"/>
      <c r="F32" s="394"/>
      <c r="G32" s="394"/>
    </row>
    <row r="33" spans="2:7">
      <c r="B33" s="394"/>
      <c r="C33" s="394"/>
      <c r="D33" s="394"/>
      <c r="E33" s="394"/>
      <c r="F33" s="394"/>
      <c r="G33" s="394"/>
    </row>
    <row r="34" spans="2:7">
      <c r="B34" s="394"/>
      <c r="C34" s="394"/>
      <c r="D34" s="394"/>
      <c r="E34" s="394"/>
      <c r="F34" s="394"/>
      <c r="G34" s="394"/>
    </row>
    <row r="35" spans="2:7">
      <c r="B35" s="394"/>
      <c r="C35" s="394"/>
      <c r="D35" s="394"/>
      <c r="E35" s="394"/>
      <c r="F35" s="394"/>
      <c r="G35" s="394"/>
    </row>
    <row r="36" spans="2:7">
      <c r="B36" s="394"/>
      <c r="C36" s="394"/>
      <c r="D36" s="394"/>
      <c r="E36" s="394"/>
      <c r="F36" s="394"/>
      <c r="G36" s="394"/>
    </row>
    <row r="37" spans="2:7">
      <c r="B37" s="394"/>
      <c r="C37" s="394"/>
      <c r="D37" s="394"/>
      <c r="E37" s="394"/>
      <c r="F37" s="394"/>
      <c r="G37" s="394"/>
    </row>
    <row r="38" spans="2:7">
      <c r="B38" s="394"/>
      <c r="C38" s="394"/>
      <c r="D38" s="394"/>
      <c r="E38" s="394"/>
      <c r="F38" s="394"/>
      <c r="G38" s="394"/>
    </row>
    <row r="39" spans="2:7">
      <c r="F39" s="394"/>
      <c r="G39" s="394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6A955-CE9C-4784-BAC9-9CD2156B0D6A}">
  <dimension ref="A1:I27"/>
  <sheetViews>
    <sheetView showGridLines="0" workbookViewId="0"/>
  </sheetViews>
  <sheetFormatPr defaultColWidth="9.28515625" defaultRowHeight="12.75"/>
  <cols>
    <col min="1" max="1" width="32.85546875" style="53" customWidth="1"/>
    <col min="2" max="6" width="9.7109375" style="53" customWidth="1"/>
    <col min="7" max="16384" width="9.28515625" style="53"/>
  </cols>
  <sheetData>
    <row r="1" spans="1:9" ht="21" customHeight="1">
      <c r="A1" s="9" t="s">
        <v>251</v>
      </c>
      <c r="B1" s="129"/>
      <c r="C1" s="129"/>
      <c r="D1" s="129"/>
      <c r="E1" s="129"/>
      <c r="F1" s="373"/>
    </row>
    <row r="2" spans="1:9" ht="17.25" customHeight="1">
      <c r="A2" s="111" t="s">
        <v>252</v>
      </c>
      <c r="B2" s="133"/>
      <c r="C2" s="133"/>
      <c r="D2" s="133"/>
      <c r="E2" s="133"/>
      <c r="F2" s="374"/>
    </row>
    <row r="3" spans="1:9" ht="14.25" customHeight="1">
      <c r="A3" s="375"/>
      <c r="B3" s="133"/>
      <c r="C3" s="133"/>
      <c r="D3" s="133"/>
      <c r="E3" s="133"/>
      <c r="F3" s="374"/>
    </row>
    <row r="4" spans="1:9" ht="12.75" customHeight="1">
      <c r="A4" s="292"/>
      <c r="B4" s="287"/>
      <c r="C4" s="287"/>
      <c r="D4" s="287"/>
      <c r="E4" s="287"/>
      <c r="F4" s="56" t="s">
        <v>1</v>
      </c>
    </row>
    <row r="5" spans="1:9" ht="12.75" customHeight="1">
      <c r="A5" s="376" t="s">
        <v>2</v>
      </c>
      <c r="B5" s="35">
        <v>2024</v>
      </c>
      <c r="C5" s="36"/>
      <c r="D5" s="314"/>
      <c r="E5" s="35">
        <v>2025</v>
      </c>
      <c r="F5" s="142"/>
    </row>
    <row r="6" spans="1:9" ht="12.75" customHeight="1">
      <c r="A6" s="292"/>
      <c r="B6" s="290"/>
      <c r="C6" s="289"/>
      <c r="D6" s="324"/>
      <c r="E6" s="290"/>
      <c r="F6" s="291"/>
    </row>
    <row r="7" spans="1:9" ht="12.75" customHeight="1">
      <c r="A7" s="292"/>
      <c r="B7" s="377" t="s">
        <v>4</v>
      </c>
      <c r="C7" s="377" t="s">
        <v>42</v>
      </c>
      <c r="D7" s="378" t="s">
        <v>6</v>
      </c>
      <c r="E7" s="377" t="s">
        <v>4</v>
      </c>
      <c r="F7" s="379" t="s">
        <v>42</v>
      </c>
    </row>
    <row r="8" spans="1:9" ht="12.75" customHeight="1">
      <c r="A8" s="16"/>
      <c r="B8" s="380"/>
      <c r="C8" s="380"/>
      <c r="D8" s="380"/>
      <c r="E8" s="380"/>
      <c r="F8" s="381"/>
    </row>
    <row r="9" spans="1:9" ht="12.75" customHeight="1">
      <c r="A9" s="382"/>
      <c r="B9" s="383"/>
      <c r="C9" s="383"/>
      <c r="D9" s="384"/>
      <c r="E9" s="383"/>
      <c r="F9" s="385"/>
    </row>
    <row r="10" spans="1:9" ht="12.75" customHeight="1">
      <c r="A10" s="100" t="s">
        <v>67</v>
      </c>
      <c r="B10" s="386">
        <v>1.1032880178011149</v>
      </c>
      <c r="C10" s="386">
        <v>1.0731234800921656</v>
      </c>
      <c r="D10" s="386">
        <v>1.0638254919112764</v>
      </c>
      <c r="E10" s="386">
        <v>1.0989577189562925</v>
      </c>
      <c r="F10" s="387">
        <v>0.88031396169408216</v>
      </c>
      <c r="G10" s="388"/>
      <c r="H10" s="388"/>
      <c r="I10" s="388"/>
    </row>
    <row r="11" spans="1:9" ht="12.75" customHeight="1">
      <c r="A11" s="13" t="s">
        <v>253</v>
      </c>
      <c r="B11" s="365">
        <v>5782.9917235100002</v>
      </c>
      <c r="C11" s="365">
        <v>18248.542050200002</v>
      </c>
      <c r="D11" s="365">
        <v>58396.9396356</v>
      </c>
      <c r="E11" s="365">
        <v>8867.3578043899997</v>
      </c>
      <c r="F11" s="366">
        <v>19946.249938480003</v>
      </c>
      <c r="G11" s="388"/>
      <c r="H11" s="388"/>
      <c r="I11" s="388"/>
    </row>
    <row r="12" spans="1:9" ht="12.75" customHeight="1">
      <c r="A12" s="13" t="s">
        <v>254</v>
      </c>
      <c r="B12" s="365">
        <v>5241.5975069100004</v>
      </c>
      <c r="C12" s="365">
        <v>17005.072005909999</v>
      </c>
      <c r="D12" s="365">
        <v>54893.344895019996</v>
      </c>
      <c r="E12" s="365">
        <v>8068.8798590099996</v>
      </c>
      <c r="F12" s="366">
        <v>22658.109272850001</v>
      </c>
      <c r="G12" s="388"/>
      <c r="H12" s="388"/>
      <c r="I12" s="388"/>
    </row>
    <row r="13" spans="1:9" ht="12.75" customHeight="1">
      <c r="A13" s="13" t="s">
        <v>28</v>
      </c>
      <c r="B13" s="365"/>
      <c r="C13" s="365"/>
      <c r="D13" s="365"/>
      <c r="E13" s="365"/>
      <c r="F13" s="366"/>
      <c r="G13" s="388"/>
      <c r="H13" s="388"/>
      <c r="I13" s="388"/>
    </row>
    <row r="14" spans="1:9" ht="12.75" customHeight="1">
      <c r="A14" s="13" t="s">
        <v>255</v>
      </c>
      <c r="B14" s="389">
        <v>2.3506694712111971</v>
      </c>
      <c r="C14" s="389">
        <v>3.2968528016062337</v>
      </c>
      <c r="D14" s="389">
        <v>1.827585819418339</v>
      </c>
      <c r="E14" s="389">
        <v>1.1079004721068777</v>
      </c>
      <c r="F14" s="390">
        <v>0.88332189302495179</v>
      </c>
      <c r="G14" s="388"/>
      <c r="H14" s="388"/>
      <c r="I14" s="388"/>
    </row>
    <row r="15" spans="1:9" ht="12.75" customHeight="1">
      <c r="A15" s="13" t="s">
        <v>212</v>
      </c>
      <c r="B15" s="365">
        <v>724.77940208999996</v>
      </c>
      <c r="C15" s="365">
        <v>3039.9298327900001</v>
      </c>
      <c r="D15" s="365">
        <v>14233.866274299999</v>
      </c>
      <c r="E15" s="365">
        <v>5212.5533787799995</v>
      </c>
      <c r="F15" s="366">
        <v>7728.9510426099987</v>
      </c>
      <c r="G15" s="388"/>
      <c r="H15" s="388"/>
      <c r="I15" s="388"/>
    </row>
    <row r="16" spans="1:9" ht="12.75" customHeight="1">
      <c r="A16" s="13" t="s">
        <v>217</v>
      </c>
      <c r="B16" s="365">
        <v>308.32892967999999</v>
      </c>
      <c r="C16" s="365">
        <v>922.07023355999991</v>
      </c>
      <c r="D16" s="365">
        <v>7788.3435749299997</v>
      </c>
      <c r="E16" s="365">
        <v>4704.8931831099999</v>
      </c>
      <c r="F16" s="366">
        <v>8749.8692194100004</v>
      </c>
      <c r="G16" s="388"/>
      <c r="H16" s="388"/>
      <c r="I16" s="388"/>
    </row>
    <row r="17" spans="1:9" ht="12.75" customHeight="1">
      <c r="A17" s="204" t="s">
        <v>28</v>
      </c>
      <c r="B17" s="365"/>
      <c r="C17" s="365"/>
      <c r="D17" s="365"/>
      <c r="E17" s="365"/>
      <c r="F17" s="366"/>
      <c r="G17" s="388"/>
      <c r="H17" s="388"/>
      <c r="I17" s="388"/>
    </row>
    <row r="18" spans="1:9" s="94" customFormat="1" ht="12.75" customHeight="1">
      <c r="A18" s="100" t="s">
        <v>256</v>
      </c>
      <c r="B18" s="389">
        <v>1.0253267670782593</v>
      </c>
      <c r="C18" s="389">
        <v>0.94563268926306687</v>
      </c>
      <c r="D18" s="389">
        <v>0.93754531628608007</v>
      </c>
      <c r="E18" s="389">
        <v>1.0864503274621904</v>
      </c>
      <c r="F18" s="390">
        <v>0.87842162983433913</v>
      </c>
      <c r="G18" s="388"/>
      <c r="H18" s="388"/>
      <c r="I18" s="388"/>
    </row>
    <row r="19" spans="1:9" ht="12.75" customHeight="1">
      <c r="A19" s="13" t="s">
        <v>212</v>
      </c>
      <c r="B19" s="365">
        <v>5058.2123214200001</v>
      </c>
      <c r="C19" s="365">
        <v>15208.61221741</v>
      </c>
      <c r="D19" s="365">
        <v>44163.073361300005</v>
      </c>
      <c r="E19" s="365">
        <v>3654.8044256100002</v>
      </c>
      <c r="F19" s="366">
        <v>12217.298895870001</v>
      </c>
      <c r="G19" s="388"/>
      <c r="H19" s="388"/>
      <c r="I19" s="388"/>
    </row>
    <row r="20" spans="1:9" ht="12.75" customHeight="1">
      <c r="A20" s="13" t="s">
        <v>217</v>
      </c>
      <c r="B20" s="365">
        <v>4933.2685772300001</v>
      </c>
      <c r="C20" s="365">
        <v>16083.001772349999</v>
      </c>
      <c r="D20" s="365">
        <v>47105.001320090007</v>
      </c>
      <c r="E20" s="365">
        <v>3363.9866759000001</v>
      </c>
      <c r="F20" s="366">
        <v>13908.24005344</v>
      </c>
      <c r="G20" s="388"/>
      <c r="H20" s="388"/>
      <c r="I20" s="388"/>
    </row>
    <row r="21" spans="1:9" ht="12.75" customHeight="1">
      <c r="A21" s="303"/>
      <c r="B21" s="334"/>
      <c r="C21" s="391"/>
      <c r="D21" s="391"/>
      <c r="E21" s="334"/>
      <c r="F21" s="392"/>
    </row>
    <row r="22" spans="1:9" ht="6.75" customHeight="1">
      <c r="A22" s="14"/>
      <c r="B22" s="14"/>
      <c r="C22" s="14"/>
      <c r="D22" s="14"/>
      <c r="E22" s="14"/>
      <c r="F22" s="14"/>
    </row>
    <row r="23" spans="1:9" ht="9" customHeight="1">
      <c r="A23" s="109" t="s">
        <v>257</v>
      </c>
      <c r="B23" s="14"/>
      <c r="C23" s="14"/>
      <c r="D23" s="14"/>
      <c r="E23" s="14"/>
      <c r="F23" s="14"/>
    </row>
    <row r="24" spans="1:9" ht="9" customHeight="1">
      <c r="A24" s="109" t="s">
        <v>258</v>
      </c>
    </row>
    <row r="25" spans="1:9" ht="10.35" customHeight="1">
      <c r="A25" s="109" t="s">
        <v>259</v>
      </c>
    </row>
    <row r="26" spans="1:9" ht="10.35" customHeight="1">
      <c r="A26" s="33"/>
    </row>
    <row r="27" spans="1:9" ht="10.35" customHeight="1">
      <c r="A27" s="10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07FD-ED5F-45A6-AD8A-4215DB590C99}">
  <dimension ref="A1:N57"/>
  <sheetViews>
    <sheetView showGridLines="0" workbookViewId="0"/>
  </sheetViews>
  <sheetFormatPr defaultColWidth="9.140625" defaultRowHeight="9"/>
  <cols>
    <col min="1" max="1" width="3.5703125" style="14" customWidth="1"/>
    <col min="2" max="2" width="4.85546875" style="14" customWidth="1"/>
    <col min="3" max="3" width="6.42578125" style="309" customWidth="1"/>
    <col min="4" max="4" width="11.28515625" style="309" customWidth="1"/>
    <col min="5" max="5" width="9.28515625" style="309" customWidth="1"/>
    <col min="6" max="6" width="6" style="309" customWidth="1"/>
    <col min="7" max="7" width="8.42578125" style="309" customWidth="1"/>
    <col min="8" max="8" width="5.28515625" style="309" customWidth="1"/>
    <col min="9" max="9" width="6.5703125" style="309" customWidth="1"/>
    <col min="10" max="10" width="6.42578125" style="309" customWidth="1"/>
    <col min="11" max="11" width="6" style="309" customWidth="1"/>
    <col min="12" max="12" width="6.140625" style="309" customWidth="1"/>
    <col min="13" max="13" width="7.85546875" style="309" customWidth="1"/>
    <col min="14" max="16384" width="9.140625" style="309"/>
  </cols>
  <sheetData>
    <row r="1" spans="1:14" ht="21" customHeight="1">
      <c r="A1" s="46" t="s">
        <v>260</v>
      </c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8"/>
    </row>
    <row r="2" spans="1:14" ht="17.100000000000001" customHeight="1">
      <c r="A2" s="78"/>
      <c r="M2" s="310"/>
    </row>
    <row r="3" spans="1:14" ht="14.1" customHeight="1">
      <c r="A3" s="78"/>
      <c r="M3" s="310"/>
    </row>
    <row r="4" spans="1:14" ht="12.75" customHeight="1">
      <c r="A4" s="13"/>
      <c r="L4" s="337"/>
      <c r="M4" s="338" t="s">
        <v>1</v>
      </c>
    </row>
    <row r="5" spans="1:14" ht="12.75" customHeight="1">
      <c r="A5" s="227" t="s">
        <v>261</v>
      </c>
      <c r="B5" s="314"/>
      <c r="C5" s="339" t="s">
        <v>262</v>
      </c>
      <c r="D5" s="315"/>
      <c r="E5" s="315"/>
      <c r="F5" s="315"/>
      <c r="G5" s="340"/>
      <c r="H5" s="341"/>
      <c r="I5" s="315" t="s">
        <v>263</v>
      </c>
      <c r="J5" s="315"/>
      <c r="K5" s="342"/>
      <c r="L5" s="339" t="s">
        <v>264</v>
      </c>
      <c r="M5" s="343" t="s">
        <v>265</v>
      </c>
    </row>
    <row r="6" spans="1:14" ht="12.75" customHeight="1">
      <c r="A6" s="78"/>
      <c r="B6" s="317"/>
      <c r="C6" s="344"/>
      <c r="D6" s="318"/>
      <c r="E6" s="318"/>
      <c r="F6" s="318"/>
      <c r="G6" s="345"/>
      <c r="H6" s="346"/>
      <c r="I6" s="318"/>
      <c r="J6" s="318"/>
      <c r="K6" s="347"/>
      <c r="L6" s="348"/>
      <c r="M6" s="349" t="s">
        <v>266</v>
      </c>
    </row>
    <row r="7" spans="1:14" ht="12.75" customHeight="1">
      <c r="A7" s="78"/>
      <c r="B7" s="317"/>
      <c r="C7" s="350" t="s">
        <v>267</v>
      </c>
      <c r="D7" s="351"/>
      <c r="E7" s="351"/>
      <c r="F7" s="352"/>
      <c r="G7" s="352" t="s">
        <v>268</v>
      </c>
      <c r="H7" s="342" t="s">
        <v>264</v>
      </c>
      <c r="I7" s="342" t="s">
        <v>269</v>
      </c>
      <c r="J7" s="342" t="s">
        <v>270</v>
      </c>
      <c r="K7" s="342" t="s">
        <v>264</v>
      </c>
      <c r="L7" s="353"/>
      <c r="M7" s="354"/>
    </row>
    <row r="8" spans="1:14" ht="12.75" customHeight="1">
      <c r="A8" s="78"/>
      <c r="B8" s="317"/>
      <c r="C8" s="355"/>
      <c r="D8" s="356"/>
      <c r="E8" s="356"/>
      <c r="F8" s="325"/>
      <c r="G8" s="357"/>
      <c r="H8" s="320"/>
      <c r="I8" s="320"/>
      <c r="J8" s="320"/>
      <c r="K8" s="320"/>
      <c r="L8" s="353"/>
      <c r="M8" s="354"/>
    </row>
    <row r="9" spans="1:14" ht="12.75" customHeight="1">
      <c r="A9" s="292"/>
      <c r="B9" s="317"/>
      <c r="C9" s="320" t="s">
        <v>67</v>
      </c>
      <c r="D9" s="603" t="s">
        <v>271</v>
      </c>
      <c r="E9" s="603" t="s">
        <v>272</v>
      </c>
      <c r="F9" s="320" t="s">
        <v>273</v>
      </c>
      <c r="G9" s="357"/>
      <c r="H9" s="358"/>
      <c r="I9" s="320"/>
      <c r="J9" s="320"/>
      <c r="K9" s="358"/>
      <c r="L9" s="353"/>
      <c r="M9" s="354"/>
    </row>
    <row r="10" spans="1:14" ht="12.75" customHeight="1">
      <c r="A10" s="292"/>
      <c r="B10" s="317"/>
      <c r="C10" s="320"/>
      <c r="D10" s="604"/>
      <c r="E10" s="604"/>
      <c r="F10" s="320"/>
      <c r="G10" s="357"/>
      <c r="H10" s="358"/>
      <c r="I10" s="320"/>
      <c r="J10" s="320"/>
      <c r="K10" s="358"/>
      <c r="L10" s="353"/>
      <c r="M10" s="354"/>
      <c r="N10" s="359"/>
    </row>
    <row r="11" spans="1:14" ht="23.25" customHeight="1">
      <c r="A11" s="323"/>
      <c r="B11" s="324"/>
      <c r="C11" s="347"/>
      <c r="D11" s="605"/>
      <c r="E11" s="605"/>
      <c r="F11" s="347"/>
      <c r="G11" s="325"/>
      <c r="H11" s="360"/>
      <c r="I11" s="347"/>
      <c r="J11" s="347"/>
      <c r="K11" s="360"/>
      <c r="L11" s="361"/>
      <c r="M11" s="362"/>
    </row>
    <row r="12" spans="1:14" ht="0.95" customHeight="1">
      <c r="A12" s="292"/>
      <c r="B12" s="317"/>
      <c r="C12" s="320"/>
      <c r="D12" s="320"/>
      <c r="E12" s="320"/>
      <c r="F12" s="320"/>
      <c r="G12" s="357"/>
      <c r="H12" s="358"/>
      <c r="I12" s="320"/>
      <c r="J12" s="320"/>
      <c r="K12" s="358"/>
      <c r="L12" s="353"/>
      <c r="M12" s="354"/>
    </row>
    <row r="13" spans="1:14" ht="12" customHeight="1">
      <c r="A13" s="29">
        <v>2008</v>
      </c>
      <c r="B13" s="327"/>
      <c r="C13" s="328">
        <v>187984.41</v>
      </c>
      <c r="D13" s="328">
        <v>46110.29</v>
      </c>
      <c r="E13" s="328">
        <v>45304.78</v>
      </c>
      <c r="F13" s="328">
        <v>96569.34</v>
      </c>
      <c r="G13" s="328">
        <v>140084.07</v>
      </c>
      <c r="H13" s="328">
        <v>47900.34</v>
      </c>
      <c r="I13" s="328">
        <v>421239.82</v>
      </c>
      <c r="J13" s="328">
        <v>470123.27899999998</v>
      </c>
      <c r="K13" s="328">
        <v>-48883.459000000017</v>
      </c>
      <c r="L13" s="363">
        <v>-983.11900000001333</v>
      </c>
      <c r="M13" s="364">
        <v>1013</v>
      </c>
    </row>
    <row r="14" spans="1:14" ht="12" customHeight="1">
      <c r="A14" s="29">
        <v>2009</v>
      </c>
      <c r="B14" s="327"/>
      <c r="C14" s="328">
        <v>144666.04401163</v>
      </c>
      <c r="D14" s="328">
        <v>31373.85</v>
      </c>
      <c r="E14" s="328">
        <v>35851.077814370001</v>
      </c>
      <c r="F14" s="328">
        <v>77441.116197259995</v>
      </c>
      <c r="G14" s="328">
        <v>134741.84459710997</v>
      </c>
      <c r="H14" s="328">
        <v>9924.1994145199969</v>
      </c>
      <c r="I14" s="328">
        <v>336257.29601823003</v>
      </c>
      <c r="J14" s="328">
        <v>317449.70367491001</v>
      </c>
      <c r="K14" s="328">
        <v>18807.592343319993</v>
      </c>
      <c r="L14" s="363">
        <v>28731.791757839994</v>
      </c>
      <c r="M14" s="364">
        <v>3391</v>
      </c>
    </row>
    <row r="15" spans="1:14" ht="12" customHeight="1">
      <c r="A15" s="29">
        <v>2010</v>
      </c>
      <c r="B15" s="327"/>
      <c r="C15" s="328">
        <v>176590.09022406</v>
      </c>
      <c r="D15" s="328">
        <v>37618.203099999999</v>
      </c>
      <c r="E15" s="328">
        <v>41168.936635029997</v>
      </c>
      <c r="F15" s="328">
        <v>97801.950489030001</v>
      </c>
      <c r="G15" s="328">
        <v>178239.91123778999</v>
      </c>
      <c r="H15" s="328">
        <v>-1649.8210137300025</v>
      </c>
      <c r="I15" s="328">
        <v>378355.51276519004</v>
      </c>
      <c r="J15" s="328">
        <v>352351.03200658999</v>
      </c>
      <c r="K15" s="328">
        <v>26004.190758599987</v>
      </c>
      <c r="L15" s="363">
        <v>24354.369744869986</v>
      </c>
      <c r="M15" s="364">
        <v>-16784</v>
      </c>
    </row>
    <row r="16" spans="1:14" ht="12" customHeight="1">
      <c r="A16" s="29">
        <v>2011</v>
      </c>
      <c r="B16" s="327"/>
      <c r="C16" s="328">
        <v>251185.37</v>
      </c>
      <c r="D16" s="328">
        <v>51754.106100000005</v>
      </c>
      <c r="E16" s="328">
        <v>50463.259999999987</v>
      </c>
      <c r="F16" s="328">
        <v>148968.00389999998</v>
      </c>
      <c r="G16" s="328">
        <v>207235.51</v>
      </c>
      <c r="H16" s="328">
        <v>43949.86</v>
      </c>
      <c r="I16" s="328">
        <v>393997.22000000003</v>
      </c>
      <c r="J16" s="328">
        <v>372668.52999999997</v>
      </c>
      <c r="K16" s="328">
        <v>21328.690000000002</v>
      </c>
      <c r="L16" s="365">
        <v>65278.549999999981</v>
      </c>
      <c r="M16" s="366">
        <v>-1583</v>
      </c>
    </row>
    <row r="17" spans="1:13" ht="12" customHeight="1">
      <c r="A17" s="29">
        <v>2012</v>
      </c>
      <c r="B17" s="327"/>
      <c r="C17" s="367">
        <v>224611.66198783999</v>
      </c>
      <c r="D17" s="367">
        <v>47598.590000000004</v>
      </c>
      <c r="E17" s="367">
        <v>40214.825843059996</v>
      </c>
      <c r="F17" s="367">
        <v>136798.24614478002</v>
      </c>
      <c r="G17" s="367">
        <v>216238.31477894002</v>
      </c>
      <c r="H17" s="367">
        <v>8373.3472088999952</v>
      </c>
      <c r="I17" s="367">
        <v>391550.13748065999</v>
      </c>
      <c r="J17" s="367">
        <v>383170.30870613008</v>
      </c>
      <c r="K17" s="367">
        <v>8379.8287745299967</v>
      </c>
      <c r="L17" s="363">
        <v>16753.176183430001</v>
      </c>
      <c r="M17" s="364">
        <v>-6069.4168863800005</v>
      </c>
    </row>
    <row r="18" spans="1:13" ht="12" customHeight="1">
      <c r="A18" s="29">
        <v>2013</v>
      </c>
      <c r="B18" s="327"/>
      <c r="C18" s="367">
        <v>232920.13324266003</v>
      </c>
      <c r="D18" s="328">
        <v>38258.572023629997</v>
      </c>
      <c r="E18" s="328">
        <v>62459.936980459999</v>
      </c>
      <c r="F18" s="328">
        <v>132201.62423857002</v>
      </c>
      <c r="G18" s="328">
        <v>221784.54617958999</v>
      </c>
      <c r="H18" s="328">
        <v>11135.587063070005</v>
      </c>
      <c r="I18" s="328">
        <v>451740.1006142</v>
      </c>
      <c r="J18" s="328">
        <v>475136.40217740001</v>
      </c>
      <c r="K18" s="328">
        <v>-23396.301563200006</v>
      </c>
      <c r="L18" s="363">
        <v>-12260.714500130001</v>
      </c>
      <c r="M18" s="364">
        <v>-18123.804585149992</v>
      </c>
    </row>
    <row r="19" spans="1:13" ht="12" customHeight="1">
      <c r="A19" s="29">
        <v>2014</v>
      </c>
      <c r="B19" s="327"/>
      <c r="C19" s="367">
        <v>222270.19999999998</v>
      </c>
      <c r="D19" s="328">
        <v>39089.562277069999</v>
      </c>
      <c r="E19" s="328">
        <v>62435.9</v>
      </c>
      <c r="F19" s="328">
        <v>120744.73772293</v>
      </c>
      <c r="G19" s="328">
        <v>218132.8</v>
      </c>
      <c r="H19" s="328">
        <v>4137.4000000000015</v>
      </c>
      <c r="I19" s="328">
        <v>513192.60000000003</v>
      </c>
      <c r="J19" s="328">
        <v>526616.88799646997</v>
      </c>
      <c r="K19" s="328">
        <v>-13424.287996470001</v>
      </c>
      <c r="L19" s="363">
        <v>-9286.8879964700009</v>
      </c>
      <c r="M19" s="364">
        <v>-28261.252198509992</v>
      </c>
    </row>
    <row r="20" spans="1:13" ht="12" customHeight="1">
      <c r="A20" s="29">
        <v>2015</v>
      </c>
      <c r="B20" s="327"/>
      <c r="C20" s="328">
        <v>181659.85150694003</v>
      </c>
      <c r="D20" s="328">
        <v>34772.750039410006</v>
      </c>
      <c r="E20" s="328">
        <v>47479.339454630004</v>
      </c>
      <c r="F20" s="328">
        <v>99407.762012899999</v>
      </c>
      <c r="G20" s="328">
        <v>156174.11397200002</v>
      </c>
      <c r="H20" s="328">
        <v>25485.737534940003</v>
      </c>
      <c r="I20" s="328">
        <v>522730.78855679004</v>
      </c>
      <c r="J20" s="328">
        <v>538802.15842138999</v>
      </c>
      <c r="K20" s="328">
        <v>-16071.369864600007</v>
      </c>
      <c r="L20" s="363">
        <v>9414.3676703399942</v>
      </c>
      <c r="M20" s="364">
        <v>-20139.484810659997</v>
      </c>
    </row>
    <row r="21" spans="1:13" ht="12" customHeight="1">
      <c r="A21" s="29">
        <v>2016</v>
      </c>
      <c r="B21" s="327"/>
      <c r="C21" s="328">
        <v>173540.10753347003</v>
      </c>
      <c r="D21" s="328">
        <v>29942.437605799998</v>
      </c>
      <c r="E21" s="328">
        <v>53757.944451859999</v>
      </c>
      <c r="F21" s="328">
        <v>89839.725475810017</v>
      </c>
      <c r="G21" s="328">
        <v>126061.26298644001</v>
      </c>
      <c r="H21" s="328">
        <v>47478.844547029999</v>
      </c>
      <c r="I21" s="328">
        <v>448436.49583694001</v>
      </c>
      <c r="J21" s="328">
        <v>500167.70252762997</v>
      </c>
      <c r="K21" s="328">
        <v>-51731.20669069</v>
      </c>
      <c r="L21" s="363">
        <v>-4252.3621436600006</v>
      </c>
      <c r="M21" s="364">
        <v>-24540.793068659994</v>
      </c>
    </row>
    <row r="22" spans="1:13" ht="12" customHeight="1">
      <c r="A22" s="29">
        <v>2017</v>
      </c>
      <c r="B22" s="327"/>
      <c r="C22" s="328">
        <v>195581.02235553</v>
      </c>
      <c r="D22" s="328">
        <v>28506.218654909997</v>
      </c>
      <c r="E22" s="328">
        <v>53832.108887080001</v>
      </c>
      <c r="F22" s="328">
        <v>113242.69481354</v>
      </c>
      <c r="G22" s="328">
        <v>142405.11148823</v>
      </c>
      <c r="H22" s="328">
        <v>53175.910867300001</v>
      </c>
      <c r="I22" s="328">
        <v>482754.69256773009</v>
      </c>
      <c r="J22" s="328">
        <v>535305.54561398004</v>
      </c>
      <c r="K22" s="328">
        <v>-52550.853046249991</v>
      </c>
      <c r="L22" s="363">
        <v>625.05782104999525</v>
      </c>
      <c r="M22" s="364">
        <v>-23295.562207679999</v>
      </c>
    </row>
    <row r="23" spans="1:13" ht="12" customHeight="1">
      <c r="A23" s="29">
        <v>2018</v>
      </c>
      <c r="B23" s="327"/>
      <c r="C23" s="328">
        <v>226813.39209810001</v>
      </c>
      <c r="D23" s="328">
        <v>34172.622899330003</v>
      </c>
      <c r="E23" s="328">
        <v>74912.403452519997</v>
      </c>
      <c r="F23" s="328">
        <v>117728.36574625001</v>
      </c>
      <c r="G23" s="328">
        <v>177445.95011964999</v>
      </c>
      <c r="H23" s="328">
        <v>49367.441978450006</v>
      </c>
      <c r="I23" s="328">
        <v>524661.68701008998</v>
      </c>
      <c r="J23" s="328">
        <v>575023.97726686997</v>
      </c>
      <c r="K23" s="328">
        <v>-50362.290256780005</v>
      </c>
      <c r="L23" s="363">
        <v>-994.84827833000054</v>
      </c>
      <c r="M23" s="364">
        <v>-24864.99667416</v>
      </c>
    </row>
    <row r="24" spans="1:13" ht="12" customHeight="1">
      <c r="A24" s="29">
        <v>2019</v>
      </c>
      <c r="B24" s="327"/>
      <c r="C24" s="328">
        <v>196376.35863259999</v>
      </c>
      <c r="D24" s="328">
        <v>32019.508568000001</v>
      </c>
      <c r="E24" s="328">
        <v>57559.97931367001</v>
      </c>
      <c r="F24" s="328">
        <v>106796.87075093001</v>
      </c>
      <c r="G24" s="328">
        <v>175352.61273917998</v>
      </c>
      <c r="H24" s="328">
        <v>21023.74589342</v>
      </c>
      <c r="I24" s="328">
        <v>560754.80692865001</v>
      </c>
      <c r="J24" s="328">
        <v>626546.94332577998</v>
      </c>
      <c r="K24" s="328">
        <v>-65792.136397129987</v>
      </c>
      <c r="L24" s="363">
        <v>-44768.39050370999</v>
      </c>
      <c r="M24" s="364">
        <v>-33930.641319800008</v>
      </c>
    </row>
    <row r="25" spans="1:13" ht="12" customHeight="1">
      <c r="A25" s="29">
        <v>2020</v>
      </c>
      <c r="B25" s="327"/>
      <c r="C25" s="328">
        <v>192310.11459029999</v>
      </c>
      <c r="D25" s="328">
        <v>23745.353513000002</v>
      </c>
      <c r="E25" s="328">
        <v>68760.984538329998</v>
      </c>
      <c r="F25" s="328">
        <v>99803.776538970007</v>
      </c>
      <c r="G25" s="328">
        <v>165452.76245006997</v>
      </c>
      <c r="H25" s="328">
        <v>26857.352140230003</v>
      </c>
      <c r="I25" s="328">
        <v>485130.98794281005</v>
      </c>
      <c r="J25" s="328">
        <v>539911.11419782997</v>
      </c>
      <c r="K25" s="328">
        <v>-54780.126255020004</v>
      </c>
      <c r="L25" s="363">
        <v>-27922.774114790001</v>
      </c>
      <c r="M25" s="364">
        <v>-35853.329635350005</v>
      </c>
    </row>
    <row r="26" spans="1:13" ht="12" customHeight="1">
      <c r="A26" s="29">
        <v>2021</v>
      </c>
      <c r="B26" s="327"/>
      <c r="C26" s="328">
        <v>225180.11632553002</v>
      </c>
      <c r="D26" s="328">
        <v>28407.345635999995</v>
      </c>
      <c r="E26" s="328">
        <v>53356.515910459995</v>
      </c>
      <c r="F26" s="328">
        <v>143416.25477906998</v>
      </c>
      <c r="G26" s="328">
        <v>209959.45735995003</v>
      </c>
      <c r="H26" s="328">
        <v>15220.658965580005</v>
      </c>
      <c r="I26" s="328">
        <v>540784.91998383997</v>
      </c>
      <c r="J26" s="328">
        <v>551582.36450399004</v>
      </c>
      <c r="K26" s="328">
        <v>-10797.444520149989</v>
      </c>
      <c r="L26" s="363">
        <v>4423.2144454300123</v>
      </c>
      <c r="M26" s="364">
        <v>-20668.48279088</v>
      </c>
    </row>
    <row r="27" spans="1:13" ht="10.5" customHeight="1">
      <c r="A27" s="29">
        <v>2022</v>
      </c>
      <c r="B27" s="327"/>
      <c r="C27" s="328">
        <v>272200.68001784</v>
      </c>
      <c r="D27" s="328">
        <v>34131.097716999997</v>
      </c>
      <c r="E27" s="328">
        <v>59581.336839949996</v>
      </c>
      <c r="F27" s="328">
        <v>178488.24546088997</v>
      </c>
      <c r="G27" s="328">
        <v>242321.20322127998</v>
      </c>
      <c r="H27" s="328">
        <v>29879.476796560004</v>
      </c>
      <c r="I27" s="328">
        <v>592103.2658515299</v>
      </c>
      <c r="J27" s="328">
        <v>625215.36726452992</v>
      </c>
      <c r="K27" s="328">
        <v>-33112.101412999997</v>
      </c>
      <c r="L27" s="363">
        <v>-3232.6246164399963</v>
      </c>
      <c r="M27" s="364">
        <v>-24538.984296509996</v>
      </c>
    </row>
    <row r="28" spans="1:13" ht="12" customHeight="1">
      <c r="A28" s="29">
        <v>2023</v>
      </c>
      <c r="B28" s="327"/>
      <c r="C28" s="328">
        <v>280973.10489199002</v>
      </c>
      <c r="D28" s="328">
        <v>31450.283896999994</v>
      </c>
      <c r="E28" s="328">
        <v>64634.757159730005</v>
      </c>
      <c r="F28" s="328">
        <v>184888.06383526002</v>
      </c>
      <c r="G28" s="328">
        <v>219853.40044016001</v>
      </c>
      <c r="H28" s="328">
        <v>61119.704451829995</v>
      </c>
      <c r="I28" s="328">
        <v>601196.52551355993</v>
      </c>
      <c r="J28" s="328">
        <v>650825.40833823988</v>
      </c>
      <c r="K28" s="328">
        <v>-49628.882824679997</v>
      </c>
      <c r="L28" s="363">
        <v>11490.821627150011</v>
      </c>
      <c r="M28" s="368">
        <v>-14428.383825079996</v>
      </c>
    </row>
    <row r="29" spans="1:13" ht="3.95" customHeight="1">
      <c r="A29" s="29"/>
      <c r="B29" s="327"/>
      <c r="C29" s="328"/>
      <c r="D29" s="328"/>
      <c r="E29" s="328"/>
      <c r="F29" s="328"/>
      <c r="G29" s="328"/>
      <c r="H29" s="328"/>
      <c r="I29" s="328"/>
      <c r="J29" s="328"/>
      <c r="K29" s="328"/>
      <c r="L29" s="363"/>
      <c r="M29" s="368"/>
    </row>
    <row r="30" spans="1:13" ht="10.5" customHeight="1">
      <c r="A30" s="29">
        <v>2024</v>
      </c>
      <c r="B30" s="327" t="s">
        <v>229</v>
      </c>
      <c r="C30" s="328">
        <v>23627.656826860002</v>
      </c>
      <c r="D30" s="328">
        <v>2134.8027710000001</v>
      </c>
      <c r="E30" s="328">
        <v>3864.9654546700003</v>
      </c>
      <c r="F30" s="328">
        <v>17627.888601189999</v>
      </c>
      <c r="G30" s="328">
        <v>17469.799826099999</v>
      </c>
      <c r="H30" s="328">
        <v>6157.8570007600019</v>
      </c>
      <c r="I30" s="328">
        <v>57204.347193830006</v>
      </c>
      <c r="J30" s="328">
        <v>58159.463897400004</v>
      </c>
      <c r="K30" s="328">
        <v>-955.11670357000162</v>
      </c>
      <c r="L30" s="363">
        <v>5202.7402971899983</v>
      </c>
      <c r="M30" s="368">
        <v>-9683.1131098199894</v>
      </c>
    </row>
    <row r="31" spans="1:13" ht="10.5" customHeight="1">
      <c r="A31" s="29"/>
      <c r="B31" s="327" t="s">
        <v>230</v>
      </c>
      <c r="C31" s="328">
        <v>20273.54012731</v>
      </c>
      <c r="D31" s="328">
        <v>2194.9261960000003</v>
      </c>
      <c r="E31" s="328">
        <v>3676.85525069</v>
      </c>
      <c r="F31" s="328">
        <v>14401.758680620002</v>
      </c>
      <c r="G31" s="328">
        <v>16284.049802850001</v>
      </c>
      <c r="H31" s="328">
        <v>3989.49032446</v>
      </c>
      <c r="I31" s="328">
        <v>40063.440696960002</v>
      </c>
      <c r="J31" s="328">
        <v>46212.845508049992</v>
      </c>
      <c r="K31" s="328">
        <v>-6149.4048110899985</v>
      </c>
      <c r="L31" s="363">
        <v>-2159.9144866299985</v>
      </c>
      <c r="M31" s="368">
        <v>-12027.768965059997</v>
      </c>
    </row>
    <row r="32" spans="1:13" ht="10.5" customHeight="1">
      <c r="A32" s="29"/>
      <c r="B32" s="327" t="s">
        <v>231</v>
      </c>
      <c r="C32" s="328">
        <v>27224.888931499998</v>
      </c>
      <c r="D32" s="328">
        <v>3382.043255</v>
      </c>
      <c r="E32" s="328">
        <v>6870.2241118900001</v>
      </c>
      <c r="F32" s="328">
        <v>16972.621564610003</v>
      </c>
      <c r="G32" s="328">
        <v>18378.140469629994</v>
      </c>
      <c r="H32" s="328">
        <v>8846.74846187</v>
      </c>
      <c r="I32" s="328">
        <v>52070.430023199995</v>
      </c>
      <c r="J32" s="328">
        <v>59197.199152549991</v>
      </c>
      <c r="K32" s="328">
        <v>-7126.7691293499975</v>
      </c>
      <c r="L32" s="363">
        <v>1719.9793325200019</v>
      </c>
      <c r="M32" s="368">
        <v>-10471.155307570001</v>
      </c>
    </row>
    <row r="33" spans="1:13" ht="10.5" customHeight="1">
      <c r="A33" s="29"/>
      <c r="B33" s="327" t="s">
        <v>4</v>
      </c>
      <c r="C33" s="328">
        <v>32867.561300199995</v>
      </c>
      <c r="D33" s="328">
        <v>3694.4944449999998</v>
      </c>
      <c r="E33" s="328">
        <v>9138.8349105300003</v>
      </c>
      <c r="F33" s="328">
        <v>20034.231944669998</v>
      </c>
      <c r="G33" s="328">
        <v>18281.846238449998</v>
      </c>
      <c r="H33" s="328">
        <v>14585.715061749997</v>
      </c>
      <c r="I33" s="328">
        <v>50624.236890550012</v>
      </c>
      <c r="J33" s="328">
        <v>63425.165576119995</v>
      </c>
      <c r="K33" s="328">
        <v>-12800.928685570007</v>
      </c>
      <c r="L33" s="363">
        <v>1784.7863761799945</v>
      </c>
      <c r="M33" s="368">
        <v>-9015.5078916700022</v>
      </c>
    </row>
    <row r="34" spans="1:13" ht="10.5" customHeight="1">
      <c r="A34" s="29"/>
      <c r="B34" s="327" t="s">
        <v>232</v>
      </c>
      <c r="C34" s="328">
        <v>26518.192814229998</v>
      </c>
      <c r="D34" s="328">
        <v>2911.1733709999999</v>
      </c>
      <c r="E34" s="328">
        <v>6646.1360569400013</v>
      </c>
      <c r="F34" s="328">
        <v>16960.883386289999</v>
      </c>
      <c r="G34" s="328">
        <v>19095.641533230006</v>
      </c>
      <c r="H34" s="328">
        <v>7422.551281</v>
      </c>
      <c r="I34" s="328">
        <v>40778.556002710007</v>
      </c>
      <c r="J34" s="328">
        <v>48913.707130900002</v>
      </c>
      <c r="K34" s="328">
        <v>-8135.1511281899975</v>
      </c>
      <c r="L34" s="363">
        <v>-712.59984718999817</v>
      </c>
      <c r="M34" s="368">
        <v>-9742.0289687199947</v>
      </c>
    </row>
    <row r="35" spans="1:13" ht="10.5" customHeight="1">
      <c r="A35" s="29"/>
      <c r="B35" s="327" t="s">
        <v>233</v>
      </c>
      <c r="C35" s="328">
        <v>27299.102343779996</v>
      </c>
      <c r="D35" s="328">
        <v>3133.9192590000002</v>
      </c>
      <c r="E35" s="328">
        <v>7317.2748611200004</v>
      </c>
      <c r="F35" s="328">
        <v>16847.908223660001</v>
      </c>
      <c r="G35" s="328">
        <v>17282.96690607</v>
      </c>
      <c r="H35" s="328">
        <v>10016.13543771</v>
      </c>
      <c r="I35" s="328">
        <v>53489.680271760008</v>
      </c>
      <c r="J35" s="328">
        <v>57902.324500150011</v>
      </c>
      <c r="K35" s="328">
        <v>-4412.6442283900024</v>
      </c>
      <c r="L35" s="363">
        <v>5603.4912093199964</v>
      </c>
      <c r="M35" s="368">
        <v>-4562.3432314500078</v>
      </c>
    </row>
    <row r="36" spans="1:13" ht="10.5" customHeight="1">
      <c r="A36" s="29"/>
      <c r="B36" s="327" t="s">
        <v>234</v>
      </c>
      <c r="C36" s="328">
        <v>25819.919745640003</v>
      </c>
      <c r="D36" s="328">
        <v>2693.6086850000002</v>
      </c>
      <c r="E36" s="328">
        <v>6018.0093852499995</v>
      </c>
      <c r="F36" s="328">
        <v>17108.301675389997</v>
      </c>
      <c r="G36" s="328">
        <v>20630.815533689998</v>
      </c>
      <c r="H36" s="328">
        <v>5189.1042119499998</v>
      </c>
      <c r="I36" s="328">
        <v>49413.753166959992</v>
      </c>
      <c r="J36" s="328">
        <v>52521.521541989998</v>
      </c>
      <c r="K36" s="328">
        <v>-3107.7683750299993</v>
      </c>
      <c r="L36" s="363">
        <v>2081.3358369200005</v>
      </c>
      <c r="M36" s="368">
        <v>-2368.7567525500017</v>
      </c>
    </row>
    <row r="37" spans="1:13" ht="10.5" customHeight="1">
      <c r="A37" s="29"/>
      <c r="B37" s="327" t="s">
        <v>235</v>
      </c>
      <c r="C37" s="328">
        <v>22860.969935040001</v>
      </c>
      <c r="D37" s="328">
        <v>3396.5719660000004</v>
      </c>
      <c r="E37" s="328">
        <v>6116.3146491999996</v>
      </c>
      <c r="F37" s="328">
        <v>13348.08331984</v>
      </c>
      <c r="G37" s="328">
        <v>20417.82384596</v>
      </c>
      <c r="H37" s="328">
        <v>2443.1460890799999</v>
      </c>
      <c r="I37" s="328">
        <v>44297.516674949999</v>
      </c>
      <c r="J37" s="328">
        <v>49514.248568290008</v>
      </c>
      <c r="K37" s="328">
        <v>-5216.7318933400002</v>
      </c>
      <c r="L37" s="363">
        <v>-2773.5858042600003</v>
      </c>
      <c r="M37" s="368">
        <v>-3428.2867866699999</v>
      </c>
    </row>
    <row r="38" spans="1:13" ht="10.5" customHeight="1">
      <c r="A38" s="29"/>
      <c r="B38" s="327" t="s">
        <v>236</v>
      </c>
      <c r="C38" s="328">
        <v>22235.771490400002</v>
      </c>
      <c r="D38" s="328">
        <v>2919.2785559999998</v>
      </c>
      <c r="E38" s="328">
        <v>5970.3459616</v>
      </c>
      <c r="F38" s="328">
        <v>13346.146972800001</v>
      </c>
      <c r="G38" s="328">
        <v>21672.186275870001</v>
      </c>
      <c r="H38" s="328">
        <v>563.58521452999992</v>
      </c>
      <c r="I38" s="328">
        <v>49560.652028049997</v>
      </c>
      <c r="J38" s="328">
        <v>54107.694429330004</v>
      </c>
      <c r="K38" s="328">
        <v>-4547.0424012800013</v>
      </c>
      <c r="L38" s="363">
        <v>-3983.4571867500003</v>
      </c>
      <c r="M38" s="368">
        <v>-7275.1805016300059</v>
      </c>
    </row>
    <row r="39" spans="1:13" ht="10.5" customHeight="1">
      <c r="A39" s="29"/>
      <c r="B39" s="327" t="s">
        <v>237</v>
      </c>
      <c r="C39" s="328">
        <v>27858.619461800001</v>
      </c>
      <c r="D39" s="328">
        <v>2486.9342230000002</v>
      </c>
      <c r="E39" s="328">
        <v>7652.0601417300004</v>
      </c>
      <c r="F39" s="328">
        <v>17719.625097070002</v>
      </c>
      <c r="G39" s="328">
        <v>21312.133145869997</v>
      </c>
      <c r="H39" s="328">
        <v>6546.4863159300012</v>
      </c>
      <c r="I39" s="328">
        <v>47888.506473449997</v>
      </c>
      <c r="J39" s="328">
        <v>51645.038467789993</v>
      </c>
      <c r="K39" s="328">
        <v>-3756.5319943399982</v>
      </c>
      <c r="L39" s="363">
        <v>2789.954321590003</v>
      </c>
      <c r="M39" s="368">
        <v>-5187.847587539989</v>
      </c>
    </row>
    <row r="40" spans="1:13" ht="10.5" customHeight="1">
      <c r="A40" s="29"/>
      <c r="B40" s="327" t="s">
        <v>238</v>
      </c>
      <c r="C40" s="328">
        <v>20713.550455449997</v>
      </c>
      <c r="D40" s="328">
        <v>2176.3656089999999</v>
      </c>
      <c r="E40" s="328">
        <v>5649.2254381500006</v>
      </c>
      <c r="F40" s="328">
        <v>12887.959408300001</v>
      </c>
      <c r="G40" s="328">
        <v>19724.527056800001</v>
      </c>
      <c r="H40" s="328">
        <v>989.02339865000044</v>
      </c>
      <c r="I40" s="328">
        <v>48864.573286719999</v>
      </c>
      <c r="J40" s="328">
        <v>51010.189922570004</v>
      </c>
      <c r="K40" s="328">
        <v>-2145.6166358499986</v>
      </c>
      <c r="L40" s="363">
        <v>-1156.5932371999977</v>
      </c>
      <c r="M40" s="368">
        <v>-6357.7981532400008</v>
      </c>
    </row>
    <row r="41" spans="1:13" ht="10.5" customHeight="1">
      <c r="A41" s="29"/>
      <c r="B41" s="327" t="s">
        <v>228</v>
      </c>
      <c r="C41" s="328">
        <v>22779.544855919998</v>
      </c>
      <c r="D41" s="328">
        <v>2069.2686879999997</v>
      </c>
      <c r="E41" s="328">
        <v>5020.455969399999</v>
      </c>
      <c r="F41" s="328">
        <v>15689.820198520001</v>
      </c>
      <c r="G41" s="328">
        <v>20498.460700690004</v>
      </c>
      <c r="H41" s="328">
        <v>2281.0841552299989</v>
      </c>
      <c r="I41" s="328">
        <v>58080.606482849995</v>
      </c>
      <c r="J41" s="328">
        <v>87322.278330090034</v>
      </c>
      <c r="K41" s="328">
        <v>-29241.671847240003</v>
      </c>
      <c r="L41" s="309">
        <v>-26960.587692010005</v>
      </c>
      <c r="M41" s="368">
        <v>-12877.213542019999</v>
      </c>
    </row>
    <row r="42" spans="1:13" ht="10.5" customHeight="1">
      <c r="A42" s="29"/>
      <c r="B42" s="327" t="s">
        <v>6</v>
      </c>
      <c r="C42" s="328">
        <v>300079.31828813005</v>
      </c>
      <c r="D42" s="328">
        <v>33193.387024000003</v>
      </c>
      <c r="E42" s="328">
        <v>73940.702191170014</v>
      </c>
      <c r="F42" s="328">
        <v>192945.22907296001</v>
      </c>
      <c r="G42" s="328">
        <v>231048.39133521001</v>
      </c>
      <c r="H42" s="328">
        <v>69030.926952919996</v>
      </c>
      <c r="I42" s="328">
        <v>592336.29919199005</v>
      </c>
      <c r="J42" s="328">
        <v>679931.67702523002</v>
      </c>
      <c r="K42" s="328">
        <v>-87595.377833239996</v>
      </c>
      <c r="L42" s="328">
        <v>-18564.450880320008</v>
      </c>
      <c r="M42" s="364">
        <v>-12877.213542019999</v>
      </c>
    </row>
    <row r="43" spans="1:13" ht="10.5" customHeight="1">
      <c r="A43" s="29"/>
      <c r="B43" s="327"/>
      <c r="C43" s="328"/>
      <c r="D43" s="328"/>
      <c r="E43" s="328"/>
      <c r="F43" s="328"/>
      <c r="G43" s="328"/>
      <c r="H43" s="328"/>
      <c r="I43" s="328"/>
      <c r="J43" s="328"/>
      <c r="K43" s="328"/>
      <c r="M43" s="364"/>
    </row>
    <row r="44" spans="1:13">
      <c r="A44" s="29">
        <v>2025</v>
      </c>
      <c r="B44" s="327" t="s">
        <v>229</v>
      </c>
      <c r="C44" s="328">
        <v>19750.901081440003</v>
      </c>
      <c r="D44" s="328">
        <v>2259.2632779999994</v>
      </c>
      <c r="E44" s="328">
        <v>4157.3265972099998</v>
      </c>
      <c r="F44" s="328">
        <v>13334.311206230001</v>
      </c>
      <c r="G44" s="328">
        <v>21974.092321609998</v>
      </c>
      <c r="H44" s="328">
        <v>-2223.1912401700001</v>
      </c>
      <c r="I44" s="328">
        <v>46050.585128049999</v>
      </c>
      <c r="J44" s="328">
        <v>50752.24715073999</v>
      </c>
      <c r="K44" s="328">
        <v>-4701.6620226899995</v>
      </c>
      <c r="L44" s="309">
        <v>-6924.8532628599987</v>
      </c>
      <c r="M44" s="364">
        <v>-19922.565272350002</v>
      </c>
    </row>
    <row r="45" spans="1:13">
      <c r="A45" s="29"/>
      <c r="B45" s="327" t="s">
        <v>230</v>
      </c>
      <c r="C45" s="328">
        <v>21816.753505890003</v>
      </c>
      <c r="D45" s="328">
        <v>2211.4694170000002</v>
      </c>
      <c r="E45" s="328">
        <v>7282.0855934500005</v>
      </c>
      <c r="F45" s="328">
        <v>12323.198495440001</v>
      </c>
      <c r="G45" s="328">
        <v>16813.216702929996</v>
      </c>
      <c r="H45" s="328">
        <v>5003.5368029599995</v>
      </c>
      <c r="I45" s="328">
        <v>42809.025482880003</v>
      </c>
      <c r="J45" s="328">
        <v>48435.09812788001</v>
      </c>
      <c r="K45" s="328">
        <v>-5626.072645000002</v>
      </c>
      <c r="L45" s="309">
        <v>-622.53584204000242</v>
      </c>
      <c r="M45" s="364">
        <v>-20734.515855789999</v>
      </c>
    </row>
    <row r="46" spans="1:13">
      <c r="A46" s="29"/>
      <c r="B46" s="327" t="s">
        <v>231</v>
      </c>
      <c r="C46" s="328">
        <v>22070.270615500005</v>
      </c>
      <c r="D46" s="328">
        <v>2224.2084539999996</v>
      </c>
      <c r="E46" s="328">
        <v>6569.2219529100003</v>
      </c>
      <c r="F46" s="328">
        <v>13276.840208590002</v>
      </c>
      <c r="G46" s="328">
        <v>17566.351009530001</v>
      </c>
      <c r="H46" s="328">
        <v>4503.9196059700007</v>
      </c>
      <c r="I46" s="328">
        <v>48062.072993149988</v>
      </c>
      <c r="J46" s="328">
        <v>60951.340684399998</v>
      </c>
      <c r="K46" s="328">
        <v>-12889.267691249999</v>
      </c>
      <c r="L46" s="309">
        <v>-8385.3480852799985</v>
      </c>
      <c r="M46" s="364">
        <v>-28593.295185020012</v>
      </c>
    </row>
    <row r="47" spans="1:13">
      <c r="A47" s="29"/>
      <c r="B47" s="327" t="s">
        <v>4</v>
      </c>
      <c r="C47" s="328">
        <v>27991.558522539995</v>
      </c>
      <c r="D47" s="328">
        <v>3455.8555789999996</v>
      </c>
      <c r="E47" s="328">
        <v>7449.7021511799994</v>
      </c>
      <c r="F47" s="328">
        <v>17086.000792359999</v>
      </c>
      <c r="G47" s="328">
        <v>19762.140288649996</v>
      </c>
      <c r="H47" s="328">
        <v>8229.4182338899991</v>
      </c>
      <c r="I47" s="328">
        <v>52906.309914889993</v>
      </c>
      <c r="J47" s="328">
        <v>54110.575671210005</v>
      </c>
      <c r="K47" s="328">
        <v>-1204.2657563199996</v>
      </c>
      <c r="L47" s="309">
        <v>7025.15247757</v>
      </c>
      <c r="M47" s="364">
        <v>-20699.448512700001</v>
      </c>
    </row>
    <row r="48" spans="1:13">
      <c r="A48" s="29"/>
      <c r="B48" s="327" t="s">
        <v>42</v>
      </c>
      <c r="C48" s="328">
        <v>91629.48372537001</v>
      </c>
      <c r="D48" s="328">
        <v>10150.796727999999</v>
      </c>
      <c r="E48" s="328">
        <v>25458.336294749999</v>
      </c>
      <c r="F48" s="328">
        <v>56020.350702620002</v>
      </c>
      <c r="G48" s="328">
        <v>76115.800322719995</v>
      </c>
      <c r="H48" s="328">
        <v>15513.68340265</v>
      </c>
      <c r="I48" s="328">
        <v>189827.99351896998</v>
      </c>
      <c r="J48" s="328">
        <v>214249.26163423</v>
      </c>
      <c r="K48" s="328">
        <v>-24421.268115260002</v>
      </c>
      <c r="L48" s="309">
        <v>-8907.5847126099998</v>
      </c>
      <c r="M48" s="364">
        <v>-20699.448512700001</v>
      </c>
    </row>
    <row r="49" spans="1:13">
      <c r="A49" s="29"/>
      <c r="B49" s="327"/>
      <c r="C49" s="328"/>
      <c r="D49" s="328"/>
      <c r="E49" s="328"/>
      <c r="F49" s="328"/>
      <c r="G49" s="328"/>
      <c r="H49" s="328"/>
      <c r="I49" s="328"/>
      <c r="J49" s="328"/>
      <c r="K49" s="328"/>
      <c r="L49" s="369"/>
      <c r="M49" s="1"/>
    </row>
    <row r="50" spans="1:13">
      <c r="A50" s="329" t="s">
        <v>30</v>
      </c>
      <c r="B50" s="330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370"/>
    </row>
    <row r="51" spans="1:13" ht="12.6" customHeight="1">
      <c r="A51" s="29">
        <v>2024</v>
      </c>
      <c r="B51" s="327" t="s">
        <v>4</v>
      </c>
      <c r="C51" s="367">
        <v>32867.561300199995</v>
      </c>
      <c r="D51" s="367">
        <v>3694.4944449999998</v>
      </c>
      <c r="E51" s="367">
        <v>9138.8349105300003</v>
      </c>
      <c r="F51" s="367">
        <v>20034.231944669998</v>
      </c>
      <c r="G51" s="367">
        <v>18281.846238449998</v>
      </c>
      <c r="H51" s="367">
        <v>14585.715061749997</v>
      </c>
      <c r="I51" s="367">
        <v>50624.236890550012</v>
      </c>
      <c r="J51" s="367">
        <v>63425.165576119995</v>
      </c>
      <c r="K51" s="367">
        <v>-12800.928685570007</v>
      </c>
      <c r="L51" s="363">
        <v>1784.7863761799945</v>
      </c>
      <c r="M51" s="364">
        <v>-10471.155307570001</v>
      </c>
    </row>
    <row r="52" spans="1:13" ht="12.6" customHeight="1">
      <c r="A52" s="29"/>
      <c r="B52" s="327" t="s">
        <v>42</v>
      </c>
      <c r="C52" s="367">
        <v>103993.64718587001</v>
      </c>
      <c r="D52" s="367">
        <v>11406.266667000002</v>
      </c>
      <c r="E52" s="367">
        <v>23550.87972778</v>
      </c>
      <c r="F52" s="367">
        <v>69036.500791090002</v>
      </c>
      <c r="G52" s="367">
        <v>70413.836337029992</v>
      </c>
      <c r="H52" s="367">
        <v>33579.810848840003</v>
      </c>
      <c r="I52" s="367">
        <v>199962.45480454</v>
      </c>
      <c r="J52" s="367">
        <v>226994.67413411997</v>
      </c>
      <c r="K52" s="367">
        <v>-27032.219329580003</v>
      </c>
      <c r="L52" s="363">
        <v>6547.5915192599959</v>
      </c>
      <c r="M52" s="364">
        <v>-32182.037382449984</v>
      </c>
    </row>
    <row r="53" spans="1:13" ht="0.95" customHeight="1">
      <c r="A53" s="303"/>
      <c r="B53" s="371"/>
      <c r="C53" s="334">
        <v>23627.656826860002</v>
      </c>
      <c r="D53" s="334">
        <v>2134.8027710000001</v>
      </c>
      <c r="E53" s="334">
        <v>3864.9654546700003</v>
      </c>
      <c r="F53" s="334">
        <v>17627.888601189999</v>
      </c>
      <c r="G53" s="334">
        <v>17469.799826099999</v>
      </c>
      <c r="H53" s="334">
        <v>6157.8570007600019</v>
      </c>
      <c r="I53" s="334">
        <v>57204.347193830006</v>
      </c>
      <c r="J53" s="334">
        <v>58159.463897400004</v>
      </c>
      <c r="K53" s="334">
        <v>-955.11670357000162</v>
      </c>
      <c r="L53" s="334">
        <v>5202.7402971899983</v>
      </c>
      <c r="M53" s="372">
        <v>-9683.1131098199894</v>
      </c>
    </row>
    <row r="54" spans="1:13" ht="10.5" customHeight="1">
      <c r="A54" s="109" t="s">
        <v>274</v>
      </c>
    </row>
    <row r="55" spans="1:13" ht="10.5" customHeight="1">
      <c r="A55" s="109" t="s">
        <v>275</v>
      </c>
    </row>
    <row r="56" spans="1:13">
      <c r="G56" s="2"/>
    </row>
    <row r="57" spans="1:13">
      <c r="C57" s="2"/>
      <c r="D57" s="2"/>
      <c r="E57" s="2"/>
      <c r="F57" s="2"/>
      <c r="G57" s="2"/>
      <c r="H57" s="2"/>
      <c r="I57" s="2"/>
      <c r="J57" s="2"/>
      <c r="K57" s="2"/>
      <c r="L57" s="2"/>
    </row>
  </sheetData>
  <mergeCells count="2">
    <mergeCell ref="D9:D11"/>
    <mergeCell ref="E9:E11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5F11-C401-4875-BB78-7B640C981BA4}">
  <dimension ref="A1:G220"/>
  <sheetViews>
    <sheetView showGridLines="0" workbookViewId="0"/>
  </sheetViews>
  <sheetFormatPr defaultColWidth="9.140625" defaultRowHeight="9"/>
  <cols>
    <col min="1" max="1" width="4.5703125" style="14" customWidth="1"/>
    <col min="2" max="2" width="6.42578125" style="14" customWidth="1"/>
    <col min="3" max="4" width="14.5703125" style="309" customWidth="1"/>
    <col min="5" max="5" width="15.85546875" style="309" customWidth="1"/>
    <col min="6" max="6" width="15.140625" style="309" customWidth="1"/>
    <col min="7" max="7" width="15.5703125" style="309" customWidth="1"/>
    <col min="8" max="16384" width="9.140625" style="309"/>
  </cols>
  <sheetData>
    <row r="1" spans="1:7" ht="21" customHeight="1">
      <c r="A1" s="46" t="s">
        <v>276</v>
      </c>
      <c r="B1" s="306"/>
      <c r="C1" s="307"/>
      <c r="D1" s="307"/>
      <c r="E1" s="307"/>
      <c r="F1" s="307"/>
      <c r="G1" s="308"/>
    </row>
    <row r="2" spans="1:7" ht="17.100000000000001" customHeight="1">
      <c r="A2" s="78"/>
      <c r="G2" s="310"/>
    </row>
    <row r="3" spans="1:7" ht="14.1" customHeight="1">
      <c r="A3" s="78"/>
      <c r="G3" s="310"/>
    </row>
    <row r="4" spans="1:7" ht="12.75" customHeight="1">
      <c r="A4" s="13"/>
      <c r="C4" s="311"/>
      <c r="D4" s="312"/>
      <c r="G4" s="313" t="s">
        <v>1</v>
      </c>
    </row>
    <row r="5" spans="1:7" ht="12.75" customHeight="1">
      <c r="A5" s="227" t="s">
        <v>261</v>
      </c>
      <c r="B5" s="314"/>
      <c r="C5" s="315" t="s">
        <v>263</v>
      </c>
      <c r="D5" s="315"/>
      <c r="E5" s="315"/>
      <c r="F5" s="315"/>
      <c r="G5" s="316"/>
    </row>
    <row r="6" spans="1:7" ht="12.75" customHeight="1">
      <c r="A6" s="78"/>
      <c r="B6" s="317"/>
      <c r="C6" s="318"/>
      <c r="D6" s="318"/>
      <c r="E6" s="318"/>
      <c r="F6" s="318"/>
      <c r="G6" s="319"/>
    </row>
    <row r="7" spans="1:7" s="322" customFormat="1" ht="12.75" customHeight="1">
      <c r="A7" s="292"/>
      <c r="B7" s="317"/>
      <c r="C7" s="320" t="s">
        <v>277</v>
      </c>
      <c r="D7" s="320" t="s">
        <v>278</v>
      </c>
      <c r="E7" s="320" t="s">
        <v>279</v>
      </c>
      <c r="F7" s="320" t="s">
        <v>279</v>
      </c>
      <c r="G7" s="321" t="s">
        <v>264</v>
      </c>
    </row>
    <row r="8" spans="1:7" ht="12.75" customHeight="1">
      <c r="A8" s="323"/>
      <c r="B8" s="324"/>
      <c r="C8" s="325"/>
      <c r="D8" s="325" t="s">
        <v>280</v>
      </c>
      <c r="E8" s="325" t="s">
        <v>281</v>
      </c>
      <c r="F8" s="325" t="s">
        <v>282</v>
      </c>
      <c r="G8" s="326"/>
    </row>
    <row r="9" spans="1:7" ht="4.9000000000000004" customHeight="1">
      <c r="A9" s="29"/>
      <c r="B9" s="327"/>
      <c r="C9" s="328"/>
      <c r="D9" s="328"/>
      <c r="E9" s="328"/>
      <c r="F9" s="328"/>
      <c r="G9" s="310"/>
    </row>
    <row r="10" spans="1:7">
      <c r="A10" s="29">
        <v>2011</v>
      </c>
      <c r="B10" s="327" t="s">
        <v>229</v>
      </c>
      <c r="C10" s="328">
        <v>-2369.8975871500006</v>
      </c>
      <c r="D10" s="328">
        <v>-4718.3973697900001</v>
      </c>
      <c r="E10" s="328">
        <v>7844.9719583499991</v>
      </c>
      <c r="F10" s="328">
        <v>13678.812998590001</v>
      </c>
      <c r="G10" s="310">
        <v>14435.489999999998</v>
      </c>
    </row>
    <row r="11" spans="1:7">
      <c r="A11" s="29"/>
      <c r="B11" s="327" t="s">
        <v>230</v>
      </c>
      <c r="C11" s="328">
        <v>-1853.4334932899988</v>
      </c>
      <c r="D11" s="328">
        <v>-3376.6248944100003</v>
      </c>
      <c r="E11" s="328">
        <v>2834.6369385300004</v>
      </c>
      <c r="F11" s="328">
        <v>10313.05144917</v>
      </c>
      <c r="G11" s="310">
        <v>7917.630000000001</v>
      </c>
    </row>
    <row r="12" spans="1:7">
      <c r="A12" s="29"/>
      <c r="B12" s="327" t="s">
        <v>231</v>
      </c>
      <c r="C12" s="328">
        <v>-3209.0576592400002</v>
      </c>
      <c r="D12" s="328">
        <v>-5203.0926617800005</v>
      </c>
      <c r="E12" s="328">
        <v>1362.9941239499994</v>
      </c>
      <c r="F12" s="328">
        <v>16046.206197070002</v>
      </c>
      <c r="G12" s="310">
        <v>8997.0500000000011</v>
      </c>
    </row>
    <row r="13" spans="1:7">
      <c r="A13" s="29"/>
      <c r="B13" s="327" t="s">
        <v>4</v>
      </c>
      <c r="C13" s="328">
        <v>-2988.1325115</v>
      </c>
      <c r="D13" s="328">
        <v>-3644.3042701299996</v>
      </c>
      <c r="E13" s="328">
        <v>-2232.1091989500005</v>
      </c>
      <c r="F13" s="328">
        <v>7095.1159805799925</v>
      </c>
      <c r="G13" s="310">
        <v>-1769.4300000000007</v>
      </c>
    </row>
    <row r="14" spans="1:7">
      <c r="A14" s="29"/>
      <c r="B14" s="327" t="s">
        <v>232</v>
      </c>
      <c r="C14" s="328">
        <v>-3644.2244983400001</v>
      </c>
      <c r="D14" s="328">
        <v>-4536.1491574199999</v>
      </c>
      <c r="E14" s="328">
        <v>748.7565342700002</v>
      </c>
      <c r="F14" s="328">
        <v>5424.667121489998</v>
      </c>
      <c r="G14" s="310">
        <v>-2006.9499999999987</v>
      </c>
    </row>
    <row r="15" spans="1:7">
      <c r="A15" s="29"/>
      <c r="B15" s="327" t="s">
        <v>233</v>
      </c>
      <c r="C15" s="328">
        <v>-3468.9067162699998</v>
      </c>
      <c r="D15" s="328">
        <v>-5254.4610983800012</v>
      </c>
      <c r="E15" s="328">
        <v>-707.37107256000013</v>
      </c>
      <c r="F15" s="328">
        <v>5496.768887209998</v>
      </c>
      <c r="G15" s="310">
        <v>-3933.9700000000012</v>
      </c>
    </row>
    <row r="16" spans="1:7">
      <c r="A16" s="29"/>
      <c r="B16" s="327" t="s">
        <v>234</v>
      </c>
      <c r="C16" s="328">
        <v>-3419.8200216100008</v>
      </c>
      <c r="D16" s="328">
        <v>-3426.4574216999999</v>
      </c>
      <c r="E16" s="328">
        <v>-578.5520251400003</v>
      </c>
      <c r="F16" s="328">
        <v>16996.299468450001</v>
      </c>
      <c r="G16" s="310">
        <v>9571.4700000000012</v>
      </c>
    </row>
    <row r="17" spans="1:7">
      <c r="A17" s="29"/>
      <c r="B17" s="327" t="s">
        <v>235</v>
      </c>
      <c r="C17" s="328">
        <v>-3040.2560523500001</v>
      </c>
      <c r="D17" s="328">
        <v>-6631.2517971099996</v>
      </c>
      <c r="E17" s="328">
        <v>403.59318698000061</v>
      </c>
      <c r="F17" s="328">
        <v>6755.7846624800004</v>
      </c>
      <c r="G17" s="310">
        <v>-2512.1300000000006</v>
      </c>
    </row>
    <row r="18" spans="1:7">
      <c r="A18" s="29"/>
      <c r="B18" s="327" t="s">
        <v>236</v>
      </c>
      <c r="C18" s="328">
        <v>-3179.3462339000002</v>
      </c>
      <c r="D18" s="328">
        <v>-2467.7359622800004</v>
      </c>
      <c r="E18" s="328">
        <v>338.86985152999978</v>
      </c>
      <c r="F18" s="328">
        <v>5034.452344649997</v>
      </c>
      <c r="G18" s="310">
        <v>-273.76000000000022</v>
      </c>
    </row>
    <row r="19" spans="1:7">
      <c r="A19" s="29"/>
      <c r="B19" s="327" t="s">
        <v>237</v>
      </c>
      <c r="C19" s="328">
        <v>-3385.95943837</v>
      </c>
      <c r="D19" s="328">
        <v>-2988.6698364200001</v>
      </c>
      <c r="E19" s="328">
        <v>-3148.6850610399997</v>
      </c>
      <c r="F19" s="328">
        <v>7521.1943358299959</v>
      </c>
      <c r="G19" s="310">
        <v>-2002.1200000000017</v>
      </c>
    </row>
    <row r="20" spans="1:7">
      <c r="A20" s="29"/>
      <c r="B20" s="327" t="s">
        <v>238</v>
      </c>
      <c r="C20" s="328">
        <v>-2456.3896661100007</v>
      </c>
      <c r="D20" s="328">
        <v>-5073.310420830001</v>
      </c>
      <c r="E20" s="328">
        <v>-3034.7628971700001</v>
      </c>
      <c r="F20" s="328">
        <v>7094.4029841100028</v>
      </c>
      <c r="G20" s="310">
        <v>-3470.0600000000009</v>
      </c>
    </row>
    <row r="21" spans="1:7">
      <c r="A21" s="29"/>
      <c r="B21" s="327" t="s">
        <v>228</v>
      </c>
      <c r="C21" s="328">
        <v>-3806.7260717199997</v>
      </c>
      <c r="D21" s="328">
        <v>-6327.8610753299999</v>
      </c>
      <c r="E21" s="328">
        <v>703.3874072899996</v>
      </c>
      <c r="F21" s="328">
        <v>5806.6697397600037</v>
      </c>
      <c r="G21" s="310">
        <v>-3624.529999999997</v>
      </c>
    </row>
    <row r="22" spans="1:7">
      <c r="A22" s="29"/>
      <c r="B22" s="327" t="s">
        <v>6</v>
      </c>
      <c r="C22" s="328">
        <v>-36822.149949849991</v>
      </c>
      <c r="D22" s="328">
        <v>-53648.315965580005</v>
      </c>
      <c r="E22" s="328">
        <v>4535.7297460400014</v>
      </c>
      <c r="F22" s="328">
        <v>107263.42616938999</v>
      </c>
      <c r="G22" s="310">
        <v>21328.690000000002</v>
      </c>
    </row>
    <row r="23" spans="1:7" ht="4.9000000000000004" customHeight="1">
      <c r="A23" s="29"/>
      <c r="B23" s="327"/>
      <c r="C23" s="328"/>
      <c r="D23" s="328"/>
      <c r="E23" s="328"/>
      <c r="F23" s="328"/>
      <c r="G23" s="310"/>
    </row>
    <row r="24" spans="1:7">
      <c r="A24" s="29">
        <v>2012</v>
      </c>
      <c r="B24" s="327" t="s">
        <v>229</v>
      </c>
      <c r="C24" s="328">
        <v>-3241.88168838</v>
      </c>
      <c r="D24" s="328">
        <v>-2319.0307518300006</v>
      </c>
      <c r="E24" s="328">
        <v>1189.38581006</v>
      </c>
      <c r="F24" s="328">
        <v>11273.126630149998</v>
      </c>
      <c r="G24" s="310">
        <v>6901.5999999999995</v>
      </c>
    </row>
    <row r="25" spans="1:7">
      <c r="A25" s="29"/>
      <c r="B25" s="327" t="s">
        <v>230</v>
      </c>
      <c r="C25" s="328">
        <v>-2843.7848444600004</v>
      </c>
      <c r="D25" s="328">
        <v>-1898.1558028699999</v>
      </c>
      <c r="E25" s="328">
        <v>-3288.1925708100007</v>
      </c>
      <c r="F25" s="328">
        <v>10214.813218140003</v>
      </c>
      <c r="G25" s="310">
        <v>2184.6800000000003</v>
      </c>
    </row>
    <row r="26" spans="1:7">
      <c r="A26" s="29"/>
      <c r="B26" s="327" t="s">
        <v>231</v>
      </c>
      <c r="C26" s="328">
        <v>-3331.5330920199995</v>
      </c>
      <c r="D26" s="328">
        <v>-2548.1273197400005</v>
      </c>
      <c r="E26" s="328">
        <v>-2685.31360305</v>
      </c>
      <c r="F26" s="328">
        <v>8273.6340148100007</v>
      </c>
      <c r="G26" s="310">
        <v>-291.3399999999981</v>
      </c>
    </row>
    <row r="27" spans="1:7">
      <c r="A27" s="29"/>
      <c r="B27" s="327" t="s">
        <v>4</v>
      </c>
      <c r="C27" s="328">
        <v>-2706.8204779300004</v>
      </c>
      <c r="D27" s="328">
        <v>-2516.1732048499998</v>
      </c>
      <c r="E27" s="328">
        <v>-1153.6077788600001</v>
      </c>
      <c r="F27" s="328">
        <v>5438.0714616399928</v>
      </c>
      <c r="G27" s="310">
        <v>-938.53000000000202</v>
      </c>
    </row>
    <row r="28" spans="1:7">
      <c r="A28" s="29"/>
      <c r="B28" s="327" t="s">
        <v>232</v>
      </c>
      <c r="C28" s="328">
        <v>-2998.3106113700005</v>
      </c>
      <c r="D28" s="328">
        <v>-3151.1955949600001</v>
      </c>
      <c r="E28" s="328">
        <v>-2345.0877218599999</v>
      </c>
      <c r="F28" s="328">
        <v>2167.7157027199951</v>
      </c>
      <c r="G28" s="310">
        <v>-6326.87822547</v>
      </c>
    </row>
    <row r="29" spans="1:7">
      <c r="A29" s="29"/>
      <c r="B29" s="327" t="s">
        <v>233</v>
      </c>
      <c r="C29" s="328">
        <v>-3574.5366915</v>
      </c>
      <c r="D29" s="328">
        <v>-2608.6642379599998</v>
      </c>
      <c r="E29" s="328">
        <v>-2190.7360119800001</v>
      </c>
      <c r="F29" s="328">
        <v>9654.1269414399994</v>
      </c>
      <c r="G29" s="310">
        <v>1280.190000000001</v>
      </c>
    </row>
    <row r="30" spans="1:7">
      <c r="A30" s="29"/>
      <c r="B30" s="327" t="s">
        <v>234</v>
      </c>
      <c r="C30" s="328">
        <v>-2995.8625623400003</v>
      </c>
      <c r="D30" s="328">
        <v>-3323.9599550200001</v>
      </c>
      <c r="E30" s="328">
        <v>-370.32115572999993</v>
      </c>
      <c r="F30" s="328">
        <v>8031.253673090001</v>
      </c>
      <c r="G30" s="310">
        <v>1341.1099999999988</v>
      </c>
    </row>
    <row r="31" spans="1:7">
      <c r="A31" s="29"/>
      <c r="B31" s="327" t="s">
        <v>235</v>
      </c>
      <c r="C31" s="328">
        <v>-3154.7979588899998</v>
      </c>
      <c r="D31" s="328">
        <v>-3330.8683469500002</v>
      </c>
      <c r="E31" s="328">
        <v>-1942.68120628</v>
      </c>
      <c r="F31" s="328">
        <v>8206.8175121199984</v>
      </c>
      <c r="G31" s="310">
        <v>-221.52999999999906</v>
      </c>
    </row>
    <row r="32" spans="1:7">
      <c r="A32" s="29"/>
      <c r="B32" s="327" t="s">
        <v>236</v>
      </c>
      <c r="C32" s="328">
        <v>-3155.76649434</v>
      </c>
      <c r="D32" s="328">
        <v>-2539.2374352500001</v>
      </c>
      <c r="E32" s="328">
        <v>-1140.9576629799999</v>
      </c>
      <c r="F32" s="328">
        <v>8040.5285925699991</v>
      </c>
      <c r="G32" s="310">
        <v>1204.5669999999993</v>
      </c>
    </row>
    <row r="33" spans="1:7">
      <c r="A33" s="29"/>
      <c r="B33" s="327" t="s">
        <v>237</v>
      </c>
      <c r="C33" s="328">
        <v>-3992.5157641099995</v>
      </c>
      <c r="D33" s="328">
        <v>-4417.3663538899991</v>
      </c>
      <c r="E33" s="328">
        <v>-3082.7010685200003</v>
      </c>
      <c r="F33" s="328">
        <v>9955.1831865200002</v>
      </c>
      <c r="G33" s="310">
        <v>-1537.3999999999996</v>
      </c>
    </row>
    <row r="34" spans="1:7">
      <c r="A34" s="29"/>
      <c r="B34" s="327" t="s">
        <v>238</v>
      </c>
      <c r="C34" s="328">
        <v>-3247.9517419100002</v>
      </c>
      <c r="D34" s="328">
        <v>-2608.4281903700003</v>
      </c>
      <c r="E34" s="328">
        <v>-1277.8252770700001</v>
      </c>
      <c r="F34" s="328">
        <v>14396.335209350002</v>
      </c>
      <c r="G34" s="310">
        <v>7262.13</v>
      </c>
    </row>
    <row r="35" spans="1:7">
      <c r="A35" s="29"/>
      <c r="B35" s="327" t="s">
        <v>228</v>
      </c>
      <c r="C35" s="328">
        <v>-4415.86414315</v>
      </c>
      <c r="D35" s="328">
        <v>-6662.0911303399989</v>
      </c>
      <c r="E35" s="328">
        <v>-2426.9840138300001</v>
      </c>
      <c r="F35" s="328">
        <v>11026.169287319997</v>
      </c>
      <c r="G35" s="310">
        <v>-2478.7700000000013</v>
      </c>
    </row>
    <row r="36" spans="1:7">
      <c r="A36" s="29"/>
      <c r="B36" s="327" t="s">
        <v>6</v>
      </c>
      <c r="C36" s="328">
        <v>-39659.626070400009</v>
      </c>
      <c r="D36" s="328">
        <v>-37923.298324029995</v>
      </c>
      <c r="E36" s="328">
        <v>-20715.022260909995</v>
      </c>
      <c r="F36" s="328">
        <v>106677.77542987</v>
      </c>
      <c r="G36" s="310">
        <v>8379.8287745299967</v>
      </c>
    </row>
    <row r="37" spans="1:7" ht="4.9000000000000004" customHeight="1">
      <c r="A37" s="29"/>
      <c r="B37" s="327"/>
      <c r="C37" s="328"/>
      <c r="D37" s="328"/>
      <c r="E37" s="328"/>
      <c r="F37" s="328"/>
      <c r="G37" s="310"/>
    </row>
    <row r="38" spans="1:7">
      <c r="A38" s="29">
        <v>2013</v>
      </c>
      <c r="B38" s="327" t="s">
        <v>229</v>
      </c>
      <c r="C38" s="328">
        <v>-3592.6895260700003</v>
      </c>
      <c r="D38" s="328">
        <v>-3649.2647803699997</v>
      </c>
      <c r="E38" s="328">
        <v>-1894.1758744399999</v>
      </c>
      <c r="F38" s="328">
        <v>11505.900280149999</v>
      </c>
      <c r="G38" s="310">
        <v>2369.7700992700002</v>
      </c>
    </row>
    <row r="39" spans="1:7">
      <c r="A39" s="29"/>
      <c r="B39" s="327" t="s">
        <v>230</v>
      </c>
      <c r="C39" s="328">
        <v>-3403.6209848399999</v>
      </c>
      <c r="D39" s="328">
        <v>-3015.5716058900007</v>
      </c>
      <c r="E39" s="328">
        <v>-2503.3666625999999</v>
      </c>
      <c r="F39" s="328">
        <v>8127.4773725000005</v>
      </c>
      <c r="G39" s="310">
        <v>-795.08188083000005</v>
      </c>
    </row>
    <row r="40" spans="1:7">
      <c r="A40" s="29"/>
      <c r="B40" s="327" t="s">
        <v>231</v>
      </c>
      <c r="C40" s="328">
        <v>-3336.7302384600007</v>
      </c>
      <c r="D40" s="328">
        <v>-3663.5252503699999</v>
      </c>
      <c r="E40" s="328">
        <v>-4754.9366059000004</v>
      </c>
      <c r="F40" s="328">
        <v>10127.827374349999</v>
      </c>
      <c r="G40" s="310">
        <v>-1627.3647203800001</v>
      </c>
    </row>
    <row r="41" spans="1:7">
      <c r="A41" s="29"/>
      <c r="B41" s="327" t="s">
        <v>4</v>
      </c>
      <c r="C41" s="328">
        <v>-3981.0192584399992</v>
      </c>
      <c r="D41" s="328">
        <v>-4314.5138218499997</v>
      </c>
      <c r="E41" s="328">
        <v>-3088.7971053700007</v>
      </c>
      <c r="F41" s="328">
        <v>8227.1087700700009</v>
      </c>
      <c r="G41" s="310">
        <v>-3157.221415590001</v>
      </c>
    </row>
    <row r="42" spans="1:7">
      <c r="A42" s="29"/>
      <c r="B42" s="327" t="s">
        <v>232</v>
      </c>
      <c r="C42" s="328">
        <v>-3973.4911031199999</v>
      </c>
      <c r="D42" s="328">
        <v>-2770.0548872600002</v>
      </c>
      <c r="E42" s="328">
        <v>-839.35184907000007</v>
      </c>
      <c r="F42" s="328">
        <v>4239.5864741500009</v>
      </c>
      <c r="G42" s="310">
        <v>-3343.3113653000005</v>
      </c>
    </row>
    <row r="43" spans="1:7">
      <c r="A43" s="29"/>
      <c r="B43" s="327" t="s">
        <v>233</v>
      </c>
      <c r="C43" s="328">
        <v>-3658.4864837499999</v>
      </c>
      <c r="D43" s="328">
        <v>-3169.2757826300003</v>
      </c>
      <c r="E43" s="328">
        <v>-3564.52628585</v>
      </c>
      <c r="F43" s="328">
        <v>9621.0497405700007</v>
      </c>
      <c r="G43" s="310">
        <v>-771.2388116599991</v>
      </c>
    </row>
    <row r="44" spans="1:7">
      <c r="A44" s="29"/>
      <c r="B44" s="327" t="s">
        <v>234</v>
      </c>
      <c r="C44" s="328">
        <v>-3681.3592150200002</v>
      </c>
      <c r="D44" s="328">
        <v>-3280.0147896499998</v>
      </c>
      <c r="E44" s="328">
        <v>-2596.9994615499995</v>
      </c>
      <c r="F44" s="328">
        <v>8223.2099975099991</v>
      </c>
      <c r="G44" s="310">
        <v>-1335.16346871</v>
      </c>
    </row>
    <row r="45" spans="1:7">
      <c r="A45" s="29"/>
      <c r="B45" s="327" t="s">
        <v>235</v>
      </c>
      <c r="C45" s="328">
        <v>-4052.5299999999997</v>
      </c>
      <c r="D45" s="328">
        <v>-2956.4699999999993</v>
      </c>
      <c r="E45" s="328">
        <v>-1614.27</v>
      </c>
      <c r="F45" s="328">
        <v>4630.8799999999983</v>
      </c>
      <c r="G45" s="310">
        <v>-3992.39</v>
      </c>
    </row>
    <row r="46" spans="1:7">
      <c r="A46" s="29"/>
      <c r="B46" s="327" t="s">
        <v>236</v>
      </c>
      <c r="C46" s="328">
        <v>-4512.1099999999997</v>
      </c>
      <c r="D46" s="328">
        <v>-623.29</v>
      </c>
      <c r="E46" s="328">
        <v>-5336.91</v>
      </c>
      <c r="F46" s="328">
        <v>13460.13</v>
      </c>
      <c r="G46" s="310">
        <v>2987.8200000000006</v>
      </c>
    </row>
    <row r="47" spans="1:7">
      <c r="A47" s="29"/>
      <c r="B47" s="327" t="s">
        <v>237</v>
      </c>
      <c r="C47" s="328">
        <v>-5038.2199999999993</v>
      </c>
      <c r="D47" s="328">
        <v>-2952.7200000000003</v>
      </c>
      <c r="E47" s="328">
        <v>-2405.0700000000002</v>
      </c>
      <c r="F47" s="328">
        <v>5259.32</v>
      </c>
      <c r="G47" s="310">
        <v>-5136.6899999999987</v>
      </c>
    </row>
    <row r="48" spans="1:7">
      <c r="A48" s="29"/>
      <c r="B48" s="327" t="s">
        <v>238</v>
      </c>
      <c r="C48" s="328">
        <v>-3402.8499999999995</v>
      </c>
      <c r="D48" s="328">
        <v>-3568.7200000000003</v>
      </c>
      <c r="E48" s="328">
        <v>-811.48</v>
      </c>
      <c r="F48" s="328">
        <v>6086.0399999999991</v>
      </c>
      <c r="G48" s="310">
        <v>-1697.0099999999993</v>
      </c>
    </row>
    <row r="49" spans="1:7">
      <c r="A49" s="29"/>
      <c r="B49" s="327" t="s">
        <v>228</v>
      </c>
      <c r="C49" s="328">
        <v>-4430.3999999999996</v>
      </c>
      <c r="D49" s="328">
        <v>-7502.3600000000006</v>
      </c>
      <c r="E49" s="328">
        <v>-198.27999999999997</v>
      </c>
      <c r="F49" s="328">
        <v>5232.6200000000008</v>
      </c>
      <c r="G49" s="310">
        <v>-6898.42</v>
      </c>
    </row>
    <row r="50" spans="1:7">
      <c r="A50" s="29"/>
      <c r="B50" s="327" t="s">
        <v>6</v>
      </c>
      <c r="C50" s="328">
        <v>-47063.506809699997</v>
      </c>
      <c r="D50" s="328">
        <v>-41465.780918019998</v>
      </c>
      <c r="E50" s="328">
        <v>-29608.16384478</v>
      </c>
      <c r="F50" s="328">
        <v>94741.150009299992</v>
      </c>
      <c r="G50" s="310">
        <v>-23396.301563199995</v>
      </c>
    </row>
    <row r="51" spans="1:7" ht="4.9000000000000004" customHeight="1">
      <c r="A51" s="29"/>
      <c r="B51" s="327"/>
      <c r="C51" s="328"/>
      <c r="D51" s="328"/>
      <c r="E51" s="328"/>
      <c r="F51" s="328"/>
      <c r="G51" s="310"/>
    </row>
    <row r="52" spans="1:7">
      <c r="A52" s="29">
        <v>2014</v>
      </c>
      <c r="B52" s="327" t="s">
        <v>229</v>
      </c>
      <c r="C52" s="328">
        <v>-3082.5</v>
      </c>
      <c r="D52" s="328">
        <v>-3923.9</v>
      </c>
      <c r="E52" s="328">
        <v>-3453.1</v>
      </c>
      <c r="F52" s="328">
        <v>10478.512003530004</v>
      </c>
      <c r="G52" s="310">
        <v>19.012003530001948</v>
      </c>
    </row>
    <row r="53" spans="1:7">
      <c r="A53" s="29"/>
      <c r="B53" s="327" t="s">
        <v>230</v>
      </c>
      <c r="C53" s="328">
        <v>-4005.7</v>
      </c>
      <c r="D53" s="328">
        <v>-2250.4900000000002</v>
      </c>
      <c r="E53" s="328">
        <v>-1926</v>
      </c>
      <c r="F53" s="328">
        <v>8454.61</v>
      </c>
      <c r="G53" s="310">
        <v>272.41999999999894</v>
      </c>
    </row>
    <row r="54" spans="1:7">
      <c r="A54" s="29"/>
      <c r="B54" s="327" t="s">
        <v>231</v>
      </c>
      <c r="C54" s="328">
        <v>-3526.8</v>
      </c>
      <c r="D54" s="328">
        <v>-2726.5</v>
      </c>
      <c r="E54" s="328">
        <v>-3189.4</v>
      </c>
      <c r="F54" s="328">
        <v>12267.4</v>
      </c>
      <c r="G54" s="310">
        <v>2824.7000000000007</v>
      </c>
    </row>
    <row r="55" spans="1:7">
      <c r="A55" s="29"/>
      <c r="B55" s="327" t="s">
        <v>4</v>
      </c>
      <c r="C55" s="328">
        <v>-4441.4999999999991</v>
      </c>
      <c r="D55" s="328">
        <v>-5552.4</v>
      </c>
      <c r="E55" s="328">
        <v>-7129.6</v>
      </c>
      <c r="F55" s="328">
        <v>16108.4</v>
      </c>
      <c r="G55" s="310">
        <v>-1015.1000000000016</v>
      </c>
    </row>
    <row r="56" spans="1:7">
      <c r="A56" s="29"/>
      <c r="B56" s="327" t="s">
        <v>232</v>
      </c>
      <c r="C56" s="328">
        <v>-4567.2000000000007</v>
      </c>
      <c r="D56" s="328">
        <v>-2623.4</v>
      </c>
      <c r="E56" s="328">
        <v>-4921.2</v>
      </c>
      <c r="F56" s="328">
        <v>9376.8999999999978</v>
      </c>
      <c r="G56" s="310">
        <v>-2734.900000000001</v>
      </c>
    </row>
    <row r="57" spans="1:7">
      <c r="A57" s="29"/>
      <c r="B57" s="327" t="s">
        <v>233</v>
      </c>
      <c r="C57" s="328">
        <v>-3762.9</v>
      </c>
      <c r="D57" s="328">
        <v>-2554.02</v>
      </c>
      <c r="E57" s="328">
        <v>-2554.0999999999995</v>
      </c>
      <c r="F57" s="328">
        <v>10761.5</v>
      </c>
      <c r="G57" s="310">
        <v>1890.4800000000016</v>
      </c>
    </row>
    <row r="58" spans="1:7">
      <c r="A58" s="29"/>
      <c r="B58" s="327" t="s">
        <v>234</v>
      </c>
      <c r="C58" s="328">
        <v>-4239.0999999999995</v>
      </c>
      <c r="D58" s="328">
        <v>-2937.2999999999997</v>
      </c>
      <c r="E58" s="328">
        <v>-1856.7000000000003</v>
      </c>
      <c r="F58" s="328">
        <v>5624.7999999999993</v>
      </c>
      <c r="G58" s="310">
        <v>-3408.3000000000011</v>
      </c>
    </row>
    <row r="59" spans="1:7">
      <c r="A59" s="29"/>
      <c r="B59" s="327" t="s">
        <v>235</v>
      </c>
      <c r="C59" s="328">
        <v>-4196.7</v>
      </c>
      <c r="D59" s="328">
        <v>-3848.7999999999997</v>
      </c>
      <c r="E59" s="328">
        <v>-6230.1999999999989</v>
      </c>
      <c r="F59" s="328">
        <v>13260.099999999999</v>
      </c>
      <c r="G59" s="310">
        <v>-1015.6000000000013</v>
      </c>
    </row>
    <row r="60" spans="1:7">
      <c r="A60" s="29"/>
      <c r="B60" s="327" t="s">
        <v>236</v>
      </c>
      <c r="C60" s="328">
        <v>-4547.3</v>
      </c>
      <c r="D60" s="328">
        <v>-3088.0999999999995</v>
      </c>
      <c r="E60" s="328">
        <v>-1720.4</v>
      </c>
      <c r="F60" s="328">
        <v>10378</v>
      </c>
      <c r="G60" s="310">
        <v>1022.1999999999987</v>
      </c>
    </row>
    <row r="61" spans="1:7">
      <c r="A61" s="29"/>
      <c r="B61" s="327" t="s">
        <v>237</v>
      </c>
      <c r="C61" s="328">
        <v>-4188.5</v>
      </c>
      <c r="D61" s="328">
        <v>-3256.2000000000003</v>
      </c>
      <c r="E61" s="328">
        <v>-3249.2000000000007</v>
      </c>
      <c r="F61" s="328">
        <v>16105.600000000002</v>
      </c>
      <c r="G61" s="310">
        <v>5411.7000000000016</v>
      </c>
    </row>
    <row r="62" spans="1:7">
      <c r="A62" s="29"/>
      <c r="B62" s="327" t="s">
        <v>238</v>
      </c>
      <c r="C62" s="328">
        <v>-3672.6999999999994</v>
      </c>
      <c r="D62" s="328">
        <v>-3206.9</v>
      </c>
      <c r="E62" s="328">
        <v>-2045.7</v>
      </c>
      <c r="F62" s="328">
        <v>6776.3999999999978</v>
      </c>
      <c r="G62" s="310">
        <v>-2148.9000000000015</v>
      </c>
    </row>
    <row r="63" spans="1:7">
      <c r="A63" s="29"/>
      <c r="B63" s="327" t="s">
        <v>228</v>
      </c>
      <c r="C63" s="328">
        <v>-5341.8</v>
      </c>
      <c r="D63" s="328">
        <v>-6069.7</v>
      </c>
      <c r="E63" s="328">
        <v>-1592.0000000000002</v>
      </c>
      <c r="F63" s="328">
        <v>-1538.4999999999993</v>
      </c>
      <c r="G63" s="310">
        <v>-14542</v>
      </c>
    </row>
    <row r="64" spans="1:7">
      <c r="A64" s="29"/>
      <c r="B64" s="327" t="s">
        <v>6</v>
      </c>
      <c r="C64" s="328">
        <v>-49572.700000000004</v>
      </c>
      <c r="D64" s="328">
        <v>-42037.710000000006</v>
      </c>
      <c r="E64" s="328">
        <v>-39867.600000000013</v>
      </c>
      <c r="F64" s="328">
        <v>118053.72200353003</v>
      </c>
      <c r="G64" s="310">
        <v>-13424.287996470001</v>
      </c>
    </row>
    <row r="65" spans="1:7" ht="4.9000000000000004" customHeight="1">
      <c r="A65" s="29"/>
      <c r="B65" s="327"/>
      <c r="C65" s="328"/>
      <c r="D65" s="328"/>
      <c r="E65" s="328"/>
      <c r="F65" s="328"/>
      <c r="G65" s="310"/>
    </row>
    <row r="66" spans="1:7">
      <c r="A66" s="29">
        <v>2015</v>
      </c>
      <c r="B66" s="327" t="s">
        <v>229</v>
      </c>
      <c r="C66" s="328">
        <v>-3656.5999999999995</v>
      </c>
      <c r="D66" s="328">
        <v>-3236.3300000000004</v>
      </c>
      <c r="E66" s="328">
        <v>-7078.9000000000015</v>
      </c>
      <c r="F66" s="328">
        <v>18089.440000000002</v>
      </c>
      <c r="G66" s="310">
        <v>4117.6100000000015</v>
      </c>
    </row>
    <row r="67" spans="1:7">
      <c r="A67" s="29"/>
      <c r="B67" s="327" t="s">
        <v>230</v>
      </c>
      <c r="C67" s="328">
        <v>-2856.1</v>
      </c>
      <c r="D67" s="328">
        <v>-1832.4</v>
      </c>
      <c r="E67" s="328">
        <v>-1322.8</v>
      </c>
      <c r="F67" s="328">
        <v>4301.5000000000009</v>
      </c>
      <c r="G67" s="310">
        <v>-1709.7999999999997</v>
      </c>
    </row>
    <row r="68" spans="1:7">
      <c r="A68" s="29"/>
      <c r="B68" s="327" t="s">
        <v>231</v>
      </c>
      <c r="C68" s="328">
        <v>-3592.5315138000005</v>
      </c>
      <c r="D68" s="328">
        <v>-1995.1058362900003</v>
      </c>
      <c r="E68" s="328">
        <v>-941.81178574999944</v>
      </c>
      <c r="F68" s="328">
        <v>8603.5270004699996</v>
      </c>
      <c r="G68" s="310">
        <v>2074.0778646300009</v>
      </c>
    </row>
    <row r="69" spans="1:7">
      <c r="A69" s="29"/>
      <c r="B69" s="327" t="s">
        <v>4</v>
      </c>
      <c r="C69" s="328">
        <v>-3675.2719893900003</v>
      </c>
      <c r="D69" s="328">
        <v>-3216.4324603200002</v>
      </c>
      <c r="E69" s="328">
        <v>-2158.1711738299996</v>
      </c>
      <c r="F69" s="328">
        <v>19044.940689029998</v>
      </c>
      <c r="G69" s="310">
        <v>9995.0650654899982</v>
      </c>
    </row>
    <row r="70" spans="1:7">
      <c r="A70" s="29"/>
      <c r="B70" s="327" t="s">
        <v>232</v>
      </c>
      <c r="C70" s="328">
        <v>-3213.4791663300002</v>
      </c>
      <c r="D70" s="328">
        <v>-1962.1135936399999</v>
      </c>
      <c r="E70" s="328">
        <v>-1168.38332354</v>
      </c>
      <c r="F70" s="328">
        <v>784.31089696000151</v>
      </c>
      <c r="G70" s="310">
        <v>-5559.6651865499998</v>
      </c>
    </row>
    <row r="71" spans="1:7">
      <c r="A71" s="29"/>
      <c r="B71" s="327" t="s">
        <v>233</v>
      </c>
      <c r="C71" s="328">
        <v>-3568.6151019400004</v>
      </c>
      <c r="D71" s="328">
        <v>-3051.48071209</v>
      </c>
      <c r="E71" s="328">
        <v>-3031.3699304699999</v>
      </c>
      <c r="F71" s="328">
        <v>2022.4654447899998</v>
      </c>
      <c r="G71" s="310">
        <v>-7629.0002997100009</v>
      </c>
    </row>
    <row r="72" spans="1:7">
      <c r="A72" s="29"/>
      <c r="B72" s="327" t="s">
        <v>234</v>
      </c>
      <c r="C72" s="328">
        <v>-3080.4138480900001</v>
      </c>
      <c r="D72" s="328">
        <v>-2483.6843319400004</v>
      </c>
      <c r="E72" s="328">
        <v>-1723.8354105699998</v>
      </c>
      <c r="F72" s="328">
        <v>-1087.9639088399995</v>
      </c>
      <c r="G72" s="310">
        <v>-8375.8974994399996</v>
      </c>
    </row>
    <row r="73" spans="1:7">
      <c r="A73" s="29"/>
      <c r="B73" s="327" t="s">
        <v>235</v>
      </c>
      <c r="C73" s="328">
        <v>-2824.3166922400001</v>
      </c>
      <c r="D73" s="328">
        <v>-1545.6930001999999</v>
      </c>
      <c r="E73" s="328">
        <v>1115.9232940899999</v>
      </c>
      <c r="F73" s="328">
        <v>5375.7696805499991</v>
      </c>
      <c r="G73" s="310">
        <v>2121.6832821999997</v>
      </c>
    </row>
    <row r="74" spans="1:7">
      <c r="A74" s="29"/>
      <c r="B74" s="327" t="s">
        <v>236</v>
      </c>
      <c r="C74" s="328">
        <v>-2772.1055026500003</v>
      </c>
      <c r="D74" s="328">
        <v>-2908.8607542599993</v>
      </c>
      <c r="E74" s="328">
        <v>1169.7104397800001</v>
      </c>
      <c r="F74" s="328">
        <v>3233.9443134499988</v>
      </c>
      <c r="G74" s="310">
        <v>-1277.3115036800009</v>
      </c>
    </row>
    <row r="75" spans="1:7">
      <c r="A75" s="29"/>
      <c r="B75" s="327" t="s">
        <v>237</v>
      </c>
      <c r="C75" s="328">
        <v>-2734.7671431700001</v>
      </c>
      <c r="D75" s="328">
        <v>-3060.4050409600004</v>
      </c>
      <c r="E75" s="328">
        <v>-1875.0276150599998</v>
      </c>
      <c r="F75" s="328">
        <v>4407.2707872499996</v>
      </c>
      <c r="G75" s="310">
        <v>-3262.9290119400011</v>
      </c>
    </row>
    <row r="76" spans="1:7">
      <c r="A76" s="29"/>
      <c r="B76" s="327" t="s">
        <v>238</v>
      </c>
      <c r="C76" s="328">
        <v>-2132.0407323100003</v>
      </c>
      <c r="D76" s="328">
        <v>-937.52413352000008</v>
      </c>
      <c r="E76" s="328">
        <v>-902.69043892000002</v>
      </c>
      <c r="F76" s="328">
        <v>6677.2498972800022</v>
      </c>
      <c r="G76" s="310">
        <v>2704.994592529999</v>
      </c>
    </row>
    <row r="77" spans="1:7">
      <c r="A77" s="29"/>
      <c r="B77" s="327" t="s">
        <v>228</v>
      </c>
      <c r="C77" s="328">
        <v>-2758.7380247400001</v>
      </c>
      <c r="D77" s="328">
        <v>-5460.7516557899999</v>
      </c>
      <c r="E77" s="328">
        <v>-3966.5258615499997</v>
      </c>
      <c r="F77" s="328">
        <v>2915.8183739499991</v>
      </c>
      <c r="G77" s="310">
        <v>-9270.1971681300001</v>
      </c>
    </row>
    <row r="78" spans="1:7">
      <c r="A78" s="29"/>
      <c r="B78" s="327" t="s">
        <v>6</v>
      </c>
      <c r="C78" s="328">
        <v>-36864.97971466001</v>
      </c>
      <c r="D78" s="328">
        <v>-31690.781519009994</v>
      </c>
      <c r="E78" s="328">
        <v>-21883.881805820005</v>
      </c>
      <c r="F78" s="328">
        <v>74368.273174889982</v>
      </c>
      <c r="G78" s="310">
        <v>-16071.36986459999</v>
      </c>
    </row>
    <row r="79" spans="1:7" ht="4.9000000000000004" customHeight="1">
      <c r="A79" s="29"/>
      <c r="B79" s="327"/>
      <c r="C79" s="328"/>
      <c r="D79" s="328"/>
      <c r="E79" s="328"/>
      <c r="F79" s="328"/>
      <c r="G79" s="310"/>
    </row>
    <row r="80" spans="1:7">
      <c r="A80" s="29">
        <v>2016</v>
      </c>
      <c r="B80" s="327" t="s">
        <v>229</v>
      </c>
      <c r="C80" s="328">
        <v>-1472.88584408</v>
      </c>
      <c r="D80" s="328">
        <v>-1248.3744785900001</v>
      </c>
      <c r="E80" s="328">
        <v>196.62607198999993</v>
      </c>
      <c r="F80" s="328">
        <v>610.88530237999953</v>
      </c>
      <c r="G80" s="310">
        <v>-1913.7489483000004</v>
      </c>
    </row>
    <row r="81" spans="1:7">
      <c r="A81" s="29"/>
      <c r="B81" s="327" t="s">
        <v>230</v>
      </c>
      <c r="C81" s="328">
        <v>-1882.4006427299998</v>
      </c>
      <c r="D81" s="328">
        <v>-1789.5730267499998</v>
      </c>
      <c r="E81" s="328">
        <v>-1056.6985855099999</v>
      </c>
      <c r="F81" s="328">
        <v>-6474.322082480001</v>
      </c>
      <c r="G81" s="310">
        <v>-11202.99433747</v>
      </c>
    </row>
    <row r="82" spans="1:7">
      <c r="A82" s="29"/>
      <c r="B82" s="327" t="s">
        <v>231</v>
      </c>
      <c r="C82" s="328">
        <v>-2719.0166112400002</v>
      </c>
      <c r="D82" s="328">
        <v>-2410.7991367000004</v>
      </c>
      <c r="E82" s="328">
        <v>-5302.6338355199987</v>
      </c>
      <c r="F82" s="328">
        <v>6141.9965286899996</v>
      </c>
      <c r="G82" s="310">
        <v>-4290.4530547700006</v>
      </c>
    </row>
    <row r="83" spans="1:7">
      <c r="A83" s="29"/>
      <c r="B83" s="327" t="s">
        <v>4</v>
      </c>
      <c r="C83" s="328">
        <v>-2632.8363754799998</v>
      </c>
      <c r="D83" s="328">
        <v>-1245.9258493699999</v>
      </c>
      <c r="E83" s="328">
        <v>-619.17077481000013</v>
      </c>
      <c r="F83" s="328">
        <v>4971.2645613699997</v>
      </c>
      <c r="G83" s="310">
        <v>473.33156170999962</v>
      </c>
    </row>
    <row r="84" spans="1:7">
      <c r="A84" s="29"/>
      <c r="B84" s="327" t="s">
        <v>232</v>
      </c>
      <c r="C84" s="328">
        <v>-2457.2708765100001</v>
      </c>
      <c r="D84" s="328">
        <v>-1856.8844947899997</v>
      </c>
      <c r="E84" s="328">
        <v>-3388.9519754299999</v>
      </c>
      <c r="F84" s="328">
        <v>-3736.8844980400013</v>
      </c>
      <c r="G84" s="310">
        <v>-11439.99184477</v>
      </c>
    </row>
    <row r="85" spans="1:7">
      <c r="A85" s="29"/>
      <c r="B85" s="327" t="s">
        <v>233</v>
      </c>
      <c r="C85" s="328">
        <v>-3508.9707504000003</v>
      </c>
      <c r="D85" s="328">
        <v>-2643.3109880199995</v>
      </c>
      <c r="E85" s="328">
        <v>-1080.6052609500002</v>
      </c>
      <c r="F85" s="328">
        <v>-272.48992250999902</v>
      </c>
      <c r="G85" s="310">
        <v>-7505.3769218799989</v>
      </c>
    </row>
    <row r="86" spans="1:7">
      <c r="A86" s="29"/>
      <c r="B86" s="327" t="s">
        <v>234</v>
      </c>
      <c r="C86" s="328">
        <v>-2186.2104531499999</v>
      </c>
      <c r="D86" s="328">
        <v>-3591.9872682</v>
      </c>
      <c r="E86" s="328">
        <v>-1063.2504644499995</v>
      </c>
      <c r="F86" s="328">
        <v>4035.1018635899995</v>
      </c>
      <c r="G86" s="310">
        <v>-2806.3463222100008</v>
      </c>
    </row>
    <row r="87" spans="1:7">
      <c r="A87" s="29"/>
      <c r="B87" s="327" t="s">
        <v>235</v>
      </c>
      <c r="C87" s="328">
        <v>-2420.9190941499996</v>
      </c>
      <c r="D87" s="328">
        <v>-1821.8617812</v>
      </c>
      <c r="E87" s="328">
        <v>-390.1028363399999</v>
      </c>
      <c r="F87" s="328">
        <v>821.58057685000006</v>
      </c>
      <c r="G87" s="310">
        <v>-3811.30313484</v>
      </c>
    </row>
    <row r="88" spans="1:7">
      <c r="A88" s="29"/>
      <c r="B88" s="327" t="s">
        <v>236</v>
      </c>
      <c r="C88" s="328">
        <v>-2797.3091879200001</v>
      </c>
      <c r="D88" s="328">
        <v>-1495.9250390000002</v>
      </c>
      <c r="E88" s="328">
        <v>186.49895060000009</v>
      </c>
      <c r="F88" s="328">
        <v>-2233.2156668800012</v>
      </c>
      <c r="G88" s="310">
        <v>-6339.9509432000013</v>
      </c>
    </row>
    <row r="89" spans="1:7">
      <c r="A89" s="29"/>
      <c r="B89" s="327" t="s">
        <v>237</v>
      </c>
      <c r="C89" s="328">
        <v>-2704.6787453999996</v>
      </c>
      <c r="D89" s="328">
        <v>-2203.5123057599999</v>
      </c>
      <c r="E89" s="328">
        <v>7890.5671304300004</v>
      </c>
      <c r="F89" s="328">
        <v>3113.1395637300011</v>
      </c>
      <c r="G89" s="310">
        <v>6095.5156430000006</v>
      </c>
    </row>
    <row r="90" spans="1:7">
      <c r="A90" s="29"/>
      <c r="B90" s="327" t="s">
        <v>238</v>
      </c>
      <c r="C90" s="328">
        <v>-2452.2074875299995</v>
      </c>
      <c r="D90" s="328">
        <v>-3047.5220763900002</v>
      </c>
      <c r="E90" s="328">
        <v>801.43683621999992</v>
      </c>
      <c r="F90" s="328">
        <v>4724.27094829</v>
      </c>
      <c r="G90" s="310">
        <v>25.97822058999941</v>
      </c>
    </row>
    <row r="91" spans="1:7">
      <c r="A91" s="29"/>
      <c r="B91" s="327" t="s">
        <v>228</v>
      </c>
      <c r="C91" s="328">
        <v>-3519.4832086199995</v>
      </c>
      <c r="D91" s="328">
        <v>-6756.3226769800003</v>
      </c>
      <c r="E91" s="328">
        <v>-188.82018790000004</v>
      </c>
      <c r="F91" s="328">
        <v>1448.7594649499997</v>
      </c>
      <c r="G91" s="310">
        <v>-9015.8666085499972</v>
      </c>
    </row>
    <row r="92" spans="1:7">
      <c r="A92" s="29"/>
      <c r="B92" s="327" t="s">
        <v>6</v>
      </c>
      <c r="C92" s="328">
        <v>-30754.189277209975</v>
      </c>
      <c r="D92" s="328">
        <v>-30111.999121750006</v>
      </c>
      <c r="E92" s="328">
        <v>-4015.1049316699969</v>
      </c>
      <c r="F92" s="328">
        <v>13150.086639939993</v>
      </c>
      <c r="G92" s="310">
        <v>-51731.206690689971</v>
      </c>
    </row>
    <row r="93" spans="1:7" ht="4.9000000000000004" customHeight="1">
      <c r="A93" s="29"/>
      <c r="B93" s="327"/>
      <c r="C93" s="328"/>
      <c r="D93" s="328"/>
      <c r="E93" s="328"/>
      <c r="F93" s="328"/>
      <c r="G93" s="310"/>
    </row>
    <row r="94" spans="1:7">
      <c r="A94" s="29">
        <v>2017</v>
      </c>
      <c r="B94" s="327" t="s">
        <v>229</v>
      </c>
      <c r="C94" s="328">
        <v>-2546.5138713599999</v>
      </c>
      <c r="D94" s="328">
        <v>-2346.0918671100003</v>
      </c>
      <c r="E94" s="328">
        <v>-1097.0304824199998</v>
      </c>
      <c r="F94" s="328">
        <v>7561.9674609899985</v>
      </c>
      <c r="G94" s="310">
        <v>1572.3312400999996</v>
      </c>
    </row>
    <row r="95" spans="1:7">
      <c r="A95" s="29"/>
      <c r="B95" s="327" t="s">
        <v>230</v>
      </c>
      <c r="C95" s="328">
        <v>-2570.7140455099998</v>
      </c>
      <c r="D95" s="328">
        <v>-2842.4847487100001</v>
      </c>
      <c r="E95" s="328">
        <v>-1938.3854178499996</v>
      </c>
      <c r="F95" s="328">
        <v>-775.14564862999998</v>
      </c>
      <c r="G95" s="310">
        <v>-8126.7298607000012</v>
      </c>
    </row>
    <row r="96" spans="1:7">
      <c r="A96" s="29"/>
      <c r="B96" s="327" t="s">
        <v>231</v>
      </c>
      <c r="C96" s="328">
        <v>-2805.4304929199998</v>
      </c>
      <c r="D96" s="328">
        <v>-5558.2436708100004</v>
      </c>
      <c r="E96" s="328">
        <v>-1299.7826083</v>
      </c>
      <c r="F96" s="328">
        <v>3984.7758135899976</v>
      </c>
      <c r="G96" s="310">
        <v>-5678.6809584400016</v>
      </c>
    </row>
    <row r="97" spans="1:7">
      <c r="A97" s="29"/>
      <c r="B97" s="327" t="s">
        <v>4</v>
      </c>
      <c r="C97" s="328">
        <v>-2617.7224213399995</v>
      </c>
      <c r="D97" s="328">
        <v>-1957.4136333999995</v>
      </c>
      <c r="E97" s="328">
        <v>-866.00143665999997</v>
      </c>
      <c r="F97" s="328">
        <v>7744.2665484000008</v>
      </c>
      <c r="G97" s="310">
        <v>2303.1290570000001</v>
      </c>
    </row>
    <row r="98" spans="1:7">
      <c r="A98" s="29"/>
      <c r="B98" s="327" t="s">
        <v>232</v>
      </c>
      <c r="C98" s="328">
        <v>-2758.3266485900003</v>
      </c>
      <c r="D98" s="328">
        <v>-2129.3182923800005</v>
      </c>
      <c r="E98" s="328">
        <v>-1570.1514683699997</v>
      </c>
      <c r="F98" s="328">
        <v>1215.65521627</v>
      </c>
      <c r="G98" s="310">
        <v>-5242.1411930699996</v>
      </c>
    </row>
    <row r="99" spans="1:7">
      <c r="A99" s="29"/>
      <c r="B99" s="327" t="s">
        <v>233</v>
      </c>
      <c r="C99" s="328">
        <v>-3381.6407160600002</v>
      </c>
      <c r="D99" s="328">
        <v>-2619.5635770400004</v>
      </c>
      <c r="E99" s="328">
        <v>-390.50712444000004</v>
      </c>
      <c r="F99" s="328">
        <v>-2546.5330231100011</v>
      </c>
      <c r="G99" s="310">
        <v>-8938.2444406500017</v>
      </c>
    </row>
    <row r="100" spans="1:7">
      <c r="A100" s="29"/>
      <c r="B100" s="327" t="s">
        <v>234</v>
      </c>
      <c r="C100" s="328">
        <v>-2987.4295391400001</v>
      </c>
      <c r="D100" s="328">
        <v>-3489.1800219700008</v>
      </c>
      <c r="E100" s="328">
        <v>-2512.9394393399998</v>
      </c>
      <c r="F100" s="328">
        <v>3273.1587871800007</v>
      </c>
      <c r="G100" s="310">
        <v>-5716.3902132699986</v>
      </c>
    </row>
    <row r="101" spans="1:7">
      <c r="A101" s="29"/>
      <c r="B101" s="327" t="s">
        <v>235</v>
      </c>
      <c r="C101" s="328">
        <v>-2988.3673875400004</v>
      </c>
      <c r="D101" s="328">
        <v>-2916.4968555399996</v>
      </c>
      <c r="E101" s="328">
        <v>-4277.5110239199994</v>
      </c>
      <c r="F101" s="328">
        <v>4976.972043239999</v>
      </c>
      <c r="G101" s="310">
        <v>-5205.4032237600013</v>
      </c>
    </row>
    <row r="102" spans="1:7">
      <c r="A102" s="29"/>
      <c r="B102" s="327" t="s">
        <v>236</v>
      </c>
      <c r="C102" s="328">
        <v>-3017.0398375800005</v>
      </c>
      <c r="D102" s="328">
        <v>-1804.25059356</v>
      </c>
      <c r="E102" s="328">
        <v>-2211.3159098900001</v>
      </c>
      <c r="F102" s="328">
        <v>6953.7513203400003</v>
      </c>
      <c r="G102" s="310">
        <v>-78.855020690000117</v>
      </c>
    </row>
    <row r="103" spans="1:7">
      <c r="A103" s="29"/>
      <c r="B103" s="327" t="s">
        <v>237</v>
      </c>
      <c r="C103" s="328">
        <v>-2758.7671122699994</v>
      </c>
      <c r="D103" s="328">
        <v>-2780.4012320500001</v>
      </c>
      <c r="E103" s="328">
        <v>-1298.8294487599999</v>
      </c>
      <c r="F103" s="328">
        <v>7587.4804347600002</v>
      </c>
      <c r="G103" s="310">
        <v>749.48264167999878</v>
      </c>
    </row>
    <row r="104" spans="1:7">
      <c r="A104" s="29"/>
      <c r="B104" s="327" t="s">
        <v>238</v>
      </c>
      <c r="C104" s="328">
        <v>-3296.4552521099999</v>
      </c>
      <c r="D104" s="328">
        <v>-2654.4181480500006</v>
      </c>
      <c r="E104" s="328">
        <v>-1166.4637847600002</v>
      </c>
      <c r="F104" s="328">
        <v>4644.7123363500004</v>
      </c>
      <c r="G104" s="310">
        <v>-2472.6248485700007</v>
      </c>
    </row>
    <row r="105" spans="1:7">
      <c r="A105" s="29"/>
      <c r="B105" s="327" t="s">
        <v>228</v>
      </c>
      <c r="C105" s="328">
        <v>-4037.0610187500001</v>
      </c>
      <c r="D105" s="328">
        <v>-5363.6104485199994</v>
      </c>
      <c r="E105" s="328">
        <v>-5338.9494571000005</v>
      </c>
      <c r="F105" s="328">
        <v>-977.1053015100008</v>
      </c>
      <c r="G105" s="310">
        <v>-15716.72622588</v>
      </c>
    </row>
    <row r="106" spans="1:7">
      <c r="A106" s="29"/>
      <c r="B106" s="327" t="s">
        <v>6</v>
      </c>
      <c r="C106" s="328">
        <v>-35765.46834317001</v>
      </c>
      <c r="D106" s="328">
        <v>-36461.473089140018</v>
      </c>
      <c r="E106" s="328">
        <v>-23967.867601810009</v>
      </c>
      <c r="F106" s="328">
        <v>43643.955987869958</v>
      </c>
      <c r="G106" s="310">
        <v>-52550.853046250028</v>
      </c>
    </row>
    <row r="107" spans="1:7" ht="4.9000000000000004" customHeight="1">
      <c r="A107" s="29"/>
      <c r="B107" s="327"/>
      <c r="C107" s="328"/>
      <c r="D107" s="328"/>
      <c r="E107" s="328"/>
      <c r="F107" s="328"/>
      <c r="G107" s="310"/>
    </row>
    <row r="108" spans="1:7">
      <c r="A108" s="29">
        <v>2018</v>
      </c>
      <c r="B108" s="327" t="s">
        <v>229</v>
      </c>
      <c r="C108" s="328">
        <v>-3065.1588442400007</v>
      </c>
      <c r="D108" s="328">
        <v>-2662.9558061599996</v>
      </c>
      <c r="E108" s="328">
        <v>-4977.4657203699999</v>
      </c>
      <c r="F108" s="328">
        <v>16127.132139899999</v>
      </c>
      <c r="G108" s="310">
        <v>5421.5517691299992</v>
      </c>
    </row>
    <row r="109" spans="1:7">
      <c r="A109" s="29"/>
      <c r="B109" s="327" t="s">
        <v>230</v>
      </c>
      <c r="C109" s="328">
        <v>-2834.2752138400001</v>
      </c>
      <c r="D109" s="328">
        <v>-1469.42834707</v>
      </c>
      <c r="E109" s="328">
        <v>-1577.67237583</v>
      </c>
      <c r="F109" s="328">
        <v>1027.5920359900006</v>
      </c>
      <c r="G109" s="310">
        <v>-4853.7839007500006</v>
      </c>
    </row>
    <row r="110" spans="1:7">
      <c r="A110" s="29"/>
      <c r="B110" s="327" t="s">
        <v>231</v>
      </c>
      <c r="C110" s="328">
        <v>-2799.3699018799998</v>
      </c>
      <c r="D110" s="328">
        <v>-2564.5855874900003</v>
      </c>
      <c r="E110" s="328">
        <v>-1499.0748721299999</v>
      </c>
      <c r="F110" s="328">
        <v>-3706.7539150499979</v>
      </c>
      <c r="G110" s="310">
        <v>-10569.784276549999</v>
      </c>
    </row>
    <row r="111" spans="1:7">
      <c r="A111" s="29"/>
      <c r="B111" s="327" t="s">
        <v>4</v>
      </c>
      <c r="C111" s="328">
        <v>-2097.5653316200001</v>
      </c>
      <c r="D111" s="328">
        <v>-2096.7224556299998</v>
      </c>
      <c r="E111" s="328">
        <v>227.00668358000001</v>
      </c>
      <c r="F111" s="328">
        <v>10327.454157710001</v>
      </c>
      <c r="G111" s="310">
        <v>6360.1730540399994</v>
      </c>
    </row>
    <row r="112" spans="1:7">
      <c r="A112" s="29"/>
      <c r="B112" s="327" t="s">
        <v>232</v>
      </c>
      <c r="C112" s="328">
        <v>-2883.3067806899999</v>
      </c>
      <c r="D112" s="328">
        <v>-2194.4061349899998</v>
      </c>
      <c r="E112" s="328">
        <v>3324.01051921</v>
      </c>
      <c r="F112" s="328">
        <v>-3501.1373761200002</v>
      </c>
      <c r="G112" s="310">
        <v>-5254.8397725900013</v>
      </c>
    </row>
    <row r="113" spans="1:7">
      <c r="A113" s="29"/>
      <c r="B113" s="327" t="s">
        <v>233</v>
      </c>
      <c r="C113" s="328">
        <v>-2881.8241086399998</v>
      </c>
      <c r="D113" s="328">
        <v>-2121.4445615499999</v>
      </c>
      <c r="E113" s="328">
        <v>3969.9470989199995</v>
      </c>
      <c r="F113" s="328">
        <v>1821.9545712400004</v>
      </c>
      <c r="G113" s="310">
        <v>788.6329999699999</v>
      </c>
    </row>
    <row r="114" spans="1:7">
      <c r="A114" s="29"/>
      <c r="B114" s="327" t="s">
        <v>234</v>
      </c>
      <c r="C114" s="328">
        <v>-2800.2444651799997</v>
      </c>
      <c r="D114" s="328">
        <v>-2837.5779592100002</v>
      </c>
      <c r="E114" s="328">
        <v>895.21666711000034</v>
      </c>
      <c r="F114" s="328">
        <v>9420.4635981400006</v>
      </c>
      <c r="G114" s="310">
        <v>4677.8578408599988</v>
      </c>
    </row>
    <row r="115" spans="1:7">
      <c r="A115" s="29"/>
      <c r="B115" s="327" t="s">
        <v>235</v>
      </c>
      <c r="C115" s="328">
        <v>-2563.75148855</v>
      </c>
      <c r="D115" s="328">
        <v>-1777.4495541799995</v>
      </c>
      <c r="E115" s="328">
        <v>-690.82772943999998</v>
      </c>
      <c r="F115" s="328">
        <v>-4900.024819629999</v>
      </c>
      <c r="G115" s="310">
        <v>-9932.0535918000005</v>
      </c>
    </row>
    <row r="116" spans="1:7">
      <c r="A116" s="29"/>
      <c r="B116" s="327" t="s">
        <v>236</v>
      </c>
      <c r="C116" s="328">
        <v>-2354.0832230000001</v>
      </c>
      <c r="D116" s="328">
        <v>-2354.08959422</v>
      </c>
      <c r="E116" s="328">
        <v>-1145.43904226</v>
      </c>
      <c r="F116" s="328">
        <v>-984.00265354999965</v>
      </c>
      <c r="G116" s="310">
        <v>-6837.6145130300001</v>
      </c>
    </row>
    <row r="117" spans="1:7">
      <c r="A117" s="29"/>
      <c r="B117" s="327" t="s">
        <v>237</v>
      </c>
      <c r="C117" s="328">
        <v>-3133.7455888</v>
      </c>
      <c r="D117" s="328">
        <v>-3027.7294119200001</v>
      </c>
      <c r="E117" s="328">
        <v>-2598.22004672</v>
      </c>
      <c r="F117" s="328">
        <v>6507.2381723000035</v>
      </c>
      <c r="G117" s="310">
        <v>-2252.4568751400002</v>
      </c>
    </row>
    <row r="118" spans="1:7">
      <c r="A118" s="29"/>
      <c r="B118" s="327" t="s">
        <v>238</v>
      </c>
      <c r="C118" s="328">
        <v>-2677.13082321</v>
      </c>
      <c r="D118" s="328">
        <v>-7578.1154738800005</v>
      </c>
      <c r="E118" s="328">
        <v>-450.22850223999995</v>
      </c>
      <c r="F118" s="328">
        <v>-2422.6052149599977</v>
      </c>
      <c r="G118" s="310">
        <v>-13128.080014289999</v>
      </c>
    </row>
    <row r="119" spans="1:7">
      <c r="A119" s="29"/>
      <c r="B119" s="327" t="s">
        <v>228</v>
      </c>
      <c r="C119" s="328">
        <v>-3333.7423899100004</v>
      </c>
      <c r="D119" s="328">
        <v>-5553.3066973400009</v>
      </c>
      <c r="E119" s="328">
        <v>-3958.7987860399999</v>
      </c>
      <c r="F119" s="328">
        <v>-1936.0451033399995</v>
      </c>
      <c r="G119" s="310">
        <v>-14781.892976630001</v>
      </c>
    </row>
    <row r="120" spans="1:7">
      <c r="A120" s="29"/>
      <c r="B120" s="327" t="s">
        <v>6</v>
      </c>
      <c r="C120" s="328">
        <v>-33424.198159560001</v>
      </c>
      <c r="D120" s="328">
        <v>-36237.811583639996</v>
      </c>
      <c r="E120" s="328">
        <v>-8481.5461062100003</v>
      </c>
      <c r="F120" s="328">
        <v>27781.265592629974</v>
      </c>
      <c r="G120" s="310">
        <v>-50362.290256780034</v>
      </c>
    </row>
    <row r="121" spans="1:7" ht="4.9000000000000004" customHeight="1">
      <c r="A121" s="29"/>
      <c r="B121" s="327"/>
      <c r="C121" s="328"/>
      <c r="D121" s="328"/>
      <c r="E121" s="328"/>
      <c r="F121" s="328"/>
      <c r="G121" s="310"/>
    </row>
    <row r="122" spans="1:7">
      <c r="A122" s="29">
        <v>2019</v>
      </c>
      <c r="B122" s="327" t="s">
        <v>229</v>
      </c>
      <c r="C122" s="328">
        <v>-2575.47228477</v>
      </c>
      <c r="D122" s="328">
        <v>-3815.2476410599998</v>
      </c>
      <c r="E122" s="328">
        <v>-1893.7795215099995</v>
      </c>
      <c r="F122" s="328">
        <v>8622.5926323700023</v>
      </c>
      <c r="G122" s="310">
        <v>338.09318503000145</v>
      </c>
    </row>
    <row r="123" spans="1:7">
      <c r="A123" s="29"/>
      <c r="B123" s="327" t="s">
        <v>230</v>
      </c>
      <c r="C123" s="328">
        <v>-2178.2491430500004</v>
      </c>
      <c r="D123" s="328">
        <v>-2493.5913908099992</v>
      </c>
      <c r="E123" s="328">
        <v>-1138.8032685500002</v>
      </c>
      <c r="F123" s="328">
        <v>12193.057306000002</v>
      </c>
      <c r="G123" s="310">
        <v>6382.4135035899999</v>
      </c>
    </row>
    <row r="124" spans="1:7">
      <c r="A124" s="29"/>
      <c r="B124" s="327" t="s">
        <v>231</v>
      </c>
      <c r="C124" s="328">
        <v>-2033.8329635600001</v>
      </c>
      <c r="D124" s="328">
        <v>-4207.5041874600001</v>
      </c>
      <c r="E124" s="328">
        <v>-143.96099000000001</v>
      </c>
      <c r="F124" s="328">
        <v>-907.40486487000101</v>
      </c>
      <c r="G124" s="310">
        <v>-7292.7030058900009</v>
      </c>
    </row>
    <row r="125" spans="1:7">
      <c r="A125" s="29"/>
      <c r="B125" s="327" t="s">
        <v>4</v>
      </c>
      <c r="C125" s="328">
        <v>-3035.3328451600005</v>
      </c>
      <c r="D125" s="328">
        <v>-2230.19204021</v>
      </c>
      <c r="E125" s="328">
        <v>-1275.2008751000003</v>
      </c>
      <c r="F125" s="328">
        <v>535.73293867000098</v>
      </c>
      <c r="G125" s="310">
        <v>-6004.9928217999986</v>
      </c>
    </row>
    <row r="126" spans="1:7">
      <c r="A126" s="29"/>
      <c r="B126" s="327" t="s">
        <v>232</v>
      </c>
      <c r="C126" s="328">
        <v>-3033.3873991200003</v>
      </c>
      <c r="D126" s="328">
        <v>-2645.9617352899995</v>
      </c>
      <c r="E126" s="328">
        <v>-279.69793964000002</v>
      </c>
      <c r="F126" s="328">
        <v>4505.4010195399987</v>
      </c>
      <c r="G126" s="310">
        <v>-1453.6460545100015</v>
      </c>
    </row>
    <row r="127" spans="1:7">
      <c r="A127" s="29"/>
      <c r="B127" s="327" t="s">
        <v>233</v>
      </c>
      <c r="C127" s="328">
        <v>-3237.2540504500002</v>
      </c>
      <c r="D127" s="328">
        <v>-3367.0347845799997</v>
      </c>
      <c r="E127" s="328">
        <v>-2423.9972518899999</v>
      </c>
      <c r="F127" s="328">
        <v>229.5590669200019</v>
      </c>
      <c r="G127" s="310">
        <v>-8798.7270200000003</v>
      </c>
    </row>
    <row r="128" spans="1:7">
      <c r="A128" s="29"/>
      <c r="B128" s="327" t="s">
        <v>234</v>
      </c>
      <c r="C128" s="328">
        <v>-2833.8548723099998</v>
      </c>
      <c r="D128" s="328">
        <v>-3436.3615442699997</v>
      </c>
      <c r="E128" s="328">
        <v>-1606.7969508399999</v>
      </c>
      <c r="F128" s="328">
        <v>11055.02072597</v>
      </c>
      <c r="G128" s="310">
        <v>3178.0073585499999</v>
      </c>
    </row>
    <row r="129" spans="1:7">
      <c r="A129" s="29"/>
      <c r="B129" s="327" t="s">
        <v>235</v>
      </c>
      <c r="C129" s="328">
        <v>-1666.2310589700003</v>
      </c>
      <c r="D129" s="328">
        <v>-3630.5584845199996</v>
      </c>
      <c r="E129" s="328">
        <v>-1573.1591486700001</v>
      </c>
      <c r="F129" s="328">
        <v>-1884.8772898899997</v>
      </c>
      <c r="G129" s="310">
        <v>-8754.8259820500007</v>
      </c>
    </row>
    <row r="130" spans="1:7">
      <c r="A130" s="29"/>
      <c r="B130" s="327" t="s">
        <v>236</v>
      </c>
      <c r="C130" s="328">
        <v>-1959.1498580099997</v>
      </c>
      <c r="D130" s="328">
        <v>-2183.3300298999998</v>
      </c>
      <c r="E130" s="328">
        <v>-2091.4117672000002</v>
      </c>
      <c r="F130" s="328">
        <v>13.197057490000134</v>
      </c>
      <c r="G130" s="310">
        <v>-6220.6945976199995</v>
      </c>
    </row>
    <row r="131" spans="1:7">
      <c r="A131" s="29"/>
      <c r="B131" s="327" t="s">
        <v>237</v>
      </c>
      <c r="C131" s="328">
        <v>-2800.1031927999998</v>
      </c>
      <c r="D131" s="328">
        <v>-2839.91625428</v>
      </c>
      <c r="E131" s="328">
        <v>-4580.8610808699996</v>
      </c>
      <c r="F131" s="328">
        <v>1084.0655910800006</v>
      </c>
      <c r="G131" s="310">
        <v>-9136.8149368699997</v>
      </c>
    </row>
    <row r="132" spans="1:7">
      <c r="A132" s="29"/>
      <c r="B132" s="327" t="s">
        <v>238</v>
      </c>
      <c r="C132" s="328">
        <v>-1756.2014102899998</v>
      </c>
      <c r="D132" s="328">
        <v>-2578.7744654800003</v>
      </c>
      <c r="E132" s="328">
        <v>-3191.4071314300004</v>
      </c>
      <c r="F132" s="328">
        <v>-102.52054576000023</v>
      </c>
      <c r="G132" s="310">
        <v>-7628.9035529600033</v>
      </c>
    </row>
    <row r="133" spans="1:7">
      <c r="A133" s="29"/>
      <c r="B133" s="327" t="s">
        <v>228</v>
      </c>
      <c r="C133" s="328">
        <v>-3027.76540209</v>
      </c>
      <c r="D133" s="328">
        <v>-8631.1087163100001</v>
      </c>
      <c r="E133" s="328">
        <v>-2532.14777994</v>
      </c>
      <c r="F133" s="328">
        <v>-6208.3205742600003</v>
      </c>
      <c r="G133" s="310">
        <v>-20399.342472599998</v>
      </c>
    </row>
    <row r="134" spans="1:7">
      <c r="A134" s="29"/>
      <c r="B134" s="327" t="s">
        <v>6</v>
      </c>
      <c r="C134" s="328">
        <v>-30136.834480580026</v>
      </c>
      <c r="D134" s="328">
        <v>-42059.581274170014</v>
      </c>
      <c r="E134" s="328">
        <v>-22731.223705639986</v>
      </c>
      <c r="F134" s="328">
        <v>29135.503063259992</v>
      </c>
      <c r="G134" s="310">
        <v>-65792.136397130016</v>
      </c>
    </row>
    <row r="135" spans="1:7" ht="4.9000000000000004" customHeight="1">
      <c r="A135" s="29"/>
      <c r="B135" s="327"/>
      <c r="C135" s="328"/>
      <c r="D135" s="328"/>
      <c r="E135" s="328"/>
      <c r="F135" s="328"/>
      <c r="G135" s="310"/>
    </row>
    <row r="136" spans="1:7">
      <c r="A136" s="29">
        <v>2020</v>
      </c>
      <c r="B136" s="327" t="s">
        <v>229</v>
      </c>
      <c r="C136" s="328">
        <v>-1649.1724254000001</v>
      </c>
      <c r="D136" s="328">
        <v>-2452.8949154700003</v>
      </c>
      <c r="E136" s="328">
        <v>-4345.9657812300002</v>
      </c>
      <c r="F136" s="328">
        <v>6543.9379500099994</v>
      </c>
      <c r="G136" s="310">
        <v>-1904.0951720899998</v>
      </c>
    </row>
    <row r="137" spans="1:7">
      <c r="A137" s="29"/>
      <c r="B137" s="327" t="s">
        <v>230</v>
      </c>
      <c r="C137" s="328">
        <v>-2061.8942002399999</v>
      </c>
      <c r="D137" s="328">
        <v>-3748.0471971800007</v>
      </c>
      <c r="E137" s="328">
        <v>-766.2464794199999</v>
      </c>
      <c r="F137" s="328">
        <v>-2980.5270313699989</v>
      </c>
      <c r="G137" s="310">
        <v>-9556.7149082099986</v>
      </c>
    </row>
    <row r="138" spans="1:7">
      <c r="A138" s="29"/>
      <c r="B138" s="327" t="s">
        <v>231</v>
      </c>
      <c r="C138" s="328">
        <v>-1466.0297252199998</v>
      </c>
      <c r="D138" s="328">
        <v>-362.74051283000017</v>
      </c>
      <c r="E138" s="328">
        <v>1580.0030701099993</v>
      </c>
      <c r="F138" s="328">
        <v>-14854.067773039997</v>
      </c>
      <c r="G138" s="310">
        <v>-15102.834940979999</v>
      </c>
    </row>
    <row r="139" spans="1:7">
      <c r="A139" s="29"/>
      <c r="B139" s="327" t="s">
        <v>4</v>
      </c>
      <c r="C139" s="328">
        <v>-1073.28554837</v>
      </c>
      <c r="D139" s="328">
        <v>620.58585096000013</v>
      </c>
      <c r="E139" s="328">
        <v>1048.3349760799997</v>
      </c>
      <c r="F139" s="328">
        <v>-7434.2495856800024</v>
      </c>
      <c r="G139" s="310">
        <v>-6838.6143070099988</v>
      </c>
    </row>
    <row r="140" spans="1:7">
      <c r="A140" s="29"/>
      <c r="B140" s="327" t="s">
        <v>232</v>
      </c>
      <c r="C140" s="328">
        <v>-1426.5308669999997</v>
      </c>
      <c r="D140" s="328">
        <v>-1138.8209186400002</v>
      </c>
      <c r="E140" s="328">
        <v>5862.3763161499992</v>
      </c>
      <c r="F140" s="328">
        <v>-4274.570452500001</v>
      </c>
      <c r="G140" s="310">
        <v>-977.54592199000035</v>
      </c>
    </row>
    <row r="141" spans="1:7">
      <c r="A141" s="29"/>
      <c r="B141" s="327" t="s">
        <v>233</v>
      </c>
      <c r="C141" s="328">
        <v>-827.45661030000008</v>
      </c>
      <c r="D141" s="328">
        <v>-2420.55968321</v>
      </c>
      <c r="E141" s="328">
        <v>-1773.4085289299999</v>
      </c>
      <c r="F141" s="328">
        <v>34.51437660000029</v>
      </c>
      <c r="G141" s="310">
        <v>-4986.9104458399997</v>
      </c>
    </row>
    <row r="142" spans="1:7">
      <c r="A142" s="29"/>
      <c r="B142" s="327" t="s">
        <v>234</v>
      </c>
      <c r="C142" s="328">
        <v>-1625.41177651</v>
      </c>
      <c r="D142" s="328">
        <v>-2655.6393145699999</v>
      </c>
      <c r="E142" s="328">
        <v>-3278.5448797899999</v>
      </c>
      <c r="F142" s="328">
        <v>2173.883645429999</v>
      </c>
      <c r="G142" s="310">
        <v>-5385.7123254400012</v>
      </c>
    </row>
    <row r="143" spans="1:7">
      <c r="A143" s="29"/>
      <c r="B143" s="327" t="s">
        <v>235</v>
      </c>
      <c r="C143" s="328">
        <v>-1039.63320191</v>
      </c>
      <c r="D143" s="328">
        <v>-2236.64725133</v>
      </c>
      <c r="E143" s="328">
        <v>-1221.4058595000004</v>
      </c>
      <c r="F143" s="328">
        <v>-283.23803764000013</v>
      </c>
      <c r="G143" s="310">
        <v>-4780.9243503800017</v>
      </c>
    </row>
    <row r="144" spans="1:7">
      <c r="A144" s="29"/>
      <c r="B144" s="327" t="s">
        <v>236</v>
      </c>
      <c r="C144" s="328">
        <v>-1582.2086420700002</v>
      </c>
      <c r="D144" s="328">
        <v>-2671.2271901199997</v>
      </c>
      <c r="E144" s="328">
        <v>-1645.6877264000002</v>
      </c>
      <c r="F144" s="328">
        <v>944.08383959999946</v>
      </c>
      <c r="G144" s="310">
        <v>-4955.0397189900004</v>
      </c>
    </row>
    <row r="145" spans="1:7">
      <c r="A145" s="29"/>
      <c r="B145" s="327" t="s">
        <v>237</v>
      </c>
      <c r="C145" s="328">
        <v>-1148.0609222099999</v>
      </c>
      <c r="D145" s="328">
        <v>-2074.9617290299998</v>
      </c>
      <c r="E145" s="328">
        <v>-2499.4741896599999</v>
      </c>
      <c r="F145" s="328">
        <v>4849.4515205499993</v>
      </c>
      <c r="G145" s="310">
        <v>-873.04532034999886</v>
      </c>
    </row>
    <row r="146" spans="1:7">
      <c r="A146" s="29"/>
      <c r="B146" s="327" t="s">
        <v>238</v>
      </c>
      <c r="C146" s="328">
        <v>-1623.1844198499998</v>
      </c>
      <c r="D146" s="328">
        <v>-540.31815830000005</v>
      </c>
      <c r="E146" s="328">
        <v>-450.70419282999978</v>
      </c>
      <c r="F146" s="328">
        <v>8166.0373390199993</v>
      </c>
      <c r="G146" s="310">
        <v>5551.8305680400008</v>
      </c>
    </row>
    <row r="147" spans="1:7">
      <c r="A147" s="29"/>
      <c r="B147" s="327" t="s">
        <v>228</v>
      </c>
      <c r="C147" s="328">
        <v>-1810.1666175799999</v>
      </c>
      <c r="D147" s="328">
        <v>-7478.1811760000001</v>
      </c>
      <c r="E147" s="328">
        <v>-2225.6936305700001</v>
      </c>
      <c r="F147" s="328">
        <v>6543.5220123700001</v>
      </c>
      <c r="G147" s="310">
        <v>-4970.5194117800002</v>
      </c>
    </row>
    <row r="148" spans="1:7">
      <c r="A148" s="29"/>
      <c r="B148" s="327" t="s">
        <v>6</v>
      </c>
      <c r="C148" s="328">
        <v>-17333.034956660009</v>
      </c>
      <c r="D148" s="328">
        <v>-27159.452195720023</v>
      </c>
      <c r="E148" s="328">
        <v>-9716.4169059900014</v>
      </c>
      <c r="F148" s="328">
        <v>-571.22219664998238</v>
      </c>
      <c r="G148" s="310">
        <v>-54780.126255019997</v>
      </c>
    </row>
    <row r="149" spans="1:7" ht="4.9000000000000004" customHeight="1">
      <c r="A149" s="29"/>
      <c r="B149" s="327"/>
      <c r="C149" s="328"/>
      <c r="D149" s="328"/>
      <c r="E149" s="328"/>
      <c r="F149" s="328"/>
      <c r="G149" s="310"/>
    </row>
    <row r="150" spans="1:7">
      <c r="A150" s="29">
        <v>2021</v>
      </c>
      <c r="B150" s="327" t="s">
        <v>229</v>
      </c>
      <c r="C150" s="328">
        <v>-922.4904780600001</v>
      </c>
      <c r="D150" s="328">
        <v>-2771.4230690900004</v>
      </c>
      <c r="E150" s="328">
        <v>-2557.7434835099998</v>
      </c>
      <c r="F150" s="328">
        <v>9419.4719629299998</v>
      </c>
      <c r="G150" s="310">
        <v>3167.814932270001</v>
      </c>
    </row>
    <row r="151" spans="1:7">
      <c r="A151" s="29"/>
      <c r="B151" s="327" t="s">
        <v>230</v>
      </c>
      <c r="C151" s="328">
        <v>-1049.8620535199998</v>
      </c>
      <c r="D151" s="328">
        <v>-1644.5239356400002</v>
      </c>
      <c r="E151" s="328">
        <v>-3654.82164642</v>
      </c>
      <c r="F151" s="328">
        <v>8942.1370571299994</v>
      </c>
      <c r="G151" s="310">
        <v>2592.9294215499999</v>
      </c>
    </row>
    <row r="152" spans="1:7">
      <c r="A152" s="29"/>
      <c r="B152" s="327" t="s">
        <v>231</v>
      </c>
      <c r="C152" s="328">
        <v>-762.1258485699999</v>
      </c>
      <c r="D152" s="328">
        <v>-3106.8866921599988</v>
      </c>
      <c r="E152" s="328">
        <v>-2574.7722945099995</v>
      </c>
      <c r="F152" s="328">
        <v>2371.8526698199994</v>
      </c>
      <c r="G152" s="310">
        <v>-4071.9321654199998</v>
      </c>
    </row>
    <row r="153" spans="1:7">
      <c r="A153" s="29"/>
      <c r="B153" s="327" t="s">
        <v>4</v>
      </c>
      <c r="C153" s="328">
        <v>-1225.5924114299999</v>
      </c>
      <c r="D153" s="328">
        <v>-2980.8509329400003</v>
      </c>
      <c r="E153" s="328">
        <v>-4057.4320096299998</v>
      </c>
      <c r="F153" s="328">
        <v>8087.7456942300005</v>
      </c>
      <c r="G153" s="310">
        <v>-176.12965976999959</v>
      </c>
    </row>
    <row r="154" spans="1:7">
      <c r="A154" s="29"/>
      <c r="B154" s="327" t="s">
        <v>232</v>
      </c>
      <c r="C154" s="328">
        <v>-1582.9932978100003</v>
      </c>
      <c r="D154" s="328">
        <v>-4659.0383600600007</v>
      </c>
      <c r="E154" s="328">
        <v>-5246.6736416799995</v>
      </c>
      <c r="F154" s="328">
        <v>6607.1656174899999</v>
      </c>
      <c r="G154" s="310">
        <v>-4881.5396820599999</v>
      </c>
    </row>
    <row r="155" spans="1:7">
      <c r="A155" s="29"/>
      <c r="B155" s="327" t="s">
        <v>233</v>
      </c>
      <c r="C155" s="328">
        <v>-1377.1256264600001</v>
      </c>
      <c r="D155" s="328">
        <v>-4866.5597708200003</v>
      </c>
      <c r="E155" s="328">
        <v>-5464.361673039999</v>
      </c>
      <c r="F155" s="328">
        <v>13506.337370400001</v>
      </c>
      <c r="G155" s="310">
        <v>1798.2903000799997</v>
      </c>
    </row>
    <row r="156" spans="1:7">
      <c r="A156" s="29"/>
      <c r="B156" s="327" t="s">
        <v>234</v>
      </c>
      <c r="C156" s="328">
        <v>-1256.7188182599998</v>
      </c>
      <c r="D156" s="328">
        <v>-5059.5820158200013</v>
      </c>
      <c r="E156" s="328">
        <v>-3012.0075924100001</v>
      </c>
      <c r="F156" s="328">
        <v>6687.3949112300015</v>
      </c>
      <c r="G156" s="310">
        <v>-2640.9135152599983</v>
      </c>
    </row>
    <row r="157" spans="1:7">
      <c r="A157" s="29"/>
      <c r="B157" s="327" t="s">
        <v>235</v>
      </c>
      <c r="C157" s="328">
        <v>-1363.4216652199998</v>
      </c>
      <c r="D157" s="328">
        <v>-2043.6210189400001</v>
      </c>
      <c r="E157" s="328">
        <v>-1902.29554138</v>
      </c>
      <c r="F157" s="328">
        <v>7306.1990795900001</v>
      </c>
      <c r="G157" s="310">
        <v>1996.8608540499986</v>
      </c>
    </row>
    <row r="158" spans="1:7">
      <c r="A158" s="29"/>
      <c r="B158" s="327" t="s">
        <v>236</v>
      </c>
      <c r="C158" s="328">
        <v>-1183.8427665700005</v>
      </c>
      <c r="D158" s="328">
        <v>-5146.4863069500007</v>
      </c>
      <c r="E158" s="328">
        <v>-1613.6587823399998</v>
      </c>
      <c r="F158" s="328">
        <v>3456.1536121500008</v>
      </c>
      <c r="G158" s="310">
        <v>-4487.83424371</v>
      </c>
    </row>
    <row r="159" spans="1:7">
      <c r="A159" s="29"/>
      <c r="B159" s="327" t="s">
        <v>237</v>
      </c>
      <c r="C159" s="328">
        <v>-1367.89261053</v>
      </c>
      <c r="D159" s="328">
        <v>-2831.1197399300004</v>
      </c>
      <c r="E159" s="328">
        <v>-421.40778966999994</v>
      </c>
      <c r="F159" s="328">
        <v>7410.7945248699998</v>
      </c>
      <c r="G159" s="310">
        <v>2790.3743847400006</v>
      </c>
    </row>
    <row r="160" spans="1:7">
      <c r="A160" s="29"/>
      <c r="B160" s="327" t="s">
        <v>238</v>
      </c>
      <c r="C160" s="328">
        <v>-1644.9986100899998</v>
      </c>
      <c r="D160" s="328">
        <v>-3800.9045441899993</v>
      </c>
      <c r="E160" s="328">
        <v>3793.5321071400003</v>
      </c>
      <c r="F160" s="328">
        <v>4681.998009670001</v>
      </c>
      <c r="G160" s="310">
        <v>3029.626962530001</v>
      </c>
    </row>
    <row r="161" spans="1:7">
      <c r="A161" s="29"/>
      <c r="B161" s="327" t="s">
        <v>228</v>
      </c>
      <c r="C161" s="328">
        <v>-1936.8186335199998</v>
      </c>
      <c r="D161" s="328">
        <v>-10843.611111939999</v>
      </c>
      <c r="E161" s="328">
        <v>-127.27249210000019</v>
      </c>
      <c r="F161" s="328">
        <v>2992.7101284099999</v>
      </c>
      <c r="G161" s="310">
        <v>-9914.9921091500019</v>
      </c>
    </row>
    <row r="162" spans="1:7">
      <c r="A162" s="29"/>
      <c r="B162" s="327" t="s">
        <v>6</v>
      </c>
      <c r="C162" s="328">
        <v>-15673.882820040006</v>
      </c>
      <c r="D162" s="328">
        <v>-49754.607498480022</v>
      </c>
      <c r="E162" s="328">
        <v>-26838.914839550001</v>
      </c>
      <c r="F162" s="328">
        <v>81469.960637920129</v>
      </c>
      <c r="G162" s="310">
        <v>-10797.444520149998</v>
      </c>
    </row>
    <row r="163" spans="1:7" ht="4.9000000000000004" customHeight="1">
      <c r="A163" s="29"/>
      <c r="B163" s="327"/>
      <c r="C163" s="328"/>
      <c r="D163" s="328"/>
      <c r="E163" s="328"/>
      <c r="F163" s="328"/>
      <c r="G163" s="310"/>
    </row>
    <row r="164" spans="1:7">
      <c r="A164" s="29">
        <v>2022</v>
      </c>
      <c r="B164" s="327" t="s">
        <v>229</v>
      </c>
      <c r="C164" s="328">
        <v>-1708.0310323900001</v>
      </c>
      <c r="D164" s="328">
        <v>-1998.4411565300002</v>
      </c>
      <c r="E164" s="328">
        <v>-2349.7864030999999</v>
      </c>
      <c r="F164" s="328">
        <v>10934.130831820001</v>
      </c>
      <c r="G164" s="310">
        <v>4877.8722398</v>
      </c>
    </row>
    <row r="165" spans="1:7">
      <c r="A165" s="29"/>
      <c r="B165" s="327" t="s">
        <v>230</v>
      </c>
      <c r="C165" s="328">
        <v>-2034.5317860100001</v>
      </c>
      <c r="D165" s="328">
        <v>-2114.2759492799996</v>
      </c>
      <c r="E165" s="328">
        <v>-2893.2811231999995</v>
      </c>
      <c r="F165" s="328">
        <v>9756.4887611100003</v>
      </c>
      <c r="G165" s="310">
        <v>2714.3999026199981</v>
      </c>
    </row>
    <row r="166" spans="1:7">
      <c r="A166" s="29"/>
      <c r="B166" s="327" t="s">
        <v>231</v>
      </c>
      <c r="C166" s="328">
        <v>-2495.8527072399997</v>
      </c>
      <c r="D166" s="328">
        <v>-4104.9914215600011</v>
      </c>
      <c r="E166" s="328">
        <v>-1861.9669140999997</v>
      </c>
      <c r="F166" s="328">
        <v>3675.4508796899981</v>
      </c>
      <c r="G166" s="310">
        <v>-4787.360163209999</v>
      </c>
    </row>
    <row r="167" spans="1:7">
      <c r="A167" s="29"/>
      <c r="B167" s="327" t="s">
        <v>4</v>
      </c>
      <c r="C167" s="328">
        <v>-2218.2413026199997</v>
      </c>
      <c r="D167" s="328">
        <v>-1996.0169725300002</v>
      </c>
      <c r="E167" s="328">
        <v>-2721.1620926100004</v>
      </c>
      <c r="F167" s="328">
        <v>2465.2309418100003</v>
      </c>
      <c r="G167" s="310">
        <v>-4470.1894259500004</v>
      </c>
    </row>
    <row r="168" spans="1:7">
      <c r="A168" s="29"/>
      <c r="B168" s="327" t="s">
        <v>232</v>
      </c>
      <c r="C168" s="328">
        <v>-2517.6079041100002</v>
      </c>
      <c r="D168" s="328">
        <v>-5461.7309787599997</v>
      </c>
      <c r="E168" s="328">
        <v>-975.3692121800002</v>
      </c>
      <c r="F168" s="328">
        <v>1887.6602398600003</v>
      </c>
      <c r="G168" s="310">
        <v>-7067.0478551900014</v>
      </c>
    </row>
    <row r="169" spans="1:7">
      <c r="A169" s="29"/>
      <c r="B169" s="327" t="s">
        <v>233</v>
      </c>
      <c r="C169" s="328">
        <v>-3190.4732862399997</v>
      </c>
      <c r="D169" s="328">
        <v>-3882.1806514600012</v>
      </c>
      <c r="E169" s="328">
        <v>-85.714544230000087</v>
      </c>
      <c r="F169" s="328">
        <v>2731.3931251699996</v>
      </c>
      <c r="G169" s="310">
        <v>-4426.9753567600001</v>
      </c>
    </row>
    <row r="170" spans="1:7">
      <c r="A170" s="29"/>
      <c r="B170" s="327" t="s">
        <v>234</v>
      </c>
      <c r="C170" s="328">
        <v>-2186.6526892399997</v>
      </c>
      <c r="D170" s="328">
        <v>-2222.4065762999999</v>
      </c>
      <c r="E170" s="328">
        <v>269.52120872000012</v>
      </c>
      <c r="F170" s="328">
        <v>2445.9380294300004</v>
      </c>
      <c r="G170" s="310">
        <v>-1693.6000273899999</v>
      </c>
    </row>
    <row r="171" spans="1:7">
      <c r="A171" s="29"/>
      <c r="B171" s="327" t="s">
        <v>235</v>
      </c>
      <c r="C171" s="328">
        <v>-2574.2775932000004</v>
      </c>
      <c r="D171" s="328">
        <v>-3651.73969141</v>
      </c>
      <c r="E171" s="328">
        <v>-3226.6392665899994</v>
      </c>
      <c r="F171" s="328">
        <v>7886.9022293599992</v>
      </c>
      <c r="G171" s="310">
        <v>-1565.7543218399992</v>
      </c>
    </row>
    <row r="172" spans="1:7">
      <c r="A172" s="29"/>
      <c r="B172" s="327" t="s">
        <v>236</v>
      </c>
      <c r="C172" s="328">
        <v>-2236.60936627</v>
      </c>
      <c r="D172" s="328">
        <v>-6432.8100164699999</v>
      </c>
      <c r="E172" s="328">
        <v>-173.61373525999994</v>
      </c>
      <c r="F172" s="328">
        <v>2469.7678833599994</v>
      </c>
      <c r="G172" s="310">
        <v>-6373.26523464</v>
      </c>
    </row>
    <row r="173" spans="1:7">
      <c r="A173" s="29"/>
      <c r="B173" s="327" t="s">
        <v>237</v>
      </c>
      <c r="C173" s="328">
        <v>-2533.8282843199995</v>
      </c>
      <c r="D173" s="328">
        <v>-3829.0647047300004</v>
      </c>
      <c r="E173" s="328">
        <v>-1619.6879161400002</v>
      </c>
      <c r="F173" s="328">
        <v>7914.3042407599987</v>
      </c>
      <c r="G173" s="310">
        <v>-68.276664430000437</v>
      </c>
    </row>
    <row r="174" spans="1:7">
      <c r="A174" s="29"/>
      <c r="B174" s="327" t="s">
        <v>238</v>
      </c>
      <c r="C174" s="328">
        <v>-1895.0475432999997</v>
      </c>
      <c r="D174" s="328">
        <v>-3257.43184604</v>
      </c>
      <c r="E174" s="328">
        <v>-2620.3366702799999</v>
      </c>
      <c r="F174" s="328">
        <v>10238.07533227</v>
      </c>
      <c r="G174" s="310">
        <v>2465.2592726499997</v>
      </c>
    </row>
    <row r="175" spans="1:7">
      <c r="A175" s="29"/>
      <c r="B175" s="327" t="s">
        <v>228</v>
      </c>
      <c r="C175" s="328">
        <v>-3791.7051143399995</v>
      </c>
      <c r="D175" s="328">
        <v>-11014.19647859</v>
      </c>
      <c r="E175" s="328">
        <v>-3762.0357200100002</v>
      </c>
      <c r="F175" s="328">
        <v>5850.7735342799997</v>
      </c>
      <c r="G175" s="310">
        <v>-12717.163778659999</v>
      </c>
    </row>
    <row r="176" spans="1:7">
      <c r="A176" s="29"/>
      <c r="B176" s="327" t="s">
        <v>6</v>
      </c>
      <c r="C176" s="328">
        <v>-29382.858609279996</v>
      </c>
      <c r="D176" s="328">
        <v>-49965.286443659999</v>
      </c>
      <c r="E176" s="328">
        <v>-22020.072388980003</v>
      </c>
      <c r="F176" s="328">
        <v>68256.116028920005</v>
      </c>
      <c r="G176" s="310">
        <v>-33112.101412999997</v>
      </c>
    </row>
    <row r="177" spans="1:7" ht="4.9000000000000004" customHeight="1">
      <c r="A177" s="29"/>
      <c r="B177" s="327"/>
      <c r="C177" s="328"/>
      <c r="D177" s="328"/>
      <c r="E177" s="328"/>
      <c r="F177" s="328"/>
      <c r="G177" s="310"/>
    </row>
    <row r="178" spans="1:7">
      <c r="A178" s="29">
        <v>2023</v>
      </c>
      <c r="B178" s="327" t="s">
        <v>229</v>
      </c>
      <c r="C178" s="328">
        <v>-1335.9192094199998</v>
      </c>
      <c r="D178" s="328">
        <v>-4419.8934616000006</v>
      </c>
      <c r="E178" s="328">
        <v>-2645.78293962</v>
      </c>
      <c r="F178" s="328">
        <v>9969.4633549600003</v>
      </c>
      <c r="G178" s="310">
        <v>1567.8677443199997</v>
      </c>
    </row>
    <row r="179" spans="1:7">
      <c r="A179" s="29"/>
      <c r="B179" s="327" t="s">
        <v>230</v>
      </c>
      <c r="C179" s="328">
        <v>-1194.2620110100002</v>
      </c>
      <c r="D179" s="328">
        <v>-1667.54860577</v>
      </c>
      <c r="E179" s="328">
        <v>-1988.4398091499997</v>
      </c>
      <c r="F179" s="328">
        <v>5315.6033826999983</v>
      </c>
      <c r="G179" s="310">
        <v>465.35295676999948</v>
      </c>
    </row>
    <row r="180" spans="1:7">
      <c r="A180" s="29"/>
      <c r="B180" s="327" t="s">
        <v>231</v>
      </c>
      <c r="C180" s="328">
        <v>-1881.4237663299998</v>
      </c>
      <c r="D180" s="328">
        <v>-3349.0406946499993</v>
      </c>
      <c r="E180" s="328">
        <v>-2884.6687375299998</v>
      </c>
      <c r="F180" s="328">
        <v>3945.3314120100003</v>
      </c>
      <c r="G180" s="310">
        <v>-4169.8017865000002</v>
      </c>
    </row>
    <row r="181" spans="1:7">
      <c r="A181" s="29"/>
      <c r="B181" s="327" t="s">
        <v>4</v>
      </c>
      <c r="C181" s="328">
        <v>-2265.8645415700003</v>
      </c>
      <c r="D181" s="328">
        <v>-4330.6284438299999</v>
      </c>
      <c r="E181" s="328">
        <v>-3008.7107341800001</v>
      </c>
      <c r="F181" s="328">
        <v>3482.3975112099997</v>
      </c>
      <c r="G181" s="310">
        <v>-6122.8062083699997</v>
      </c>
    </row>
    <row r="182" spans="1:7">
      <c r="A182" s="29"/>
      <c r="B182" s="327" t="s">
        <v>232</v>
      </c>
      <c r="C182" s="328">
        <v>-2112.6631728599996</v>
      </c>
      <c r="D182" s="328">
        <v>-5041.5870804900005</v>
      </c>
      <c r="E182" s="328">
        <v>-2836.8655759299995</v>
      </c>
      <c r="F182" s="328">
        <v>1251.3221213300003</v>
      </c>
      <c r="G182" s="310">
        <v>-8739.7937079499989</v>
      </c>
    </row>
    <row r="183" spans="1:7">
      <c r="A183" s="29"/>
      <c r="B183" s="327" t="s">
        <v>233</v>
      </c>
      <c r="C183" s="328">
        <v>-2763.3599581299995</v>
      </c>
      <c r="D183" s="328">
        <v>-5000.2524811399999</v>
      </c>
      <c r="E183" s="328">
        <v>-4913.1128763100005</v>
      </c>
      <c r="F183" s="328">
        <v>10588.722632950001</v>
      </c>
      <c r="G183" s="310">
        <v>-2088.0026826299995</v>
      </c>
    </row>
    <row r="184" spans="1:7">
      <c r="A184" s="29"/>
      <c r="B184" s="327" t="s">
        <v>234</v>
      </c>
      <c r="C184" s="328">
        <v>-1991.4876286600002</v>
      </c>
      <c r="D184" s="328">
        <v>-4126.4798594800004</v>
      </c>
      <c r="E184" s="328">
        <v>-2604.8217336099997</v>
      </c>
      <c r="F184" s="328">
        <v>5445.1609141400004</v>
      </c>
      <c r="G184" s="310">
        <v>-3277.6283076099999</v>
      </c>
    </row>
    <row r="185" spans="1:7">
      <c r="A185" s="29"/>
      <c r="B185" s="327" t="s">
        <v>235</v>
      </c>
      <c r="C185" s="328">
        <v>-1787.32974934</v>
      </c>
      <c r="D185" s="328">
        <v>-3602.4979220000005</v>
      </c>
      <c r="E185" s="328">
        <v>-1373.7470341100002</v>
      </c>
      <c r="F185" s="328">
        <v>4583.7584853100016</v>
      </c>
      <c r="G185" s="310">
        <v>-2179.81622014</v>
      </c>
    </row>
    <row r="186" spans="1:7">
      <c r="A186" s="29"/>
      <c r="B186" s="327" t="s">
        <v>236</v>
      </c>
      <c r="C186" s="328">
        <v>-2168.7792427600002</v>
      </c>
      <c r="D186" s="328">
        <v>-4804.3544434300002</v>
      </c>
      <c r="E186" s="328">
        <v>-2523.6151802199997</v>
      </c>
      <c r="F186" s="328">
        <v>3504.9439055499997</v>
      </c>
      <c r="G186" s="310">
        <v>-5991.8049608600004</v>
      </c>
    </row>
    <row r="187" spans="1:7">
      <c r="A187" s="29"/>
      <c r="B187" s="327" t="s">
        <v>237</v>
      </c>
      <c r="C187" s="328">
        <v>-2387.4556823900002</v>
      </c>
      <c r="D187" s="328">
        <v>-3233.3283827999994</v>
      </c>
      <c r="E187" s="328">
        <v>-2723.7048525099999</v>
      </c>
      <c r="F187" s="328">
        <v>6752.4968156000004</v>
      </c>
      <c r="G187" s="310">
        <v>-1591.9921021000005</v>
      </c>
    </row>
    <row r="188" spans="1:7">
      <c r="A188" s="29"/>
      <c r="B188" s="327" t="s">
        <v>238</v>
      </c>
      <c r="C188" s="328">
        <v>-2178.7632357500006</v>
      </c>
      <c r="D188" s="328">
        <v>-4727.3208420199999</v>
      </c>
      <c r="E188" s="328">
        <v>-2076.2927765199997</v>
      </c>
      <c r="F188" s="328">
        <v>6985.1547889799995</v>
      </c>
      <c r="G188" s="310">
        <v>-1997.2220653099992</v>
      </c>
    </row>
    <row r="189" spans="1:7">
      <c r="A189" s="29"/>
      <c r="B189" s="327" t="s">
        <v>228</v>
      </c>
      <c r="C189" s="328">
        <v>-2115.5605607299999</v>
      </c>
      <c r="D189" s="328">
        <v>-12660.659518029999</v>
      </c>
      <c r="E189" s="328">
        <v>99.489546849999726</v>
      </c>
      <c r="F189" s="328">
        <v>-826.50495239000293</v>
      </c>
      <c r="G189" s="310">
        <v>-15503.235484300003</v>
      </c>
    </row>
    <row r="190" spans="1:7">
      <c r="A190" s="29"/>
      <c r="B190" s="327" t="s">
        <v>6</v>
      </c>
      <c r="C190" s="328">
        <v>-24182.868758950004</v>
      </c>
      <c r="D190" s="328">
        <v>-56963.591735239999</v>
      </c>
      <c r="E190" s="328">
        <v>-29480.27270284</v>
      </c>
      <c r="F190" s="328">
        <v>60997.850372349989</v>
      </c>
      <c r="G190" s="310">
        <v>-49628.882824680011</v>
      </c>
    </row>
    <row r="191" spans="1:7" ht="4.9000000000000004" customHeight="1">
      <c r="A191" s="29"/>
      <c r="B191" s="327"/>
      <c r="C191" s="328"/>
      <c r="D191" s="328"/>
      <c r="E191" s="328"/>
      <c r="F191" s="328"/>
      <c r="G191" s="310"/>
    </row>
    <row r="192" spans="1:7">
      <c r="A192" s="29">
        <v>2024</v>
      </c>
      <c r="B192" s="327" t="s">
        <v>229</v>
      </c>
      <c r="C192" s="328">
        <v>-1386.5008799400002</v>
      </c>
      <c r="D192" s="328">
        <v>-4335.8866973999993</v>
      </c>
      <c r="E192" s="328">
        <v>-1844.1175969999995</v>
      </c>
      <c r="F192" s="328">
        <v>6611.3884707699999</v>
      </c>
      <c r="G192" s="310">
        <v>-955.11670357000003</v>
      </c>
    </row>
    <row r="193" spans="1:7">
      <c r="A193" s="29"/>
      <c r="B193" s="327" t="s">
        <v>230</v>
      </c>
      <c r="C193" s="328">
        <v>-2075.8786360099998</v>
      </c>
      <c r="D193" s="328">
        <v>-3181.69897279</v>
      </c>
      <c r="E193" s="328">
        <v>-3818.3272622599998</v>
      </c>
      <c r="F193" s="328">
        <v>2926.5000599700006</v>
      </c>
      <c r="G193" s="310">
        <v>-6149.4048110899985</v>
      </c>
    </row>
    <row r="194" spans="1:7">
      <c r="A194" s="29"/>
      <c r="B194" s="327" t="s">
        <v>231</v>
      </c>
      <c r="C194" s="328">
        <v>-2082.6829240699999</v>
      </c>
      <c r="D194" s="328">
        <v>-3908.2391023000009</v>
      </c>
      <c r="E194" s="328">
        <v>-3093.2549540700002</v>
      </c>
      <c r="F194" s="328">
        <v>1957.4078510899983</v>
      </c>
      <c r="G194" s="310">
        <v>-7126.7691293500002</v>
      </c>
    </row>
    <row r="195" spans="1:7">
      <c r="A195" s="29"/>
      <c r="B195" s="327" t="s">
        <v>4</v>
      </c>
      <c r="C195" s="328">
        <v>-1888.32212731</v>
      </c>
      <c r="D195" s="328">
        <v>-3810.9329507599996</v>
      </c>
      <c r="E195" s="328">
        <v>-3306.6681750600001</v>
      </c>
      <c r="F195" s="328">
        <v>-3795.005432439998</v>
      </c>
      <c r="G195" s="310">
        <v>-12800.928685570001</v>
      </c>
    </row>
    <row r="196" spans="1:7">
      <c r="A196" s="29"/>
      <c r="B196" s="327" t="s">
        <v>232</v>
      </c>
      <c r="C196" s="328">
        <v>-2663.2678442899996</v>
      </c>
      <c r="D196" s="328">
        <v>-4733.5430079400003</v>
      </c>
      <c r="E196" s="328">
        <v>-3592.564807499999</v>
      </c>
      <c r="F196" s="328">
        <v>2854.2245315400005</v>
      </c>
      <c r="G196" s="310">
        <v>-8135.1511281899993</v>
      </c>
    </row>
    <row r="197" spans="1:7">
      <c r="A197" s="29"/>
      <c r="B197" s="327" t="s">
        <v>233</v>
      </c>
      <c r="C197" s="328">
        <v>-2130.0648786000002</v>
      </c>
      <c r="D197" s="328">
        <v>-5707.2118457600009</v>
      </c>
      <c r="E197" s="328">
        <v>-560.8563873300003</v>
      </c>
      <c r="F197" s="328">
        <v>3985.4888833000014</v>
      </c>
      <c r="G197" s="310">
        <v>-4412.6442283899996</v>
      </c>
    </row>
    <row r="198" spans="1:7">
      <c r="A198" s="29"/>
      <c r="B198" s="327" t="s">
        <v>234</v>
      </c>
      <c r="C198" s="328">
        <v>-2600.8958108500001</v>
      </c>
      <c r="D198" s="328">
        <v>-3014.5889034900001</v>
      </c>
      <c r="E198" s="328">
        <v>-458.14285429000017</v>
      </c>
      <c r="F198" s="328">
        <v>2965.8591936000007</v>
      </c>
      <c r="G198" s="310">
        <v>-3107.7683750300002</v>
      </c>
    </row>
    <row r="199" spans="1:7">
      <c r="A199" s="29"/>
      <c r="B199" s="327" t="s">
        <v>235</v>
      </c>
      <c r="C199" s="328">
        <v>-3007.8434352599998</v>
      </c>
      <c r="D199" s="328">
        <v>-2853.8261872300009</v>
      </c>
      <c r="E199" s="328">
        <v>-3446.9494316899995</v>
      </c>
      <c r="F199" s="328">
        <v>4091.8871608399995</v>
      </c>
      <c r="G199" s="310">
        <v>-5216.7318933400002</v>
      </c>
    </row>
    <row r="200" spans="1:7">
      <c r="A200" s="29"/>
      <c r="B200" s="327" t="s">
        <v>236</v>
      </c>
      <c r="C200" s="328">
        <v>-3978.1717162099999</v>
      </c>
      <c r="D200" s="328">
        <v>-4454.0171316699989</v>
      </c>
      <c r="E200" s="328">
        <v>-2151.2979709699998</v>
      </c>
      <c r="F200" s="328">
        <v>6036.44441757</v>
      </c>
      <c r="G200" s="310">
        <v>-4547.0424012800013</v>
      </c>
    </row>
    <row r="201" spans="1:7">
      <c r="A201" s="29"/>
      <c r="B201" s="327" t="s">
        <v>237</v>
      </c>
      <c r="C201" s="328">
        <v>-2005.1316497600001</v>
      </c>
      <c r="D201" s="328">
        <v>-2809.01927849</v>
      </c>
      <c r="E201" s="328">
        <v>-2299.4999017799992</v>
      </c>
      <c r="F201" s="328">
        <v>3357.1188356899997</v>
      </c>
      <c r="G201" s="310">
        <v>-3756.5319943399982</v>
      </c>
    </row>
    <row r="202" spans="1:7">
      <c r="A202" s="29"/>
      <c r="B202" s="327" t="s">
        <v>238</v>
      </c>
      <c r="C202" s="328">
        <v>-2746.17552591</v>
      </c>
      <c r="D202" s="328">
        <v>-4231.4293379600003</v>
      </c>
      <c r="E202" s="328">
        <v>-2167.5237603999999</v>
      </c>
      <c r="F202" s="328">
        <v>6999.5119884200003</v>
      </c>
      <c r="G202" s="310">
        <v>-2145.61663585</v>
      </c>
    </row>
    <row r="203" spans="1:7">
      <c r="A203" s="29"/>
      <c r="B203" s="327" t="s">
        <v>228</v>
      </c>
      <c r="C203" s="328">
        <v>-2738.4069399099999</v>
      </c>
      <c r="D203" s="328">
        <v>-9815.3855513800008</v>
      </c>
      <c r="E203" s="328">
        <v>-2397.3001720300003</v>
      </c>
      <c r="F203" s="328">
        <v>-14290.579183919999</v>
      </c>
      <c r="G203" s="310">
        <v>-29241.671847240003</v>
      </c>
    </row>
    <row r="204" spans="1:7">
      <c r="A204" s="29"/>
      <c r="B204" s="327" t="s">
        <v>6</v>
      </c>
      <c r="C204" s="328">
        <v>-29303.34236812</v>
      </c>
      <c r="D204" s="328">
        <v>-52855.778967170001</v>
      </c>
      <c r="E204" s="328">
        <v>-29136.50327438</v>
      </c>
      <c r="F204" s="328">
        <v>23700.246776430005</v>
      </c>
      <c r="G204" s="310">
        <v>-87595.377833239996</v>
      </c>
    </row>
    <row r="205" spans="1:7">
      <c r="A205" s="29"/>
      <c r="B205" s="327"/>
      <c r="C205" s="328"/>
      <c r="D205" s="328"/>
      <c r="E205" s="328"/>
      <c r="F205" s="328"/>
      <c r="G205" s="310"/>
    </row>
    <row r="206" spans="1:7">
      <c r="A206" s="29">
        <v>2025</v>
      </c>
      <c r="B206" s="327" t="s">
        <v>229</v>
      </c>
      <c r="C206" s="328">
        <v>-2680.1543324900003</v>
      </c>
      <c r="D206" s="328">
        <v>-3576.1362657300001</v>
      </c>
      <c r="E206" s="328">
        <v>-4158.0278072499996</v>
      </c>
      <c r="F206" s="328">
        <v>5712.656382780001</v>
      </c>
      <c r="G206" s="310">
        <v>-4701.6620226900004</v>
      </c>
    </row>
    <row r="207" spans="1:7">
      <c r="A207" s="29"/>
      <c r="B207" s="327" t="s">
        <v>230</v>
      </c>
      <c r="C207" s="328">
        <v>-1952.9425875999996</v>
      </c>
      <c r="D207" s="328">
        <v>-4120.9097805500005</v>
      </c>
      <c r="E207" s="328">
        <v>-4555.4424441399997</v>
      </c>
      <c r="F207" s="328">
        <v>5003.2221672900005</v>
      </c>
      <c r="G207" s="310">
        <v>-5626.0726449999984</v>
      </c>
    </row>
    <row r="208" spans="1:7">
      <c r="A208" s="29"/>
      <c r="B208" s="327" t="s">
        <v>231</v>
      </c>
      <c r="C208" s="328">
        <v>-2515.5355615500002</v>
      </c>
      <c r="D208" s="328">
        <v>-4771.0874970300001</v>
      </c>
      <c r="E208" s="328">
        <v>-3656.5002564800002</v>
      </c>
      <c r="F208" s="328">
        <v>-1946.14437619</v>
      </c>
      <c r="G208" s="310">
        <v>-12889.267691250003</v>
      </c>
    </row>
    <row r="209" spans="1:7">
      <c r="A209" s="29"/>
      <c r="B209" s="327" t="s">
        <v>4</v>
      </c>
      <c r="C209" s="328">
        <v>-2530.7637649100002</v>
      </c>
      <c r="D209" s="328">
        <v>-3110.9614115699997</v>
      </c>
      <c r="E209" s="328">
        <v>-3666.5650528699994</v>
      </c>
      <c r="F209" s="328">
        <v>8104.024473030001</v>
      </c>
      <c r="G209" s="310">
        <v>-1204.2657563199991</v>
      </c>
    </row>
    <row r="210" spans="1:7">
      <c r="A210" s="29"/>
      <c r="B210" s="327" t="s">
        <v>42</v>
      </c>
      <c r="C210" s="328">
        <v>-9679.3962465500008</v>
      </c>
      <c r="D210" s="328">
        <v>-15579.094954879998</v>
      </c>
      <c r="E210" s="328">
        <v>-16036.535560739998</v>
      </c>
      <c r="F210" s="328">
        <v>16873.758646910002</v>
      </c>
      <c r="G210" s="310">
        <v>-24421.268115259998</v>
      </c>
    </row>
    <row r="211" spans="1:7" ht="6" customHeight="1">
      <c r="A211" s="29"/>
      <c r="B211" s="327"/>
      <c r="C211" s="328"/>
      <c r="D211" s="328"/>
      <c r="E211" s="328"/>
      <c r="F211" s="328"/>
      <c r="G211" s="310"/>
    </row>
    <row r="212" spans="1:7" ht="12.75" customHeight="1">
      <c r="A212" s="329" t="s">
        <v>30</v>
      </c>
      <c r="B212" s="330"/>
      <c r="C212" s="331"/>
      <c r="D212" s="331"/>
      <c r="E212" s="331"/>
      <c r="F212" s="331"/>
      <c r="G212" s="332"/>
    </row>
    <row r="213" spans="1:7" ht="12.75" customHeight="1">
      <c r="A213" s="29">
        <v>2024</v>
      </c>
      <c r="B213" s="327" t="s">
        <v>4</v>
      </c>
      <c r="C213" s="328">
        <v>-1888.32212731</v>
      </c>
      <c r="D213" s="328">
        <v>-3810.9329507599996</v>
      </c>
      <c r="E213" s="328">
        <v>-3306.6681750600001</v>
      </c>
      <c r="F213" s="328">
        <v>-3795.005432439998</v>
      </c>
      <c r="G213" s="310">
        <v>-12800.928685570001</v>
      </c>
    </row>
    <row r="214" spans="1:7" ht="12.75" customHeight="1">
      <c r="A214" s="29"/>
      <c r="B214" s="327" t="s">
        <v>42</v>
      </c>
      <c r="C214" s="328">
        <v>-7433.3845673299993</v>
      </c>
      <c r="D214" s="328">
        <v>-15236.757723249999</v>
      </c>
      <c r="E214" s="328">
        <v>-12062.36798839</v>
      </c>
      <c r="F214" s="328">
        <v>7700.2909493900015</v>
      </c>
      <c r="G214" s="310">
        <v>-27032.219329579999</v>
      </c>
    </row>
    <row r="215" spans="1:7" ht="3.75" customHeight="1">
      <c r="A215" s="303"/>
      <c r="B215" s="333"/>
      <c r="C215" s="334"/>
      <c r="D215" s="335"/>
      <c r="E215" s="335"/>
      <c r="F215" s="335"/>
      <c r="G215" s="336"/>
    </row>
    <row r="216" spans="1:7" ht="2.25" customHeight="1"/>
    <row r="217" spans="1:7" ht="9" customHeight="1">
      <c r="A217" s="33" t="s">
        <v>283</v>
      </c>
    </row>
    <row r="218" spans="1:7" ht="9" customHeight="1">
      <c r="A218" s="109" t="s">
        <v>284</v>
      </c>
    </row>
    <row r="219" spans="1:7" ht="9" customHeight="1">
      <c r="A219" s="109" t="s">
        <v>285</v>
      </c>
    </row>
    <row r="220" spans="1:7" ht="9" customHeight="1">
      <c r="A220" s="109" t="s">
        <v>286</v>
      </c>
      <c r="B220" s="30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E6D63-7835-4AFE-AF0A-1692CD460F35}">
  <dimension ref="A1:ALK30"/>
  <sheetViews>
    <sheetView showGridLines="0" workbookViewId="0"/>
  </sheetViews>
  <sheetFormatPr defaultColWidth="9.140625" defaultRowHeight="12.75"/>
  <cols>
    <col min="1" max="1" width="33.85546875" style="53" customWidth="1"/>
    <col min="2" max="13" width="7.85546875" style="53" customWidth="1"/>
    <col min="14" max="16" width="7.42578125" style="53" customWidth="1"/>
    <col min="17" max="999" width="9.140625" style="283"/>
    <col min="1000" max="16384" width="9.140625" style="53"/>
  </cols>
  <sheetData>
    <row r="1" spans="1:999" ht="21" customHeight="1">
      <c r="A1" s="9" t="s">
        <v>287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</row>
    <row r="2" spans="1:999" ht="17.25" customHeight="1">
      <c r="A2" s="284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6"/>
    </row>
    <row r="3" spans="1:999" ht="14.25" customHeight="1">
      <c r="A3" s="204"/>
      <c r="P3" s="54"/>
    </row>
    <row r="4" spans="1:999" ht="12.75" customHeight="1">
      <c r="A4" s="204"/>
      <c r="N4" s="287"/>
      <c r="O4" s="287"/>
      <c r="P4" s="288" t="s">
        <v>1</v>
      </c>
    </row>
    <row r="5" spans="1:999" ht="12.75" customHeight="1">
      <c r="A5" s="57" t="s">
        <v>2</v>
      </c>
      <c r="B5" s="139">
        <v>2024</v>
      </c>
      <c r="C5" s="139" t="s">
        <v>28</v>
      </c>
      <c r="D5" s="139" t="s">
        <v>28</v>
      </c>
      <c r="E5" s="139" t="s">
        <v>28</v>
      </c>
      <c r="F5" s="139" t="s">
        <v>28</v>
      </c>
      <c r="G5" s="139" t="s">
        <v>28</v>
      </c>
      <c r="H5" s="139"/>
      <c r="I5" s="139" t="s">
        <v>28</v>
      </c>
      <c r="J5" s="139" t="s">
        <v>28</v>
      </c>
      <c r="K5" s="139" t="s">
        <v>28</v>
      </c>
      <c r="L5" s="139" t="s">
        <v>28</v>
      </c>
      <c r="M5" s="138">
        <v>2025</v>
      </c>
      <c r="N5" s="139" t="s">
        <v>28</v>
      </c>
      <c r="O5" s="139" t="s">
        <v>28</v>
      </c>
      <c r="P5" s="142" t="s">
        <v>28</v>
      </c>
      <c r="ALF5" s="53"/>
      <c r="ALG5" s="53"/>
      <c r="ALH5" s="53"/>
      <c r="ALI5" s="53"/>
      <c r="ALJ5" s="53"/>
      <c r="ALK5" s="53"/>
    </row>
    <row r="6" spans="1:999">
      <c r="A6" s="63"/>
      <c r="B6" s="287"/>
      <c r="C6" s="289"/>
      <c r="D6" s="289"/>
      <c r="E6" s="289"/>
      <c r="F6" s="289"/>
      <c r="G6" s="289"/>
      <c r="H6" s="287"/>
      <c r="I6" s="289"/>
      <c r="J6" s="289"/>
      <c r="K6" s="289"/>
      <c r="L6" s="289"/>
      <c r="M6" s="290"/>
      <c r="N6" s="289"/>
      <c r="O6" s="289"/>
      <c r="P6" s="291"/>
      <c r="ALF6" s="53"/>
      <c r="ALG6" s="53"/>
      <c r="ALH6" s="53"/>
      <c r="ALI6" s="53"/>
      <c r="ALJ6" s="53"/>
      <c r="ALK6" s="53"/>
    </row>
    <row r="7" spans="1:999" ht="13.5" customHeight="1">
      <c r="A7" s="292"/>
      <c r="B7" s="58" t="s">
        <v>230</v>
      </c>
      <c r="C7" s="58" t="s">
        <v>231</v>
      </c>
      <c r="D7" s="58" t="s">
        <v>4</v>
      </c>
      <c r="E7" s="58" t="s">
        <v>232</v>
      </c>
      <c r="F7" s="58" t="s">
        <v>233</v>
      </c>
      <c r="G7" s="58" t="s">
        <v>234</v>
      </c>
      <c r="H7" s="58" t="s">
        <v>235</v>
      </c>
      <c r="I7" s="58" t="s">
        <v>236</v>
      </c>
      <c r="J7" s="58" t="s">
        <v>237</v>
      </c>
      <c r="K7" s="58" t="s">
        <v>238</v>
      </c>
      <c r="L7" s="58" t="s">
        <v>228</v>
      </c>
      <c r="M7" s="58" t="s">
        <v>229</v>
      </c>
      <c r="N7" s="58" t="s">
        <v>230</v>
      </c>
      <c r="O7" s="58" t="s">
        <v>231</v>
      </c>
      <c r="P7" s="62" t="s">
        <v>4</v>
      </c>
      <c r="ALF7" s="53"/>
      <c r="ALG7" s="53"/>
      <c r="ALH7" s="53"/>
      <c r="ALI7" s="53"/>
      <c r="ALJ7" s="53"/>
      <c r="ALK7" s="53"/>
    </row>
    <row r="8" spans="1:999" ht="12.75" customHeight="1">
      <c r="A8" s="16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7"/>
      <c r="ALF8" s="53"/>
      <c r="ALG8" s="53"/>
      <c r="ALH8" s="53"/>
      <c r="ALI8" s="53"/>
      <c r="ALJ8" s="53"/>
      <c r="ALK8" s="53"/>
    </row>
    <row r="9" spans="1:999" ht="12.75" customHeight="1">
      <c r="A9" s="293" t="s">
        <v>288</v>
      </c>
      <c r="B9" s="294">
        <v>355065.68150706164</v>
      </c>
      <c r="C9" s="294">
        <v>352704.50276865542</v>
      </c>
      <c r="D9" s="294">
        <v>355007.70859188499</v>
      </c>
      <c r="E9" s="294">
        <v>351598.7516851775</v>
      </c>
      <c r="F9" s="294">
        <v>355559.72728391847</v>
      </c>
      <c r="G9" s="294">
        <v>357826.9459578548</v>
      </c>
      <c r="H9" s="294">
        <v>363281.51902579202</v>
      </c>
      <c r="I9" s="294">
        <v>369213.85650172405</v>
      </c>
      <c r="J9" s="294">
        <v>372016.41948017135</v>
      </c>
      <c r="K9" s="294">
        <v>366096.44782513473</v>
      </c>
      <c r="L9" s="294">
        <v>363003.43355756835</v>
      </c>
      <c r="M9" s="294">
        <v>329729.68663934834</v>
      </c>
      <c r="N9" s="294">
        <v>328303.465800923</v>
      </c>
      <c r="O9" s="294">
        <v>332507.89941297815</v>
      </c>
      <c r="P9" s="295">
        <v>336157.16806179663</v>
      </c>
      <c r="ALF9" s="53"/>
      <c r="ALG9" s="53"/>
      <c r="ALH9" s="53"/>
      <c r="ALI9" s="53"/>
      <c r="ALJ9" s="53"/>
      <c r="ALK9" s="53"/>
    </row>
    <row r="10" spans="1:999" ht="12.75" customHeight="1">
      <c r="A10" s="296" t="s">
        <v>289</v>
      </c>
      <c r="B10" s="297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297">
        <v>0</v>
      </c>
      <c r="I10" s="297">
        <v>-1500</v>
      </c>
      <c r="J10" s="297">
        <v>0</v>
      </c>
      <c r="K10" s="297">
        <v>-4000</v>
      </c>
      <c r="L10" s="297">
        <v>-30759.5</v>
      </c>
      <c r="M10" s="297">
        <v>-3815</v>
      </c>
      <c r="N10" s="297">
        <v>0</v>
      </c>
      <c r="O10" s="297">
        <v>0</v>
      </c>
      <c r="P10" s="298">
        <v>0</v>
      </c>
      <c r="ALF10" s="53"/>
      <c r="ALG10" s="53"/>
      <c r="ALH10" s="53"/>
      <c r="ALI10" s="53"/>
      <c r="ALJ10" s="53"/>
      <c r="ALK10" s="53"/>
    </row>
    <row r="11" spans="1:999" ht="12.75" customHeight="1">
      <c r="A11" s="296" t="s">
        <v>290</v>
      </c>
      <c r="B11" s="297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0</v>
      </c>
      <c r="M11" s="297">
        <v>0</v>
      </c>
      <c r="N11" s="297">
        <v>0</v>
      </c>
      <c r="O11" s="297">
        <v>0</v>
      </c>
      <c r="P11" s="298">
        <v>0</v>
      </c>
      <c r="ALF11" s="53"/>
      <c r="ALG11" s="53"/>
      <c r="ALH11" s="53"/>
      <c r="ALI11" s="53"/>
      <c r="ALJ11" s="53"/>
      <c r="ALK11" s="53"/>
    </row>
    <row r="12" spans="1:999" s="283" customFormat="1" ht="12.75" customHeight="1">
      <c r="A12" s="299" t="s">
        <v>291</v>
      </c>
      <c r="B12" s="297">
        <v>0</v>
      </c>
      <c r="C12" s="297">
        <v>0</v>
      </c>
      <c r="D12" s="297">
        <v>0</v>
      </c>
      <c r="E12" s="297">
        <v>0</v>
      </c>
      <c r="F12" s="297">
        <v>0</v>
      </c>
      <c r="G12" s="297">
        <v>0</v>
      </c>
      <c r="H12" s="297">
        <v>0</v>
      </c>
      <c r="I12" s="297">
        <v>-1500</v>
      </c>
      <c r="J12" s="297">
        <v>0</v>
      </c>
      <c r="K12" s="297">
        <v>0</v>
      </c>
      <c r="L12" s="297">
        <v>-19759.5</v>
      </c>
      <c r="M12" s="297">
        <v>-1815</v>
      </c>
      <c r="N12" s="297">
        <v>0</v>
      </c>
      <c r="O12" s="297">
        <v>0</v>
      </c>
      <c r="P12" s="298">
        <v>0</v>
      </c>
    </row>
    <row r="13" spans="1:999" s="283" customFormat="1" ht="12.75" customHeight="1">
      <c r="A13" s="296" t="s">
        <v>292</v>
      </c>
      <c r="B13" s="297">
        <v>0</v>
      </c>
      <c r="C13" s="297">
        <v>0</v>
      </c>
      <c r="D13" s="297">
        <v>0</v>
      </c>
      <c r="E13" s="297">
        <v>0</v>
      </c>
      <c r="F13" s="297">
        <v>0</v>
      </c>
      <c r="G13" s="297">
        <v>0</v>
      </c>
      <c r="H13" s="297">
        <v>0</v>
      </c>
      <c r="I13" s="297">
        <v>0</v>
      </c>
      <c r="J13" s="297">
        <v>0</v>
      </c>
      <c r="K13" s="297">
        <v>-4000</v>
      </c>
      <c r="L13" s="297">
        <v>-11000</v>
      </c>
      <c r="M13" s="297">
        <v>-2000</v>
      </c>
      <c r="N13" s="297">
        <v>0</v>
      </c>
      <c r="O13" s="297">
        <v>0</v>
      </c>
      <c r="P13" s="298">
        <v>0</v>
      </c>
    </row>
    <row r="14" spans="1:999" s="283" customFormat="1" ht="12.75" customHeight="1">
      <c r="A14" s="296" t="s">
        <v>293</v>
      </c>
      <c r="B14" s="297">
        <v>0</v>
      </c>
      <c r="C14" s="297">
        <v>0</v>
      </c>
      <c r="D14" s="297">
        <v>0</v>
      </c>
      <c r="E14" s="297">
        <v>0</v>
      </c>
      <c r="F14" s="297">
        <v>0</v>
      </c>
      <c r="G14" s="297">
        <v>0</v>
      </c>
      <c r="H14" s="297">
        <v>0</v>
      </c>
      <c r="I14" s="297">
        <v>0</v>
      </c>
      <c r="J14" s="297">
        <v>0</v>
      </c>
      <c r="K14" s="297">
        <v>0</v>
      </c>
      <c r="L14" s="297">
        <v>0</v>
      </c>
      <c r="M14" s="297">
        <v>0</v>
      </c>
      <c r="N14" s="297">
        <v>0</v>
      </c>
      <c r="O14" s="297">
        <v>0</v>
      </c>
      <c r="P14" s="298">
        <v>0</v>
      </c>
    </row>
    <row r="15" spans="1:999" ht="12.75" customHeight="1">
      <c r="A15" s="296" t="s">
        <v>294</v>
      </c>
      <c r="B15" s="297">
        <v>137.07587593</v>
      </c>
      <c r="C15" s="297">
        <v>13.125029630000002</v>
      </c>
      <c r="D15" s="297">
        <v>7.9695437499999997</v>
      </c>
      <c r="E15" s="297">
        <v>13.98846554</v>
      </c>
      <c r="F15" s="297">
        <v>65.997764680000003</v>
      </c>
      <c r="G15" s="297">
        <v>6.6085531100000008</v>
      </c>
      <c r="H15" s="297">
        <v>9.0746268200000006</v>
      </c>
      <c r="I15" s="297">
        <v>18.627866449999999</v>
      </c>
      <c r="J15" s="297">
        <v>3.6514146199999997</v>
      </c>
      <c r="K15" s="297">
        <v>26.998095509999995</v>
      </c>
      <c r="L15" s="297">
        <v>36.383048859999995</v>
      </c>
      <c r="M15" s="297">
        <v>4.3506412099999991</v>
      </c>
      <c r="N15" s="297">
        <v>604.35611110657601</v>
      </c>
      <c r="O15" s="297">
        <v>25.644936529999995</v>
      </c>
      <c r="P15" s="298">
        <v>34.053486410000005</v>
      </c>
      <c r="ALF15" s="53"/>
      <c r="ALG15" s="53"/>
      <c r="ALH15" s="53"/>
      <c r="ALI15" s="53"/>
      <c r="ALJ15" s="53"/>
      <c r="ALK15" s="53"/>
    </row>
    <row r="16" spans="1:999" ht="12.75" customHeight="1">
      <c r="A16" s="296" t="s">
        <v>217</v>
      </c>
      <c r="B16" s="297">
        <v>0</v>
      </c>
      <c r="C16" s="297">
        <v>0</v>
      </c>
      <c r="D16" s="297">
        <v>0</v>
      </c>
      <c r="E16" s="297">
        <v>0</v>
      </c>
      <c r="F16" s="297">
        <v>0</v>
      </c>
      <c r="G16" s="297">
        <v>0</v>
      </c>
      <c r="H16" s="297">
        <v>0</v>
      </c>
      <c r="I16" s="297">
        <v>0</v>
      </c>
      <c r="J16" s="297">
        <v>0</v>
      </c>
      <c r="K16" s="297">
        <v>0</v>
      </c>
      <c r="L16" s="297">
        <v>0</v>
      </c>
      <c r="M16" s="297">
        <v>0</v>
      </c>
      <c r="N16" s="297">
        <v>0</v>
      </c>
      <c r="O16" s="297">
        <v>0</v>
      </c>
      <c r="P16" s="298">
        <v>0</v>
      </c>
      <c r="ALF16" s="53"/>
      <c r="ALG16" s="53"/>
      <c r="ALH16" s="53"/>
      <c r="ALI16" s="53"/>
      <c r="ALJ16" s="53"/>
      <c r="ALK16" s="53"/>
    </row>
    <row r="17" spans="1:999" ht="12.75" customHeight="1">
      <c r="A17" s="296" t="s">
        <v>295</v>
      </c>
      <c r="B17" s="297">
        <v>0</v>
      </c>
      <c r="C17" s="297">
        <v>0</v>
      </c>
      <c r="D17" s="297">
        <v>0</v>
      </c>
      <c r="E17" s="297">
        <v>0</v>
      </c>
      <c r="F17" s="297">
        <v>0</v>
      </c>
      <c r="G17" s="297">
        <v>0</v>
      </c>
      <c r="H17" s="297">
        <v>0</v>
      </c>
      <c r="I17" s="297">
        <v>0</v>
      </c>
      <c r="J17" s="297">
        <v>0</v>
      </c>
      <c r="K17" s="297">
        <v>0</v>
      </c>
      <c r="L17" s="297">
        <v>0</v>
      </c>
      <c r="M17" s="297">
        <v>0</v>
      </c>
      <c r="N17" s="297">
        <v>0</v>
      </c>
      <c r="O17" s="297">
        <v>0</v>
      </c>
      <c r="P17" s="298">
        <v>0</v>
      </c>
      <c r="ALF17" s="53"/>
      <c r="ALG17" s="53"/>
      <c r="ALH17" s="53"/>
      <c r="ALI17" s="53"/>
      <c r="ALJ17" s="53"/>
      <c r="ALK17" s="53"/>
    </row>
    <row r="18" spans="1:999" ht="12.75" customHeight="1">
      <c r="A18" s="296" t="s">
        <v>296</v>
      </c>
      <c r="B18" s="297">
        <v>648.19103317993995</v>
      </c>
      <c r="C18" s="297">
        <v>653.5270965584308</v>
      </c>
      <c r="D18" s="297">
        <v>761.10729700281797</v>
      </c>
      <c r="E18" s="297">
        <v>726.92535730661064</v>
      </c>
      <c r="F18" s="297">
        <v>715.78467173271929</v>
      </c>
      <c r="G18" s="297">
        <v>744.56043488017804</v>
      </c>
      <c r="H18" s="297">
        <v>759.69918694298235</v>
      </c>
      <c r="I18" s="297">
        <v>751.90474828051003</v>
      </c>
      <c r="J18" s="297">
        <v>767.4495259573489</v>
      </c>
      <c r="K18" s="297">
        <v>735.61852118916045</v>
      </c>
      <c r="L18" s="297">
        <v>754.03804631538321</v>
      </c>
      <c r="M18" s="297">
        <v>687.03047281045576</v>
      </c>
      <c r="N18" s="297">
        <v>661.32700921360174</v>
      </c>
      <c r="O18" s="297">
        <v>720.98524876971373</v>
      </c>
      <c r="P18" s="298">
        <v>740.55739623404929</v>
      </c>
      <c r="ALF18" s="53"/>
      <c r="ALG18" s="53"/>
      <c r="ALH18" s="53"/>
      <c r="ALI18" s="53"/>
      <c r="ALJ18" s="53"/>
      <c r="ALK18" s="53"/>
    </row>
    <row r="19" spans="1:999" ht="12.75" customHeight="1">
      <c r="A19" s="296" t="s">
        <v>297</v>
      </c>
      <c r="B19" s="297">
        <v>-2347.6482362164302</v>
      </c>
      <c r="C19" s="297">
        <v>973.16280268467847</v>
      </c>
      <c r="D19" s="297">
        <v>-3380.6147336252179</v>
      </c>
      <c r="E19" s="297">
        <v>1890.2179847909226</v>
      </c>
      <c r="F19" s="297">
        <v>1786.6774532087097</v>
      </c>
      <c r="G19" s="297">
        <v>2963.6683389252717</v>
      </c>
      <c r="H19" s="297">
        <v>2762.310017652233</v>
      </c>
      <c r="I19" s="297">
        <v>1888.6229110451038</v>
      </c>
      <c r="J19" s="297">
        <v>-4270.3255962993744</v>
      </c>
      <c r="K19" s="297">
        <v>1213.2180020310677</v>
      </c>
      <c r="L19" s="297">
        <v>-1461.2936211056935</v>
      </c>
      <c r="M19" s="297">
        <v>765.73270590357833</v>
      </c>
      <c r="N19" s="297">
        <v>1918.3060914838609</v>
      </c>
      <c r="O19" s="297">
        <v>437.16442996580838</v>
      </c>
      <c r="P19" s="298">
        <v>595.85115683752406</v>
      </c>
      <c r="ALF19" s="53"/>
      <c r="ALG19" s="53"/>
      <c r="ALH19" s="53"/>
      <c r="ALI19" s="53"/>
      <c r="ALJ19" s="53"/>
      <c r="ALK19" s="53"/>
    </row>
    <row r="20" spans="1:999" ht="12.75" customHeight="1">
      <c r="A20" s="296" t="s">
        <v>298</v>
      </c>
      <c r="B20" s="297">
        <v>-481.44428401100009</v>
      </c>
      <c r="C20" s="297">
        <v>449.77102701700039</v>
      </c>
      <c r="D20" s="297">
        <v>-377.85920377500008</v>
      </c>
      <c r="E20" s="297">
        <v>803.79038060399978</v>
      </c>
      <c r="F20" s="297">
        <v>-623.50839256899997</v>
      </c>
      <c r="G20" s="297">
        <v>1359.6166484160003</v>
      </c>
      <c r="H20" s="297">
        <v>1954.9628712809999</v>
      </c>
      <c r="I20" s="297">
        <v>1468.9241521370002</v>
      </c>
      <c r="J20" s="297">
        <v>-1844.952531705</v>
      </c>
      <c r="K20" s="297">
        <v>-1492.3015719910002</v>
      </c>
      <c r="L20" s="297">
        <v>-1430.5875591129998</v>
      </c>
      <c r="M20" s="297">
        <v>908.84903323499998</v>
      </c>
      <c r="N20" s="297">
        <v>520.69951967400038</v>
      </c>
      <c r="O20" s="297">
        <v>2428.0237849720011</v>
      </c>
      <c r="P20" s="298">
        <v>3058.9539274660006</v>
      </c>
      <c r="ALF20" s="53"/>
      <c r="ALG20" s="53"/>
      <c r="ALH20" s="53"/>
      <c r="ALI20" s="53"/>
      <c r="ALJ20" s="53"/>
      <c r="ALK20" s="53"/>
    </row>
    <row r="21" spans="1:999" ht="12.75" customHeight="1">
      <c r="A21" s="296" t="s">
        <v>299</v>
      </c>
      <c r="B21" s="297">
        <v>0</v>
      </c>
      <c r="C21" s="297">
        <v>0</v>
      </c>
      <c r="D21" s="297">
        <v>0</v>
      </c>
      <c r="E21" s="297">
        <v>0</v>
      </c>
      <c r="F21" s="297">
        <v>0</v>
      </c>
      <c r="G21" s="297">
        <v>0</v>
      </c>
      <c r="H21" s="297">
        <v>0</v>
      </c>
      <c r="I21" s="297">
        <v>0</v>
      </c>
      <c r="J21" s="297">
        <v>0</v>
      </c>
      <c r="K21" s="297">
        <v>0</v>
      </c>
      <c r="L21" s="297">
        <v>0</v>
      </c>
      <c r="M21" s="297">
        <v>0</v>
      </c>
      <c r="N21" s="297">
        <v>0</v>
      </c>
      <c r="O21" s="297">
        <v>0</v>
      </c>
      <c r="P21" s="298">
        <v>0</v>
      </c>
      <c r="ALF21" s="53"/>
      <c r="ALG21" s="53"/>
      <c r="ALH21" s="53"/>
      <c r="ALI21" s="53"/>
      <c r="ALJ21" s="53"/>
      <c r="ALK21" s="53"/>
    </row>
    <row r="22" spans="1:999" ht="12.75" customHeight="1">
      <c r="A22" s="296" t="s">
        <v>300</v>
      </c>
      <c r="B22" s="297">
        <v>-317.35312728875061</v>
      </c>
      <c r="C22" s="297">
        <v>213.61986733946512</v>
      </c>
      <c r="D22" s="297">
        <v>-419.55981006007966</v>
      </c>
      <c r="E22" s="297">
        <v>526.05341049943684</v>
      </c>
      <c r="F22" s="297">
        <v>322.26717688389766</v>
      </c>
      <c r="G22" s="297">
        <v>380.11909260577534</v>
      </c>
      <c r="H22" s="297">
        <v>446.29077323499888</v>
      </c>
      <c r="I22" s="297">
        <v>174.48330052995317</v>
      </c>
      <c r="J22" s="297">
        <v>-575.79446761179486</v>
      </c>
      <c r="K22" s="297">
        <v>423.4526856955892</v>
      </c>
      <c r="L22" s="297">
        <v>-412.78683317532352</v>
      </c>
      <c r="M22" s="297">
        <v>22.816308417655343</v>
      </c>
      <c r="N22" s="297">
        <v>499.74488057710346</v>
      </c>
      <c r="O22" s="297">
        <v>37.450248580957499</v>
      </c>
      <c r="P22" s="298">
        <v>202.79671506236224</v>
      </c>
      <c r="ALF22" s="53"/>
      <c r="ALG22" s="53"/>
      <c r="ALH22" s="53"/>
      <c r="ALI22" s="53"/>
      <c r="ALJ22" s="53"/>
      <c r="ALK22" s="53"/>
    </row>
    <row r="23" spans="1:999" ht="12.75" customHeight="1">
      <c r="A23" s="296" t="s">
        <v>301</v>
      </c>
      <c r="B23" s="297">
        <v>-2361.1787384062409</v>
      </c>
      <c r="C23" s="297">
        <v>2303.2058232295749</v>
      </c>
      <c r="D23" s="297">
        <v>-3408.9569067074794</v>
      </c>
      <c r="E23" s="297">
        <v>3960.9755987409699</v>
      </c>
      <c r="F23" s="297">
        <v>2267.2186739363269</v>
      </c>
      <c r="G23" s="297">
        <v>5454.5730679372255</v>
      </c>
      <c r="H23" s="297">
        <v>5932.3374759312137</v>
      </c>
      <c r="I23" s="297">
        <v>2802.5629784425673</v>
      </c>
      <c r="J23" s="297">
        <v>-5919.9716550388202</v>
      </c>
      <c r="K23" s="297">
        <v>-3093.0142675651828</v>
      </c>
      <c r="L23" s="297">
        <v>-33273.746918218632</v>
      </c>
      <c r="M23" s="297">
        <v>-1426.2208384233104</v>
      </c>
      <c r="N23" s="297">
        <v>4204.4336120551425</v>
      </c>
      <c r="O23" s="297">
        <v>3649.2686488184809</v>
      </c>
      <c r="P23" s="298">
        <v>4632.2126820099365</v>
      </c>
      <c r="ALF23" s="53"/>
      <c r="ALG23" s="53"/>
      <c r="ALH23" s="53"/>
      <c r="ALI23" s="53"/>
      <c r="ALJ23" s="53"/>
      <c r="ALK23" s="53"/>
    </row>
    <row r="24" spans="1:999" ht="12.75" customHeight="1">
      <c r="A24" s="293" t="s">
        <v>302</v>
      </c>
      <c r="B24" s="300">
        <v>352704.50276865542</v>
      </c>
      <c r="C24" s="300">
        <v>355007.70859188499</v>
      </c>
      <c r="D24" s="300">
        <v>351598.7516851775</v>
      </c>
      <c r="E24" s="300">
        <v>355559.72728391847</v>
      </c>
      <c r="F24" s="300">
        <v>357826.9459578548</v>
      </c>
      <c r="G24" s="300">
        <v>363281.51902579202</v>
      </c>
      <c r="H24" s="300">
        <v>369213.85650172323</v>
      </c>
      <c r="I24" s="300">
        <v>372016.41948016663</v>
      </c>
      <c r="J24" s="300">
        <v>366096.44782513252</v>
      </c>
      <c r="K24" s="300">
        <v>363003.43355756957</v>
      </c>
      <c r="L24" s="300">
        <v>329729.68663934973</v>
      </c>
      <c r="M24" s="300">
        <v>328303.46580092504</v>
      </c>
      <c r="N24" s="300">
        <v>332507.89941297815</v>
      </c>
      <c r="O24" s="300">
        <v>336157.16806179663</v>
      </c>
      <c r="P24" s="301">
        <v>340789.3807438066</v>
      </c>
      <c r="ALF24" s="53"/>
      <c r="ALG24" s="53"/>
      <c r="ALH24" s="53"/>
      <c r="ALI24" s="53"/>
      <c r="ALJ24" s="53"/>
      <c r="ALK24" s="53"/>
    </row>
    <row r="25" spans="1:999">
      <c r="A25" s="302" t="s">
        <v>30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8"/>
      <c r="ALF25" s="53"/>
      <c r="ALG25" s="53"/>
      <c r="ALH25" s="53"/>
      <c r="ALI25" s="53"/>
      <c r="ALJ25" s="53"/>
      <c r="ALK25" s="53"/>
    </row>
    <row r="26" spans="1:999" ht="10.5" customHeight="1">
      <c r="A26" s="296" t="s">
        <v>303</v>
      </c>
      <c r="B26" s="297">
        <v>0</v>
      </c>
      <c r="C26" s="297">
        <v>0</v>
      </c>
      <c r="D26" s="297">
        <v>0</v>
      </c>
      <c r="E26" s="297">
        <v>0</v>
      </c>
      <c r="F26" s="297">
        <v>0</v>
      </c>
      <c r="G26" s="297">
        <v>0</v>
      </c>
      <c r="H26" s="297">
        <v>0</v>
      </c>
      <c r="I26" s="297">
        <v>0</v>
      </c>
      <c r="J26" s="297">
        <v>0</v>
      </c>
      <c r="K26" s="297">
        <v>4000</v>
      </c>
      <c r="L26" s="297">
        <v>15000</v>
      </c>
      <c r="M26" s="297">
        <v>17000</v>
      </c>
      <c r="N26" s="297">
        <v>17000</v>
      </c>
      <c r="O26" s="297">
        <v>17000</v>
      </c>
      <c r="P26" s="298">
        <v>17000</v>
      </c>
      <c r="ALF26" s="53"/>
      <c r="ALG26" s="53"/>
      <c r="ALH26" s="53"/>
      <c r="ALI26" s="53"/>
      <c r="ALJ26" s="53"/>
      <c r="ALK26" s="53"/>
    </row>
    <row r="27" spans="1:999">
      <c r="A27" s="13" t="s">
        <v>304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8"/>
      <c r="ALF27" s="53"/>
      <c r="ALG27" s="53"/>
      <c r="ALH27" s="53"/>
      <c r="ALI27" s="53"/>
      <c r="ALJ27" s="53"/>
      <c r="ALK27" s="53"/>
    </row>
    <row r="28" spans="1:999">
      <c r="A28" s="303" t="s">
        <v>305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5">
        <v>0</v>
      </c>
      <c r="ALF28" s="53"/>
      <c r="ALG28" s="53"/>
      <c r="ALH28" s="53"/>
      <c r="ALI28" s="53"/>
      <c r="ALJ28" s="53"/>
      <c r="ALK28" s="53"/>
    </row>
    <row r="29" spans="1:999" s="283" customFormat="1">
      <c r="A29" s="109" t="s">
        <v>306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P29" s="109"/>
    </row>
    <row r="30" spans="1:999" s="50" customFormat="1">
      <c r="A30" s="33" t="s">
        <v>307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P30" s="33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4B1F-820F-43E4-BD94-C344DCF0AE7A}">
  <dimension ref="A1:F49"/>
  <sheetViews>
    <sheetView showGridLines="0" workbookViewId="0"/>
  </sheetViews>
  <sheetFormatPr defaultRowHeight="12.75"/>
  <cols>
    <col min="1" max="1" width="40.5703125" style="602" customWidth="1"/>
    <col min="2" max="6" width="9.5703125" style="602" customWidth="1"/>
    <col min="7" max="255" width="8.7109375" style="602"/>
    <col min="256" max="256" width="41.42578125" style="602" customWidth="1"/>
    <col min="257" max="261" width="9.5703125" style="602" customWidth="1"/>
    <col min="262" max="511" width="8.7109375" style="602"/>
    <col min="512" max="512" width="41.42578125" style="602" customWidth="1"/>
    <col min="513" max="517" width="9.5703125" style="602" customWidth="1"/>
    <col min="518" max="767" width="8.7109375" style="602"/>
    <col min="768" max="768" width="41.42578125" style="602" customWidth="1"/>
    <col min="769" max="773" width="9.5703125" style="602" customWidth="1"/>
    <col min="774" max="1023" width="8.7109375" style="602"/>
    <col min="1024" max="1024" width="41.42578125" style="602" customWidth="1"/>
    <col min="1025" max="1029" width="9.5703125" style="602" customWidth="1"/>
    <col min="1030" max="1279" width="8.7109375" style="602"/>
    <col min="1280" max="1280" width="41.42578125" style="602" customWidth="1"/>
    <col min="1281" max="1285" width="9.5703125" style="602" customWidth="1"/>
    <col min="1286" max="1535" width="8.7109375" style="602"/>
    <col min="1536" max="1536" width="41.42578125" style="602" customWidth="1"/>
    <col min="1537" max="1541" width="9.5703125" style="602" customWidth="1"/>
    <col min="1542" max="1791" width="8.7109375" style="602"/>
    <col min="1792" max="1792" width="41.42578125" style="602" customWidth="1"/>
    <col min="1793" max="1797" width="9.5703125" style="602" customWidth="1"/>
    <col min="1798" max="2047" width="8.7109375" style="602"/>
    <col min="2048" max="2048" width="41.42578125" style="602" customWidth="1"/>
    <col min="2049" max="2053" width="9.5703125" style="602" customWidth="1"/>
    <col min="2054" max="2303" width="8.7109375" style="602"/>
    <col min="2304" max="2304" width="41.42578125" style="602" customWidth="1"/>
    <col min="2305" max="2309" width="9.5703125" style="602" customWidth="1"/>
    <col min="2310" max="2559" width="8.7109375" style="602"/>
    <col min="2560" max="2560" width="41.42578125" style="602" customWidth="1"/>
    <col min="2561" max="2565" width="9.5703125" style="602" customWidth="1"/>
    <col min="2566" max="2815" width="8.7109375" style="602"/>
    <col min="2816" max="2816" width="41.42578125" style="602" customWidth="1"/>
    <col min="2817" max="2821" width="9.5703125" style="602" customWidth="1"/>
    <col min="2822" max="3071" width="8.7109375" style="602"/>
    <col min="3072" max="3072" width="41.42578125" style="602" customWidth="1"/>
    <col min="3073" max="3077" width="9.5703125" style="602" customWidth="1"/>
    <col min="3078" max="3327" width="8.7109375" style="602"/>
    <col min="3328" max="3328" width="41.42578125" style="602" customWidth="1"/>
    <col min="3329" max="3333" width="9.5703125" style="602" customWidth="1"/>
    <col min="3334" max="3583" width="8.7109375" style="602"/>
    <col min="3584" max="3584" width="41.42578125" style="602" customWidth="1"/>
    <col min="3585" max="3589" width="9.5703125" style="602" customWidth="1"/>
    <col min="3590" max="3839" width="8.7109375" style="602"/>
    <col min="3840" max="3840" width="41.42578125" style="602" customWidth="1"/>
    <col min="3841" max="3845" width="9.5703125" style="602" customWidth="1"/>
    <col min="3846" max="4095" width="8.7109375" style="602"/>
    <col min="4096" max="4096" width="41.42578125" style="602" customWidth="1"/>
    <col min="4097" max="4101" width="9.5703125" style="602" customWidth="1"/>
    <col min="4102" max="4351" width="8.7109375" style="602"/>
    <col min="4352" max="4352" width="41.42578125" style="602" customWidth="1"/>
    <col min="4353" max="4357" width="9.5703125" style="602" customWidth="1"/>
    <col min="4358" max="4607" width="8.7109375" style="602"/>
    <col min="4608" max="4608" width="41.42578125" style="602" customWidth="1"/>
    <col min="4609" max="4613" width="9.5703125" style="602" customWidth="1"/>
    <col min="4614" max="4863" width="8.7109375" style="602"/>
    <col min="4864" max="4864" width="41.42578125" style="602" customWidth="1"/>
    <col min="4865" max="4869" width="9.5703125" style="602" customWidth="1"/>
    <col min="4870" max="5119" width="8.7109375" style="602"/>
    <col min="5120" max="5120" width="41.42578125" style="602" customWidth="1"/>
    <col min="5121" max="5125" width="9.5703125" style="602" customWidth="1"/>
    <col min="5126" max="5375" width="8.7109375" style="602"/>
    <col min="5376" max="5376" width="41.42578125" style="602" customWidth="1"/>
    <col min="5377" max="5381" width="9.5703125" style="602" customWidth="1"/>
    <col min="5382" max="5631" width="8.7109375" style="602"/>
    <col min="5632" max="5632" width="41.42578125" style="602" customWidth="1"/>
    <col min="5633" max="5637" width="9.5703125" style="602" customWidth="1"/>
    <col min="5638" max="5887" width="8.7109375" style="602"/>
    <col min="5888" max="5888" width="41.42578125" style="602" customWidth="1"/>
    <col min="5889" max="5893" width="9.5703125" style="602" customWidth="1"/>
    <col min="5894" max="6143" width="8.7109375" style="602"/>
    <col min="6144" max="6144" width="41.42578125" style="602" customWidth="1"/>
    <col min="6145" max="6149" width="9.5703125" style="602" customWidth="1"/>
    <col min="6150" max="6399" width="8.7109375" style="602"/>
    <col min="6400" max="6400" width="41.42578125" style="602" customWidth="1"/>
    <col min="6401" max="6405" width="9.5703125" style="602" customWidth="1"/>
    <col min="6406" max="6655" width="8.7109375" style="602"/>
    <col min="6656" max="6656" width="41.42578125" style="602" customWidth="1"/>
    <col min="6657" max="6661" width="9.5703125" style="602" customWidth="1"/>
    <col min="6662" max="6911" width="8.7109375" style="602"/>
    <col min="6912" max="6912" width="41.42578125" style="602" customWidth="1"/>
    <col min="6913" max="6917" width="9.5703125" style="602" customWidth="1"/>
    <col min="6918" max="7167" width="8.7109375" style="602"/>
    <col min="7168" max="7168" width="41.42578125" style="602" customWidth="1"/>
    <col min="7169" max="7173" width="9.5703125" style="602" customWidth="1"/>
    <col min="7174" max="7423" width="8.7109375" style="602"/>
    <col min="7424" max="7424" width="41.42578125" style="602" customWidth="1"/>
    <col min="7425" max="7429" width="9.5703125" style="602" customWidth="1"/>
    <col min="7430" max="7679" width="8.7109375" style="602"/>
    <col min="7680" max="7680" width="41.42578125" style="602" customWidth="1"/>
    <col min="7681" max="7685" width="9.5703125" style="602" customWidth="1"/>
    <col min="7686" max="7935" width="8.7109375" style="602"/>
    <col min="7936" max="7936" width="41.42578125" style="602" customWidth="1"/>
    <col min="7937" max="7941" width="9.5703125" style="602" customWidth="1"/>
    <col min="7942" max="8191" width="8.7109375" style="602"/>
    <col min="8192" max="8192" width="41.42578125" style="602" customWidth="1"/>
    <col min="8193" max="8197" width="9.5703125" style="602" customWidth="1"/>
    <col min="8198" max="8447" width="8.7109375" style="602"/>
    <col min="8448" max="8448" width="41.42578125" style="602" customWidth="1"/>
    <col min="8449" max="8453" width="9.5703125" style="602" customWidth="1"/>
    <col min="8454" max="8703" width="8.7109375" style="602"/>
    <col min="8704" max="8704" width="41.42578125" style="602" customWidth="1"/>
    <col min="8705" max="8709" width="9.5703125" style="602" customWidth="1"/>
    <col min="8710" max="8959" width="8.7109375" style="602"/>
    <col min="8960" max="8960" width="41.42578125" style="602" customWidth="1"/>
    <col min="8961" max="8965" width="9.5703125" style="602" customWidth="1"/>
    <col min="8966" max="9215" width="8.7109375" style="602"/>
    <col min="9216" max="9216" width="41.42578125" style="602" customWidth="1"/>
    <col min="9217" max="9221" width="9.5703125" style="602" customWidth="1"/>
    <col min="9222" max="9471" width="8.7109375" style="602"/>
    <col min="9472" max="9472" width="41.42578125" style="602" customWidth="1"/>
    <col min="9473" max="9477" width="9.5703125" style="602" customWidth="1"/>
    <col min="9478" max="9727" width="8.7109375" style="602"/>
    <col min="9728" max="9728" width="41.42578125" style="602" customWidth="1"/>
    <col min="9729" max="9733" width="9.5703125" style="602" customWidth="1"/>
    <col min="9734" max="9983" width="8.7109375" style="602"/>
    <col min="9984" max="9984" width="41.42578125" style="602" customWidth="1"/>
    <col min="9985" max="9989" width="9.5703125" style="602" customWidth="1"/>
    <col min="9990" max="10239" width="8.7109375" style="602"/>
    <col min="10240" max="10240" width="41.42578125" style="602" customWidth="1"/>
    <col min="10241" max="10245" width="9.5703125" style="602" customWidth="1"/>
    <col min="10246" max="10495" width="8.7109375" style="602"/>
    <col min="10496" max="10496" width="41.42578125" style="602" customWidth="1"/>
    <col min="10497" max="10501" width="9.5703125" style="602" customWidth="1"/>
    <col min="10502" max="10751" width="8.7109375" style="602"/>
    <col min="10752" max="10752" width="41.42578125" style="602" customWidth="1"/>
    <col min="10753" max="10757" width="9.5703125" style="602" customWidth="1"/>
    <col min="10758" max="11007" width="8.7109375" style="602"/>
    <col min="11008" max="11008" width="41.42578125" style="602" customWidth="1"/>
    <col min="11009" max="11013" width="9.5703125" style="602" customWidth="1"/>
    <col min="11014" max="11263" width="8.7109375" style="602"/>
    <col min="11264" max="11264" width="41.42578125" style="602" customWidth="1"/>
    <col min="11265" max="11269" width="9.5703125" style="602" customWidth="1"/>
    <col min="11270" max="11519" width="8.7109375" style="602"/>
    <col min="11520" max="11520" width="41.42578125" style="602" customWidth="1"/>
    <col min="11521" max="11525" width="9.5703125" style="602" customWidth="1"/>
    <col min="11526" max="11775" width="8.7109375" style="602"/>
    <col min="11776" max="11776" width="41.42578125" style="602" customWidth="1"/>
    <col min="11777" max="11781" width="9.5703125" style="602" customWidth="1"/>
    <col min="11782" max="12031" width="8.7109375" style="602"/>
    <col min="12032" max="12032" width="41.42578125" style="602" customWidth="1"/>
    <col min="12033" max="12037" width="9.5703125" style="602" customWidth="1"/>
    <col min="12038" max="12287" width="8.7109375" style="602"/>
    <col min="12288" max="12288" width="41.42578125" style="602" customWidth="1"/>
    <col min="12289" max="12293" width="9.5703125" style="602" customWidth="1"/>
    <col min="12294" max="12543" width="8.7109375" style="602"/>
    <col min="12544" max="12544" width="41.42578125" style="602" customWidth="1"/>
    <col min="12545" max="12549" width="9.5703125" style="602" customWidth="1"/>
    <col min="12550" max="12799" width="8.7109375" style="602"/>
    <col min="12800" max="12800" width="41.42578125" style="602" customWidth="1"/>
    <col min="12801" max="12805" width="9.5703125" style="602" customWidth="1"/>
    <col min="12806" max="13055" width="8.7109375" style="602"/>
    <col min="13056" max="13056" width="41.42578125" style="602" customWidth="1"/>
    <col min="13057" max="13061" width="9.5703125" style="602" customWidth="1"/>
    <col min="13062" max="13311" width="8.7109375" style="602"/>
    <col min="13312" max="13312" width="41.42578125" style="602" customWidth="1"/>
    <col min="13313" max="13317" width="9.5703125" style="602" customWidth="1"/>
    <col min="13318" max="13567" width="8.7109375" style="602"/>
    <col min="13568" max="13568" width="41.42578125" style="602" customWidth="1"/>
    <col min="13569" max="13573" width="9.5703125" style="602" customWidth="1"/>
    <col min="13574" max="13823" width="8.7109375" style="602"/>
    <col min="13824" max="13824" width="41.42578125" style="602" customWidth="1"/>
    <col min="13825" max="13829" width="9.5703125" style="602" customWidth="1"/>
    <col min="13830" max="14079" width="8.7109375" style="602"/>
    <col min="14080" max="14080" width="41.42578125" style="602" customWidth="1"/>
    <col min="14081" max="14085" width="9.5703125" style="602" customWidth="1"/>
    <col min="14086" max="14335" width="8.7109375" style="602"/>
    <col min="14336" max="14336" width="41.42578125" style="602" customWidth="1"/>
    <col min="14337" max="14341" width="9.5703125" style="602" customWidth="1"/>
    <col min="14342" max="14591" width="8.7109375" style="602"/>
    <col min="14592" max="14592" width="41.42578125" style="602" customWidth="1"/>
    <col min="14593" max="14597" width="9.5703125" style="602" customWidth="1"/>
    <col min="14598" max="14847" width="8.7109375" style="602"/>
    <col min="14848" max="14848" width="41.42578125" style="602" customWidth="1"/>
    <col min="14849" max="14853" width="9.5703125" style="602" customWidth="1"/>
    <col min="14854" max="15103" width="8.7109375" style="602"/>
    <col min="15104" max="15104" width="41.42578125" style="602" customWidth="1"/>
    <col min="15105" max="15109" width="9.5703125" style="602" customWidth="1"/>
    <col min="15110" max="15359" width="8.7109375" style="602"/>
    <col min="15360" max="15360" width="41.42578125" style="602" customWidth="1"/>
    <col min="15361" max="15365" width="9.5703125" style="602" customWidth="1"/>
    <col min="15366" max="15615" width="8.7109375" style="602"/>
    <col min="15616" max="15616" width="41.42578125" style="602" customWidth="1"/>
    <col min="15617" max="15621" width="9.5703125" style="602" customWidth="1"/>
    <col min="15622" max="15871" width="8.7109375" style="602"/>
    <col min="15872" max="15872" width="41.42578125" style="602" customWidth="1"/>
    <col min="15873" max="15877" width="9.5703125" style="602" customWidth="1"/>
    <col min="15878" max="16127" width="8.7109375" style="602"/>
    <col min="16128" max="16128" width="41.42578125" style="602" customWidth="1"/>
    <col min="16129" max="16133" width="9.5703125" style="602" customWidth="1"/>
    <col min="16134" max="16384" width="8.7109375" style="602"/>
  </cols>
  <sheetData>
    <row r="1" spans="1:6" ht="21" customHeight="1">
      <c r="A1" s="569" t="s">
        <v>0</v>
      </c>
      <c r="B1" s="570"/>
      <c r="C1" s="570"/>
      <c r="D1" s="570"/>
      <c r="E1" s="570"/>
      <c r="F1" s="571"/>
    </row>
    <row r="2" spans="1:6" ht="17.100000000000001" customHeight="1">
      <c r="A2" s="572"/>
      <c r="B2" s="573"/>
      <c r="C2" s="573"/>
      <c r="D2" s="573"/>
      <c r="E2" s="573"/>
      <c r="F2" s="574"/>
    </row>
    <row r="3" spans="1:6" ht="14.1" customHeight="1">
      <c r="A3" s="575"/>
      <c r="B3" s="573"/>
      <c r="C3" s="573"/>
      <c r="D3" s="573"/>
      <c r="E3" s="573"/>
      <c r="F3" s="574"/>
    </row>
    <row r="4" spans="1:6" ht="12.75" customHeight="1">
      <c r="A4" s="576"/>
      <c r="B4" s="577"/>
      <c r="C4" s="577"/>
      <c r="D4" s="577"/>
      <c r="E4" s="577"/>
      <c r="F4" s="494" t="s">
        <v>1</v>
      </c>
    </row>
    <row r="5" spans="1:6" ht="12.75" customHeight="1">
      <c r="A5" s="578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576"/>
      <c r="B6" s="466"/>
      <c r="C6" s="467"/>
      <c r="D6" s="467"/>
      <c r="E6" s="493"/>
      <c r="F6" s="469"/>
    </row>
    <row r="7" spans="1:6" ht="12.75" customHeight="1">
      <c r="A7" s="576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579"/>
      <c r="B8" s="580"/>
      <c r="C8" s="580"/>
      <c r="D8" s="580"/>
      <c r="E8" s="581"/>
      <c r="F8" s="582"/>
    </row>
    <row r="9" spans="1:6" ht="12.75" customHeight="1">
      <c r="A9" s="583"/>
      <c r="B9" s="584"/>
      <c r="C9" s="584"/>
      <c r="D9" s="584"/>
      <c r="E9" s="584"/>
      <c r="F9" s="585"/>
    </row>
    <row r="10" spans="1:6" s="589" customFormat="1" ht="12.75" customHeight="1">
      <c r="A10" s="586" t="s">
        <v>7</v>
      </c>
      <c r="B10" s="587">
        <v>-1722.6794121199948</v>
      </c>
      <c r="C10" s="587">
        <v>-14119.884045819999</v>
      </c>
      <c r="D10" s="587">
        <v>-61194.266837400006</v>
      </c>
      <c r="E10" s="587">
        <v>-1347.4268306699942</v>
      </c>
      <c r="F10" s="588">
        <v>-21425.736211390002</v>
      </c>
    </row>
    <row r="11" spans="1:6" ht="12.75" customHeight="1">
      <c r="A11" s="590" t="s">
        <v>8</v>
      </c>
      <c r="B11" s="481">
        <v>7798.2912331500011</v>
      </c>
      <c r="C11" s="481">
        <v>24099.864702619998</v>
      </c>
      <c r="D11" s="481">
        <v>65842.294657459992</v>
      </c>
      <c r="E11" s="481">
        <v>7446.7602549500043</v>
      </c>
      <c r="F11" s="482">
        <v>14910.578953380002</v>
      </c>
    </row>
    <row r="12" spans="1:6" ht="12.75" customHeight="1">
      <c r="A12" s="590" t="s">
        <v>9</v>
      </c>
      <c r="B12" s="481">
        <v>30643.324218049998</v>
      </c>
      <c r="C12" s="481">
        <v>109151.93937304999</v>
      </c>
      <c r="D12" s="481">
        <v>339856.39996225998</v>
      </c>
      <c r="E12" s="481">
        <v>30629.286504740005</v>
      </c>
      <c r="F12" s="482">
        <v>108220.06872883</v>
      </c>
    </row>
    <row r="13" spans="1:6" ht="12.75" customHeight="1">
      <c r="A13" s="590" t="s">
        <v>10</v>
      </c>
      <c r="B13" s="481">
        <v>22845.032984899997</v>
      </c>
      <c r="C13" s="481">
        <v>85052.074670429996</v>
      </c>
      <c r="D13" s="481">
        <v>274014.10530479992</v>
      </c>
      <c r="E13" s="481">
        <v>23182.52624979</v>
      </c>
      <c r="F13" s="482">
        <v>93309.489775449983</v>
      </c>
    </row>
    <row r="14" spans="1:6" ht="12.75" customHeight="1">
      <c r="A14" s="590" t="s">
        <v>11</v>
      </c>
      <c r="B14" s="481">
        <v>-4301.0979511399973</v>
      </c>
      <c r="C14" s="481">
        <v>-15574.883564969998</v>
      </c>
      <c r="D14" s="481">
        <v>-54559.204540649996</v>
      </c>
      <c r="E14" s="481">
        <v>-4203.1199033299999</v>
      </c>
      <c r="F14" s="482">
        <v>-17001.171928480002</v>
      </c>
    </row>
    <row r="15" spans="1:6" ht="12.75" customHeight="1">
      <c r="A15" s="590" t="s">
        <v>12</v>
      </c>
      <c r="B15" s="481">
        <v>-5543.0620416699985</v>
      </c>
      <c r="C15" s="481">
        <v>-23545.182112169998</v>
      </c>
      <c r="D15" s="481">
        <v>-75402.651241800006</v>
      </c>
      <c r="E15" s="481">
        <v>-4992.9242902299984</v>
      </c>
      <c r="F15" s="482">
        <v>-20490.37800334</v>
      </c>
    </row>
    <row r="16" spans="1:6" ht="12.75" customHeight="1">
      <c r="A16" s="590" t="s">
        <v>13</v>
      </c>
      <c r="B16" s="481">
        <v>323.18934753999997</v>
      </c>
      <c r="C16" s="481">
        <v>900.31692870000018</v>
      </c>
      <c r="D16" s="481">
        <v>2925.2942875900003</v>
      </c>
      <c r="E16" s="481">
        <v>401.85710793999999</v>
      </c>
      <c r="F16" s="482">
        <v>1155.2347670499998</v>
      </c>
    </row>
    <row r="17" spans="1:6" ht="12.75" customHeight="1">
      <c r="A17" s="586" t="s">
        <v>14</v>
      </c>
      <c r="B17" s="587">
        <v>-1600.42877946</v>
      </c>
      <c r="C17" s="587">
        <v>-5877.0985032299996</v>
      </c>
      <c r="D17" s="587">
        <v>-16269.901931920002</v>
      </c>
      <c r="E17" s="587">
        <v>-1045.84882797</v>
      </c>
      <c r="F17" s="588">
        <v>-3899.0224241600004</v>
      </c>
    </row>
    <row r="18" spans="1:6" ht="12.75" customHeight="1">
      <c r="A18" s="586" t="s">
        <v>15</v>
      </c>
      <c r="B18" s="587">
        <v>-4947.1133851000013</v>
      </c>
      <c r="C18" s="587">
        <v>-21252.540730220004</v>
      </c>
      <c r="D18" s="587">
        <v>-85755.035939530004</v>
      </c>
      <c r="E18" s="587">
        <v>-2415.1988098499974</v>
      </c>
      <c r="F18" s="588">
        <v>-28201.010186849995</v>
      </c>
    </row>
    <row r="19" spans="1:6" ht="12.75" customHeight="1">
      <c r="A19" s="590" t="s">
        <v>16</v>
      </c>
      <c r="B19" s="481">
        <v>1198.2367474600001</v>
      </c>
      <c r="C19" s="481">
        <v>7106.9361192400011</v>
      </c>
      <c r="D19" s="481">
        <v>24318.63353495</v>
      </c>
      <c r="E19" s="481">
        <v>1207.6640650499999</v>
      </c>
      <c r="F19" s="482">
        <v>12417.096855549999</v>
      </c>
    </row>
    <row r="20" spans="1:6" ht="12.75" customHeight="1">
      <c r="A20" s="590" t="s">
        <v>17</v>
      </c>
      <c r="B20" s="481">
        <v>1235.9790764500001</v>
      </c>
      <c r="C20" s="481">
        <v>7346.6398762899998</v>
      </c>
      <c r="D20" s="481">
        <v>24360.866103210003</v>
      </c>
      <c r="E20" s="481">
        <v>1268.23630338</v>
      </c>
      <c r="F20" s="482">
        <v>12194.924008249998</v>
      </c>
    </row>
    <row r="21" spans="1:6" ht="12.75" customHeight="1">
      <c r="A21" s="590" t="s">
        <v>18</v>
      </c>
      <c r="B21" s="481">
        <v>-37.742328990000004</v>
      </c>
      <c r="C21" s="481">
        <v>-239.70375705000001</v>
      </c>
      <c r="D21" s="481">
        <v>-42.232568259999979</v>
      </c>
      <c r="E21" s="481">
        <v>-60.572238330000005</v>
      </c>
      <c r="F21" s="482">
        <v>222.17284729999994</v>
      </c>
    </row>
    <row r="22" spans="1:6" ht="12.75" customHeight="1">
      <c r="A22" s="590" t="s">
        <v>19</v>
      </c>
      <c r="B22" s="481">
        <v>3866.4161770300002</v>
      </c>
      <c r="C22" s="481">
        <v>28514.515220880003</v>
      </c>
      <c r="D22" s="481">
        <v>71069.846845209991</v>
      </c>
      <c r="E22" s="481">
        <v>5490.9869563799994</v>
      </c>
      <c r="F22" s="482">
        <v>27282.284301690001</v>
      </c>
    </row>
    <row r="23" spans="1:6" ht="12.75" customHeight="1">
      <c r="A23" s="590" t="s">
        <v>17</v>
      </c>
      <c r="B23" s="481">
        <v>3865.5090611400005</v>
      </c>
      <c r="C23" s="481">
        <v>20445.672625890002</v>
      </c>
      <c r="D23" s="481">
        <v>60074.020321840006</v>
      </c>
      <c r="E23" s="481">
        <v>6595.1662757699996</v>
      </c>
      <c r="F23" s="482">
        <v>20785.323509009999</v>
      </c>
    </row>
    <row r="24" spans="1:6" ht="12.75" customHeight="1">
      <c r="A24" s="590" t="s">
        <v>18</v>
      </c>
      <c r="B24" s="481">
        <v>0.90711588999975357</v>
      </c>
      <c r="C24" s="481">
        <v>8068.8425949899993</v>
      </c>
      <c r="D24" s="481">
        <v>10995.826523369997</v>
      </c>
      <c r="E24" s="481">
        <v>-1104.1793193900003</v>
      </c>
      <c r="F24" s="482">
        <v>6496.9607926800008</v>
      </c>
    </row>
    <row r="25" spans="1:6" ht="12.75" customHeight="1">
      <c r="A25" s="590" t="s">
        <v>20</v>
      </c>
      <c r="B25" s="481">
        <v>1333.0659065099999</v>
      </c>
      <c r="C25" s="481">
        <v>9112.4368835000005</v>
      </c>
      <c r="D25" s="481">
        <v>6605.4090652800005</v>
      </c>
      <c r="E25" s="481">
        <v>1274.2512648599993</v>
      </c>
      <c r="F25" s="482">
        <v>3981.3411276999987</v>
      </c>
    </row>
    <row r="26" spans="1:6" ht="12.75" customHeight="1">
      <c r="A26" s="590" t="s">
        <v>21</v>
      </c>
      <c r="B26" s="481">
        <v>383.9726283899999</v>
      </c>
      <c r="C26" s="481">
        <v>1720.8200096999999</v>
      </c>
      <c r="D26" s="481">
        <v>-1435.1656939599993</v>
      </c>
      <c r="E26" s="481">
        <v>617.22205069999939</v>
      </c>
      <c r="F26" s="482">
        <v>2338.770110349999</v>
      </c>
    </row>
    <row r="27" spans="1:6" ht="12.75" customHeight="1">
      <c r="A27" s="590" t="s">
        <v>22</v>
      </c>
      <c r="B27" s="481">
        <v>949.09327812000004</v>
      </c>
      <c r="C27" s="481">
        <v>7391.6168737999997</v>
      </c>
      <c r="D27" s="481">
        <v>8040.5747592399985</v>
      </c>
      <c r="E27" s="481">
        <v>657.02921415999992</v>
      </c>
      <c r="F27" s="482">
        <v>1642.5710173500001</v>
      </c>
    </row>
    <row r="28" spans="1:6" ht="12.75" customHeight="1">
      <c r="A28" s="590" t="s">
        <v>23</v>
      </c>
      <c r="B28" s="481">
        <v>-6508.831272129999</v>
      </c>
      <c r="C28" s="481">
        <v>-285.82141214999865</v>
      </c>
      <c r="D28" s="481">
        <v>9746.0541872100039</v>
      </c>
      <c r="E28" s="481">
        <v>790.6843858599982</v>
      </c>
      <c r="F28" s="482">
        <v>-2008.6149922099989</v>
      </c>
    </row>
    <row r="29" spans="1:6" ht="12.75" customHeight="1">
      <c r="A29" s="590" t="s">
        <v>21</v>
      </c>
      <c r="B29" s="481">
        <v>-619.0984062699988</v>
      </c>
      <c r="C29" s="481">
        <v>-6812.6546103799992</v>
      </c>
      <c r="D29" s="481">
        <v>-16928.56946866</v>
      </c>
      <c r="E29" s="481">
        <v>-1436.6924853800006</v>
      </c>
      <c r="F29" s="482">
        <v>309.17346601000213</v>
      </c>
    </row>
    <row r="30" spans="1:6" ht="12.75" customHeight="1">
      <c r="A30" s="590" t="s">
        <v>22</v>
      </c>
      <c r="B30" s="481">
        <v>-5889.7328658599999</v>
      </c>
      <c r="C30" s="481">
        <v>6526.8331982300024</v>
      </c>
      <c r="D30" s="481">
        <v>26674.623655870004</v>
      </c>
      <c r="E30" s="481">
        <v>2227.3768712399988</v>
      </c>
      <c r="F30" s="482">
        <v>-2317.7884582200013</v>
      </c>
    </row>
    <row r="31" spans="1:6" ht="12.75" customHeight="1">
      <c r="A31" s="590" t="s">
        <v>24</v>
      </c>
      <c r="B31" s="481">
        <v>2154.0575244799993</v>
      </c>
      <c r="C31" s="481">
        <v>1956.9532160799993</v>
      </c>
      <c r="D31" s="481">
        <v>2176.4350360199992</v>
      </c>
      <c r="E31" s="481">
        <v>772.34737030000008</v>
      </c>
      <c r="F31" s="482">
        <v>-178.64578624000023</v>
      </c>
    </row>
    <row r="32" spans="1:6" ht="12.75" customHeight="1">
      <c r="A32" s="590" t="s">
        <v>25</v>
      </c>
      <c r="B32" s="481">
        <v>-3444.7455167699995</v>
      </c>
      <c r="C32" s="481">
        <v>-4315.0352901799988</v>
      </c>
      <c r="D32" s="481">
        <v>-5015.2373870399933</v>
      </c>
      <c r="E32" s="481">
        <v>3412.8868626700005</v>
      </c>
      <c r="F32" s="482">
        <v>-12066.884652819997</v>
      </c>
    </row>
    <row r="33" spans="1:6" ht="12.75" customHeight="1">
      <c r="A33" s="590" t="s">
        <v>26</v>
      </c>
      <c r="B33" s="481">
        <v>9214.0028539699997</v>
      </c>
      <c r="C33" s="481">
        <v>9449.9362632499997</v>
      </c>
      <c r="D33" s="481">
        <v>6632.8504050100019</v>
      </c>
      <c r="E33" s="481">
        <v>3682.4750423999999</v>
      </c>
      <c r="F33" s="482">
        <v>7335.6932090899991</v>
      </c>
    </row>
    <row r="34" spans="1:6" ht="12.75" customHeight="1">
      <c r="A34" s="590" t="s">
        <v>27</v>
      </c>
      <c r="B34" s="481">
        <v>383.85971208999968</v>
      </c>
      <c r="C34" s="481">
        <v>2564.7984131199992</v>
      </c>
      <c r="D34" s="481">
        <v>-26391.524751310004</v>
      </c>
      <c r="E34" s="481">
        <v>881.7980119099999</v>
      </c>
      <c r="F34" s="482">
        <v>255.44478752999953</v>
      </c>
    </row>
    <row r="35" spans="1:6" ht="12.75" customHeight="1">
      <c r="A35" s="590" t="s">
        <v>28</v>
      </c>
      <c r="B35" s="587"/>
      <c r="C35" s="587"/>
      <c r="D35" s="587"/>
      <c r="E35" s="587"/>
      <c r="F35" s="591"/>
    </row>
    <row r="36" spans="1:6" s="589" customFormat="1" ht="12.75" customHeight="1">
      <c r="A36" s="586" t="s">
        <v>29</v>
      </c>
      <c r="B36" s="587">
        <v>-1624.0051935200065</v>
      </c>
      <c r="C36" s="587">
        <v>-1255.5581811700015</v>
      </c>
      <c r="D36" s="587">
        <v>-8290.8671702099891</v>
      </c>
      <c r="E36" s="587">
        <v>-21.923151210003198</v>
      </c>
      <c r="F36" s="591">
        <v>-2876.2515512999998</v>
      </c>
    </row>
    <row r="37" spans="1:6" ht="12.75" customHeight="1">
      <c r="A37" s="592" t="s">
        <v>28</v>
      </c>
      <c r="B37" s="593"/>
      <c r="C37" s="593"/>
      <c r="D37" s="593"/>
      <c r="E37" s="593"/>
      <c r="F37" s="594"/>
    </row>
    <row r="38" spans="1:6" ht="12.75" customHeight="1">
      <c r="A38" s="590" t="s">
        <v>30</v>
      </c>
      <c r="B38" s="481"/>
      <c r="C38" s="481"/>
      <c r="D38" s="481"/>
      <c r="E38" s="481"/>
      <c r="F38" s="508"/>
    </row>
    <row r="39" spans="1:6" ht="12.75" customHeight="1">
      <c r="A39" s="590" t="s">
        <v>31</v>
      </c>
      <c r="B39" s="595"/>
      <c r="C39" s="595">
        <v>-1.8899353491385016</v>
      </c>
      <c r="D39" s="595">
        <v>-2.8091180544468304</v>
      </c>
      <c r="E39" s="596"/>
      <c r="F39" s="597">
        <v>-3.0881782963474889</v>
      </c>
    </row>
    <row r="40" spans="1:6" ht="12.75" customHeight="1">
      <c r="A40" s="590" t="s">
        <v>32</v>
      </c>
      <c r="B40" s="595"/>
      <c r="C40" s="595">
        <v>3.8166453849486492</v>
      </c>
      <c r="D40" s="595">
        <v>3.2624557857703533</v>
      </c>
      <c r="E40" s="596"/>
      <c r="F40" s="597">
        <v>3.9323063358948613</v>
      </c>
    </row>
    <row r="41" spans="1:6" ht="12.75" customHeight="1">
      <c r="A41" s="598"/>
      <c r="B41" s="599"/>
      <c r="C41" s="599"/>
      <c r="D41" s="599"/>
      <c r="E41" s="599"/>
      <c r="F41" s="600"/>
    </row>
    <row r="42" spans="1:6" ht="12" customHeight="1">
      <c r="A42" s="601"/>
      <c r="B42" s="601"/>
      <c r="C42" s="601"/>
      <c r="D42" s="601"/>
      <c r="E42" s="601"/>
      <c r="F42" s="601"/>
    </row>
    <row r="43" spans="1:6" ht="10.35" customHeight="1">
      <c r="A43" s="503" t="s">
        <v>33</v>
      </c>
      <c r="B43" s="601"/>
      <c r="C43" s="601"/>
      <c r="D43" s="601"/>
      <c r="E43" s="601"/>
      <c r="F43" s="601"/>
    </row>
    <row r="44" spans="1:6" ht="10.35" customHeight="1">
      <c r="A44" s="568" t="s">
        <v>34</v>
      </c>
      <c r="B44" s="601"/>
      <c r="C44" s="601"/>
      <c r="D44" s="601"/>
      <c r="E44" s="601"/>
      <c r="F44" s="601"/>
    </row>
    <row r="45" spans="1:6" ht="10.35" customHeight="1">
      <c r="A45" s="503" t="s">
        <v>35</v>
      </c>
      <c r="B45" s="601"/>
      <c r="C45" s="601"/>
      <c r="D45" s="601"/>
      <c r="E45" s="601"/>
      <c r="F45" s="601"/>
    </row>
    <row r="46" spans="1:6" ht="10.35" customHeight="1">
      <c r="A46" s="568" t="s">
        <v>36</v>
      </c>
      <c r="B46" s="601"/>
      <c r="C46" s="601"/>
      <c r="D46" s="601"/>
      <c r="E46" s="601"/>
      <c r="F46" s="601"/>
    </row>
    <row r="47" spans="1:6" ht="10.35" customHeight="1">
      <c r="A47" s="503" t="s">
        <v>37</v>
      </c>
      <c r="B47" s="601"/>
      <c r="C47" s="601"/>
      <c r="D47" s="601"/>
      <c r="E47" s="601"/>
      <c r="F47" s="601"/>
    </row>
    <row r="48" spans="1:6" ht="10.35" customHeight="1">
      <c r="A48" s="503" t="s">
        <v>38</v>
      </c>
      <c r="B48" s="601"/>
      <c r="C48" s="601"/>
      <c r="D48" s="601"/>
      <c r="E48" s="601"/>
      <c r="F48" s="601"/>
    </row>
    <row r="49" spans="1:1" ht="10.35" customHeight="1">
      <c r="A49" s="503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878C-53D9-4A3B-A91D-F45A95E96AD0}">
  <dimension ref="A1:I99"/>
  <sheetViews>
    <sheetView showGridLines="0" workbookViewId="0"/>
  </sheetViews>
  <sheetFormatPr defaultColWidth="11" defaultRowHeight="15"/>
  <cols>
    <col min="1" max="1" width="28.28515625" style="276" customWidth="1"/>
    <col min="2" max="9" width="6.42578125" style="276" customWidth="1"/>
    <col min="10" max="16384" width="11" style="276"/>
  </cols>
  <sheetData>
    <row r="1" spans="1:9" ht="18">
      <c r="A1" s="46" t="s">
        <v>308</v>
      </c>
      <c r="B1" s="274"/>
      <c r="C1" s="274"/>
      <c r="D1" s="274"/>
      <c r="E1" s="274"/>
      <c r="F1" s="274"/>
      <c r="G1" s="274"/>
      <c r="H1" s="274"/>
      <c r="I1" s="275"/>
    </row>
    <row r="2" spans="1:9" ht="12.6" customHeight="1">
      <c r="A2" s="13"/>
      <c r="I2" s="277"/>
    </row>
    <row r="3" spans="1:9" ht="12.6" customHeight="1">
      <c r="A3" s="13"/>
      <c r="B3" s="17"/>
      <c r="C3" s="17"/>
      <c r="D3" s="17"/>
      <c r="E3" s="17"/>
      <c r="F3" s="17"/>
      <c r="G3" s="17"/>
      <c r="H3" s="17"/>
      <c r="I3" s="19" t="s">
        <v>1</v>
      </c>
    </row>
    <row r="4" spans="1:9" ht="12.6" customHeight="1">
      <c r="A4" s="20" t="s">
        <v>2</v>
      </c>
      <c r="B4" s="36">
        <v>2023</v>
      </c>
      <c r="C4" s="36" t="s">
        <v>28</v>
      </c>
      <c r="D4" s="35">
        <v>2024</v>
      </c>
      <c r="E4" s="36" t="s">
        <v>28</v>
      </c>
      <c r="F4" s="36" t="s">
        <v>28</v>
      </c>
      <c r="G4" s="36" t="s">
        <v>28</v>
      </c>
      <c r="H4" s="35">
        <v>2025</v>
      </c>
      <c r="I4" s="37" t="s">
        <v>28</v>
      </c>
    </row>
    <row r="5" spans="1:9" ht="12.6" customHeight="1">
      <c r="A5" s="278"/>
      <c r="B5" s="39"/>
      <c r="C5" s="39"/>
      <c r="D5" s="38"/>
      <c r="E5" s="39"/>
      <c r="F5" s="39"/>
      <c r="G5" s="39"/>
      <c r="H5" s="38"/>
      <c r="I5" s="40"/>
    </row>
    <row r="6" spans="1:9" ht="12.6" customHeight="1">
      <c r="A6" s="22"/>
      <c r="B6" s="119" t="s">
        <v>236</v>
      </c>
      <c r="C6" s="119" t="s">
        <v>228</v>
      </c>
      <c r="D6" s="119" t="s">
        <v>231</v>
      </c>
      <c r="E6" s="120" t="s">
        <v>233</v>
      </c>
      <c r="F6" s="121" t="s">
        <v>236</v>
      </c>
      <c r="G6" s="119" t="s">
        <v>228</v>
      </c>
      <c r="H6" s="119" t="s">
        <v>309</v>
      </c>
      <c r="I6" s="122" t="s">
        <v>310</v>
      </c>
    </row>
    <row r="7" spans="1:9" ht="12.6" customHeight="1">
      <c r="A7" s="78" t="s">
        <v>311</v>
      </c>
      <c r="B7" s="105">
        <v>330379.03716751002</v>
      </c>
      <c r="C7" s="105">
        <v>342191.47744226002</v>
      </c>
      <c r="D7" s="105">
        <v>353704.46891146997</v>
      </c>
      <c r="E7" s="105">
        <v>360506.44050500001</v>
      </c>
      <c r="F7" s="105">
        <v>376306.29830092</v>
      </c>
      <c r="G7" s="105">
        <v>347533.68460237997</v>
      </c>
      <c r="H7" s="105">
        <v>363383.35516611999</v>
      </c>
      <c r="I7" s="73">
        <v>364718.25180267001</v>
      </c>
    </row>
    <row r="8" spans="1:9" ht="12.6" customHeight="1">
      <c r="A8" s="29" t="s">
        <v>312</v>
      </c>
      <c r="B8" s="104">
        <v>77199.947021560001</v>
      </c>
      <c r="C8" s="104">
        <v>80491.601650009994</v>
      </c>
      <c r="D8" s="104">
        <v>88253.37732534</v>
      </c>
      <c r="E8" s="104">
        <v>92605.486511409996</v>
      </c>
      <c r="F8" s="104">
        <v>103784.20773199</v>
      </c>
      <c r="G8" s="104">
        <v>84282.22999059</v>
      </c>
      <c r="H8" s="104">
        <v>96144.179597640003</v>
      </c>
      <c r="I8" s="77">
        <v>95593.143126559997</v>
      </c>
    </row>
    <row r="9" spans="1:9" ht="12.6" customHeight="1">
      <c r="A9" s="29" t="s">
        <v>313</v>
      </c>
      <c r="B9" s="104">
        <v>253179.09014595</v>
      </c>
      <c r="C9" s="104">
        <v>261699.87579225001</v>
      </c>
      <c r="D9" s="104">
        <v>265451.09158612997</v>
      </c>
      <c r="E9" s="104">
        <v>267900.95399359002</v>
      </c>
      <c r="F9" s="104">
        <v>272522.09056893003</v>
      </c>
      <c r="G9" s="104">
        <v>263251.45461179002</v>
      </c>
      <c r="H9" s="104">
        <v>267239.17556847999</v>
      </c>
      <c r="I9" s="77">
        <v>269125.10867610999</v>
      </c>
    </row>
    <row r="10" spans="1:9" ht="12.6" customHeight="1">
      <c r="A10" s="29" t="s">
        <v>314</v>
      </c>
      <c r="B10" s="104">
        <v>74092.958345239997</v>
      </c>
      <c r="C10" s="104">
        <v>78820.16634466</v>
      </c>
      <c r="D10" s="104">
        <v>81835.198032500004</v>
      </c>
      <c r="E10" s="104">
        <v>82575.495681839995</v>
      </c>
      <c r="F10" s="104">
        <v>84399.898109369999</v>
      </c>
      <c r="G10" s="104">
        <v>81146.134156329994</v>
      </c>
      <c r="H10" s="104">
        <v>80548.587384040002</v>
      </c>
      <c r="I10" s="77">
        <v>79955.597140269994</v>
      </c>
    </row>
    <row r="11" spans="1:9" ht="12.6" customHeight="1">
      <c r="A11" s="29" t="s">
        <v>173</v>
      </c>
      <c r="B11" s="104">
        <v>12.71030259</v>
      </c>
      <c r="C11" s="104">
        <v>12.719408120000001</v>
      </c>
      <c r="D11" s="104">
        <v>12.577441459999999</v>
      </c>
      <c r="E11" s="104">
        <v>20.445020629999998</v>
      </c>
      <c r="F11" s="104">
        <v>18.99090692</v>
      </c>
      <c r="G11" s="104">
        <v>18.567829029999999</v>
      </c>
      <c r="H11" s="104">
        <v>11.37628853</v>
      </c>
      <c r="I11" s="77">
        <v>11.691454520000001</v>
      </c>
    </row>
    <row r="12" spans="1:9" ht="12.6" customHeight="1">
      <c r="A12" s="29" t="s">
        <v>174</v>
      </c>
      <c r="B12" s="104">
        <v>74080.248042649997</v>
      </c>
      <c r="C12" s="104">
        <v>78807.44693654</v>
      </c>
      <c r="D12" s="104">
        <v>81822.620591040002</v>
      </c>
      <c r="E12" s="104">
        <v>82555.05066121</v>
      </c>
      <c r="F12" s="104">
        <v>84380.907202450006</v>
      </c>
      <c r="G12" s="104">
        <v>81127.566327299995</v>
      </c>
      <c r="H12" s="104">
        <v>80537.211095510007</v>
      </c>
      <c r="I12" s="77">
        <v>79943.905685749996</v>
      </c>
    </row>
    <row r="13" spans="1:9" ht="12.6" customHeight="1">
      <c r="A13" s="29" t="s">
        <v>555</v>
      </c>
      <c r="B13" s="104">
        <v>38436.887264110002</v>
      </c>
      <c r="C13" s="104">
        <v>41913.707862429997</v>
      </c>
      <c r="D13" s="104">
        <v>45217.289159139997</v>
      </c>
      <c r="E13" s="104">
        <v>45974.000950260001</v>
      </c>
      <c r="F13" s="104">
        <v>47480.398140789999</v>
      </c>
      <c r="G13" s="104">
        <v>44808.226070520002</v>
      </c>
      <c r="H13" s="104">
        <v>43498.113132660001</v>
      </c>
      <c r="I13" s="77">
        <v>42739.538156429997</v>
      </c>
    </row>
    <row r="14" spans="1:9" ht="12.6" customHeight="1">
      <c r="A14" s="29" t="s">
        <v>315</v>
      </c>
      <c r="B14" s="104">
        <v>35560.855704649999</v>
      </c>
      <c r="C14" s="104">
        <v>36812.978679250002</v>
      </c>
      <c r="D14" s="104">
        <v>36527.170719440001</v>
      </c>
      <c r="E14" s="104">
        <v>36504.286724830003</v>
      </c>
      <c r="F14" s="104">
        <v>36826.063949490002</v>
      </c>
      <c r="G14" s="104">
        <v>36246.982688310003</v>
      </c>
      <c r="H14" s="104">
        <v>36968.874746460002</v>
      </c>
      <c r="I14" s="77">
        <v>37133.698861509998</v>
      </c>
    </row>
    <row r="15" spans="1:9" ht="12.6" customHeight="1">
      <c r="A15" s="29" t="s">
        <v>316</v>
      </c>
      <c r="B15" s="104">
        <v>82.505073890000006</v>
      </c>
      <c r="C15" s="104">
        <v>80.760394860000005</v>
      </c>
      <c r="D15" s="104">
        <v>78.160712459999999</v>
      </c>
      <c r="E15" s="104">
        <v>76.762986119999994</v>
      </c>
      <c r="F15" s="104">
        <v>74.445112170000002</v>
      </c>
      <c r="G15" s="104">
        <v>72.357568470000004</v>
      </c>
      <c r="H15" s="104">
        <v>70.223216390000005</v>
      </c>
      <c r="I15" s="77">
        <v>70.668667810000002</v>
      </c>
    </row>
    <row r="16" spans="1:9" ht="12.6" customHeight="1">
      <c r="A16" s="29" t="s">
        <v>317</v>
      </c>
      <c r="B16" s="104">
        <v>17725.538502219999</v>
      </c>
      <c r="C16" s="104">
        <v>18091.101049960002</v>
      </c>
      <c r="D16" s="104">
        <v>17837.914093489999</v>
      </c>
      <c r="E16" s="104">
        <v>17730.59028484</v>
      </c>
      <c r="F16" s="104">
        <v>18286.479272339999</v>
      </c>
      <c r="G16" s="104">
        <v>17580.769891039999</v>
      </c>
      <c r="H16" s="104">
        <v>17912.320557359999</v>
      </c>
      <c r="I16" s="77">
        <v>18283.316512810001</v>
      </c>
    </row>
    <row r="17" spans="1:9" ht="12.6" customHeight="1">
      <c r="A17" s="29" t="s">
        <v>173</v>
      </c>
      <c r="B17" s="104">
        <v>12.04374687</v>
      </c>
      <c r="C17" s="104">
        <v>17.948264219999999</v>
      </c>
      <c r="D17" s="104">
        <v>11.26849713</v>
      </c>
      <c r="E17" s="104">
        <v>13.054428039999999</v>
      </c>
      <c r="F17" s="104">
        <v>15.31251481</v>
      </c>
      <c r="G17" s="104">
        <v>14.10182226</v>
      </c>
      <c r="H17" s="104">
        <v>14.28216844</v>
      </c>
      <c r="I17" s="77">
        <v>16.190856759999999</v>
      </c>
    </row>
    <row r="18" spans="1:9" ht="12.6" customHeight="1">
      <c r="A18" s="29" t="s">
        <v>174</v>
      </c>
      <c r="B18" s="104">
        <v>17713.494755349999</v>
      </c>
      <c r="C18" s="104">
        <v>18073.15278574</v>
      </c>
      <c r="D18" s="104">
        <v>17826.645596359998</v>
      </c>
      <c r="E18" s="104">
        <v>17717.535856800001</v>
      </c>
      <c r="F18" s="104">
        <v>18271.166757530002</v>
      </c>
      <c r="G18" s="104">
        <v>17566.66806878</v>
      </c>
      <c r="H18" s="104">
        <v>17898.038388919998</v>
      </c>
      <c r="I18" s="77">
        <v>18267.125656050001</v>
      </c>
    </row>
    <row r="19" spans="1:9" ht="12.6" customHeight="1">
      <c r="A19" s="29" t="s">
        <v>315</v>
      </c>
      <c r="B19" s="104">
        <v>0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77">
        <v>0</v>
      </c>
    </row>
    <row r="20" spans="1:9" ht="12.6" customHeight="1">
      <c r="A20" s="29" t="s">
        <v>318</v>
      </c>
      <c r="B20" s="104">
        <v>17713.494755349999</v>
      </c>
      <c r="C20" s="104">
        <v>18073.15278574</v>
      </c>
      <c r="D20" s="104">
        <v>17826.645596359998</v>
      </c>
      <c r="E20" s="104">
        <v>17717.535856800001</v>
      </c>
      <c r="F20" s="104">
        <v>18271.166757530002</v>
      </c>
      <c r="G20" s="104">
        <v>17566.66806878</v>
      </c>
      <c r="H20" s="104">
        <v>17898.038388919998</v>
      </c>
      <c r="I20" s="77">
        <v>18267.125656050001</v>
      </c>
    </row>
    <row r="21" spans="1:9" ht="12.6" customHeight="1">
      <c r="A21" s="29" t="s">
        <v>319</v>
      </c>
      <c r="B21" s="104">
        <v>115751.97068870001</v>
      </c>
      <c r="C21" s="104">
        <v>118131.83947409999</v>
      </c>
      <c r="D21" s="104">
        <v>126415.23646614001</v>
      </c>
      <c r="E21" s="104">
        <v>134441.78207814001</v>
      </c>
      <c r="F21" s="104">
        <v>146459.37711951</v>
      </c>
      <c r="G21" s="104">
        <v>121038.96203188</v>
      </c>
      <c r="H21" s="104">
        <v>133416.32987079999</v>
      </c>
      <c r="I21" s="77">
        <v>133921.53177531</v>
      </c>
    </row>
    <row r="22" spans="1:9" ht="12.6" customHeight="1">
      <c r="A22" s="29" t="s">
        <v>173</v>
      </c>
      <c r="B22" s="104">
        <v>61206.469702189999</v>
      </c>
      <c r="C22" s="104">
        <v>64038.802322019998</v>
      </c>
      <c r="D22" s="104">
        <v>69116.644091440001</v>
      </c>
      <c r="E22" s="104">
        <v>74057.572680280005</v>
      </c>
      <c r="F22" s="104">
        <v>85524.63501559</v>
      </c>
      <c r="G22" s="104">
        <v>65366.88387808</v>
      </c>
      <c r="H22" s="104">
        <v>76191.132343129997</v>
      </c>
      <c r="I22" s="77">
        <v>75614.273655290002</v>
      </c>
    </row>
    <row r="23" spans="1:9" ht="12.6" customHeight="1">
      <c r="A23" s="29" t="s">
        <v>320</v>
      </c>
      <c r="B23" s="104">
        <v>3091.3652172500001</v>
      </c>
      <c r="C23" s="104">
        <v>2109.51710331</v>
      </c>
      <c r="D23" s="104">
        <v>4469.2649113300004</v>
      </c>
      <c r="E23" s="104">
        <v>5349.6426713399997</v>
      </c>
      <c r="F23" s="104">
        <v>5266.3651787099998</v>
      </c>
      <c r="G23" s="104">
        <v>8623.9378182100008</v>
      </c>
      <c r="H23" s="104">
        <v>9466.8535694999991</v>
      </c>
      <c r="I23" s="77">
        <v>9293.3441066199994</v>
      </c>
    </row>
    <row r="24" spans="1:9" ht="12.6" customHeight="1">
      <c r="A24" s="29" t="s">
        <v>315</v>
      </c>
      <c r="B24" s="104">
        <v>57493.755426700001</v>
      </c>
      <c r="C24" s="104">
        <v>61354.528589050002</v>
      </c>
      <c r="D24" s="104">
        <v>64114.280097510004</v>
      </c>
      <c r="E24" s="104">
        <v>68094.049756470005</v>
      </c>
      <c r="F24" s="104">
        <v>79701.213945299998</v>
      </c>
      <c r="G24" s="104">
        <v>56101.83225082</v>
      </c>
      <c r="H24" s="104">
        <v>66157.97827978</v>
      </c>
      <c r="I24" s="77">
        <v>65746.485884409994</v>
      </c>
    </row>
    <row r="25" spans="1:9" ht="12.6" customHeight="1">
      <c r="A25" s="29" t="s">
        <v>321</v>
      </c>
      <c r="B25" s="104">
        <v>621.34905823999998</v>
      </c>
      <c r="C25" s="104">
        <v>574.75662966000004</v>
      </c>
      <c r="D25" s="104">
        <v>533.09908259999997</v>
      </c>
      <c r="E25" s="104">
        <v>613.88025246999996</v>
      </c>
      <c r="F25" s="104">
        <v>557.05589157999998</v>
      </c>
      <c r="G25" s="104">
        <v>641.11380904999999</v>
      </c>
      <c r="H25" s="104">
        <v>566.30049384999995</v>
      </c>
      <c r="I25" s="77">
        <v>574.44366425999999</v>
      </c>
    </row>
    <row r="26" spans="1:9" ht="12.6" customHeight="1">
      <c r="A26" s="29" t="s">
        <v>174</v>
      </c>
      <c r="B26" s="104">
        <v>54545.50098651</v>
      </c>
      <c r="C26" s="104">
        <v>54093.037152080004</v>
      </c>
      <c r="D26" s="104">
        <v>57298.592374699998</v>
      </c>
      <c r="E26" s="104">
        <v>60384.209397860002</v>
      </c>
      <c r="F26" s="104">
        <v>60934.742103919998</v>
      </c>
      <c r="G26" s="104">
        <v>55672.078153800001</v>
      </c>
      <c r="H26" s="104">
        <v>57225.197527670003</v>
      </c>
      <c r="I26" s="77">
        <v>58307.25812002</v>
      </c>
    </row>
    <row r="27" spans="1:9" ht="12.6" customHeight="1">
      <c r="A27" s="29" t="s">
        <v>320</v>
      </c>
      <c r="B27" s="104">
        <v>18390.063127279998</v>
      </c>
      <c r="C27" s="104">
        <v>16464.312209619999</v>
      </c>
      <c r="D27" s="104">
        <v>18909.425882340001</v>
      </c>
      <c r="E27" s="104">
        <v>21375.679202759999</v>
      </c>
      <c r="F27" s="104">
        <v>21310.221238210001</v>
      </c>
      <c r="G27" s="104">
        <v>21898.955490510001</v>
      </c>
      <c r="H27" s="104">
        <v>22303.242551970001</v>
      </c>
      <c r="I27" s="77">
        <v>22753.436220070002</v>
      </c>
    </row>
    <row r="28" spans="1:9" ht="12.6" customHeight="1">
      <c r="A28" s="29" t="s">
        <v>315</v>
      </c>
      <c r="B28" s="104">
        <v>36155.437859229998</v>
      </c>
      <c r="C28" s="104">
        <v>37628.724942460001</v>
      </c>
      <c r="D28" s="104">
        <v>38389.166492359996</v>
      </c>
      <c r="E28" s="104">
        <v>39008.5301951</v>
      </c>
      <c r="F28" s="104">
        <v>39624.520865710001</v>
      </c>
      <c r="G28" s="104">
        <v>33773.12266329</v>
      </c>
      <c r="H28" s="104">
        <v>34921.954975699999</v>
      </c>
      <c r="I28" s="77">
        <v>35553.821899950002</v>
      </c>
    </row>
    <row r="29" spans="1:9" ht="12.6" customHeight="1">
      <c r="A29" s="29" t="s">
        <v>322</v>
      </c>
      <c r="B29" s="104">
        <v>122808.56963134999</v>
      </c>
      <c r="C29" s="104">
        <v>127148.37057354</v>
      </c>
      <c r="D29" s="104">
        <v>127616.12031934</v>
      </c>
      <c r="E29" s="104">
        <v>125758.50912098</v>
      </c>
      <c r="F29" s="104">
        <v>127160.5812433</v>
      </c>
      <c r="G29" s="104">
        <v>127767.60603672999</v>
      </c>
      <c r="H29" s="104">
        <v>131506.11735392001</v>
      </c>
      <c r="I29" s="77">
        <v>132557.80637427999</v>
      </c>
    </row>
    <row r="30" spans="1:9" ht="12.6" customHeight="1">
      <c r="A30" s="29" t="s">
        <v>173</v>
      </c>
      <c r="B30" s="104">
        <v>15968.72326991</v>
      </c>
      <c r="C30" s="104">
        <v>16422.131655649999</v>
      </c>
      <c r="D30" s="104">
        <v>19112.88729531</v>
      </c>
      <c r="E30" s="104">
        <v>18514.41438246</v>
      </c>
      <c r="F30" s="104">
        <v>18225.269294670001</v>
      </c>
      <c r="G30" s="104">
        <v>18882.676461219999</v>
      </c>
      <c r="H30" s="104">
        <v>19927.388797539999</v>
      </c>
      <c r="I30" s="77">
        <v>19950.98715999</v>
      </c>
    </row>
    <row r="31" spans="1:9" ht="12.6" customHeight="1">
      <c r="A31" s="29" t="s">
        <v>320</v>
      </c>
      <c r="B31" s="104">
        <v>163.60458718999999</v>
      </c>
      <c r="C31" s="104">
        <v>56.164298180000003</v>
      </c>
      <c r="D31" s="104">
        <v>172.38698873999999</v>
      </c>
      <c r="E31" s="104">
        <v>290.28264704999998</v>
      </c>
      <c r="F31" s="104">
        <v>326.61748559</v>
      </c>
      <c r="G31" s="104">
        <v>260.91257559000002</v>
      </c>
      <c r="H31" s="104">
        <v>372.92683975</v>
      </c>
      <c r="I31" s="77">
        <v>388.23941473999997</v>
      </c>
    </row>
    <row r="32" spans="1:9" ht="12.6" customHeight="1">
      <c r="A32" s="29" t="s">
        <v>315</v>
      </c>
      <c r="B32" s="104">
        <v>15739.292922590001</v>
      </c>
      <c r="C32" s="104">
        <v>16331.15222204</v>
      </c>
      <c r="D32" s="104">
        <v>17710.123958849999</v>
      </c>
      <c r="E32" s="104">
        <v>18200.50034395</v>
      </c>
      <c r="F32" s="104">
        <v>16699.108977529999</v>
      </c>
      <c r="G32" s="104">
        <v>17401.49729313</v>
      </c>
      <c r="H32" s="104">
        <v>18342.57165347</v>
      </c>
      <c r="I32" s="77">
        <v>18315.3074729</v>
      </c>
    </row>
    <row r="33" spans="1:9" ht="12.6" customHeight="1">
      <c r="A33" s="29" t="s">
        <v>316</v>
      </c>
      <c r="B33" s="104">
        <v>64.800594570000001</v>
      </c>
      <c r="C33" s="104">
        <v>33.633308720000002</v>
      </c>
      <c r="D33" s="104">
        <v>1227.2624477500001</v>
      </c>
      <c r="E33" s="104">
        <v>21.288905339999999</v>
      </c>
      <c r="F33" s="104">
        <v>1184.3949659</v>
      </c>
      <c r="G33" s="104">
        <v>1215.23336077</v>
      </c>
      <c r="H33" s="104">
        <v>1208.7375690700001</v>
      </c>
      <c r="I33" s="77">
        <v>1244.24220206</v>
      </c>
    </row>
    <row r="34" spans="1:9" ht="12.6" customHeight="1">
      <c r="A34" s="29" t="s">
        <v>321</v>
      </c>
      <c r="B34" s="104">
        <v>1.02516556</v>
      </c>
      <c r="C34" s="104">
        <v>1.1818267099999999</v>
      </c>
      <c r="D34" s="104">
        <v>3.1138999699999999</v>
      </c>
      <c r="E34" s="104">
        <v>2.3424861199999998</v>
      </c>
      <c r="F34" s="104">
        <v>15.14786565</v>
      </c>
      <c r="G34" s="104">
        <v>5.0332317299999998</v>
      </c>
      <c r="H34" s="104">
        <v>3.1527352500000001</v>
      </c>
      <c r="I34" s="77">
        <v>3.19807029</v>
      </c>
    </row>
    <row r="35" spans="1:9" ht="12.6" customHeight="1">
      <c r="A35" s="29" t="s">
        <v>174</v>
      </c>
      <c r="B35" s="104">
        <v>106839.84636144</v>
      </c>
      <c r="C35" s="104">
        <v>110726.23891789</v>
      </c>
      <c r="D35" s="104">
        <v>108503.23302403001</v>
      </c>
      <c r="E35" s="104">
        <v>107244.09473852</v>
      </c>
      <c r="F35" s="104">
        <v>108935.31194863</v>
      </c>
      <c r="G35" s="104">
        <v>108884.92957551</v>
      </c>
      <c r="H35" s="104">
        <v>111578.72855638</v>
      </c>
      <c r="I35" s="77">
        <v>112606.81921428999</v>
      </c>
    </row>
    <row r="36" spans="1:9" ht="12.6" customHeight="1">
      <c r="A36" s="29" t="s">
        <v>320</v>
      </c>
      <c r="B36" s="104">
        <v>12477.19763423</v>
      </c>
      <c r="C36" s="104">
        <v>14125.46636611</v>
      </c>
      <c r="D36" s="104">
        <v>14018.02368183</v>
      </c>
      <c r="E36" s="104">
        <v>13819.39310358</v>
      </c>
      <c r="F36" s="104">
        <v>15106.68253615</v>
      </c>
      <c r="G36" s="104">
        <v>16094.31149745</v>
      </c>
      <c r="H36" s="104">
        <v>16940.604823040001</v>
      </c>
      <c r="I36" s="77">
        <v>17196.73958818</v>
      </c>
    </row>
    <row r="37" spans="1:9" ht="12.6" customHeight="1">
      <c r="A37" s="29" t="s">
        <v>315</v>
      </c>
      <c r="B37" s="104">
        <v>90030.109871520006</v>
      </c>
      <c r="C37" s="104">
        <v>92180.591747829996</v>
      </c>
      <c r="D37" s="104">
        <v>91136.585837749997</v>
      </c>
      <c r="E37" s="104">
        <v>90347.443719600007</v>
      </c>
      <c r="F37" s="104">
        <v>90854.037507529996</v>
      </c>
      <c r="G37" s="104">
        <v>89460.409842120003</v>
      </c>
      <c r="H37" s="104">
        <v>91132.877227680001</v>
      </c>
      <c r="I37" s="77">
        <v>91945.431581390003</v>
      </c>
    </row>
    <row r="38" spans="1:9" ht="12.6" customHeight="1">
      <c r="A38" s="29" t="s">
        <v>316</v>
      </c>
      <c r="B38" s="104">
        <v>4332.5388556899998</v>
      </c>
      <c r="C38" s="104">
        <v>4420.1808039500002</v>
      </c>
      <c r="D38" s="104">
        <v>3348.6235044499999</v>
      </c>
      <c r="E38" s="104">
        <v>3077.2579153400002</v>
      </c>
      <c r="F38" s="104">
        <v>2974.5919049499998</v>
      </c>
      <c r="G38" s="104">
        <v>3330.2082359400001</v>
      </c>
      <c r="H38" s="104">
        <v>3505.2465056599999</v>
      </c>
      <c r="I38" s="77">
        <v>3464.6480447200001</v>
      </c>
    </row>
    <row r="39" spans="1:9" ht="12.6" customHeight="1">
      <c r="A39" s="78" t="s">
        <v>323</v>
      </c>
      <c r="B39" s="105">
        <v>269049.11857763003</v>
      </c>
      <c r="C39" s="105">
        <v>265019.44646537001</v>
      </c>
      <c r="D39" s="105">
        <v>266142.92004452</v>
      </c>
      <c r="E39" s="105">
        <v>260111.22791372001</v>
      </c>
      <c r="F39" s="105">
        <v>265309.74541127001</v>
      </c>
      <c r="G39" s="105">
        <v>256402.76032783999</v>
      </c>
      <c r="H39" s="105">
        <v>263932.00220455998</v>
      </c>
      <c r="I39" s="79">
        <v>264174.41951825999</v>
      </c>
    </row>
    <row r="40" spans="1:9" ht="12.6" customHeight="1">
      <c r="A40" s="78" t="s">
        <v>324</v>
      </c>
      <c r="B40" s="104"/>
      <c r="C40" s="104"/>
      <c r="D40" s="104"/>
      <c r="E40" s="104"/>
      <c r="F40" s="104"/>
      <c r="G40" s="104"/>
      <c r="H40" s="104"/>
      <c r="I40" s="77"/>
    </row>
    <row r="41" spans="1:9" ht="12.6" customHeight="1">
      <c r="A41" s="78" t="s">
        <v>325</v>
      </c>
      <c r="B41" s="105">
        <v>599428.15574514004</v>
      </c>
      <c r="C41" s="105">
        <v>607210.92390763003</v>
      </c>
      <c r="D41" s="105">
        <v>619847.38895598997</v>
      </c>
      <c r="E41" s="105">
        <v>620617.66841872002</v>
      </c>
      <c r="F41" s="105">
        <v>641616.04371219</v>
      </c>
      <c r="G41" s="105">
        <v>603936.44493022002</v>
      </c>
      <c r="H41" s="105">
        <v>627315.35737067997</v>
      </c>
      <c r="I41" s="79">
        <v>628892.67132093001</v>
      </c>
    </row>
    <row r="42" spans="1:9" ht="12.6" customHeight="1">
      <c r="A42" s="78" t="s">
        <v>326</v>
      </c>
      <c r="B42" s="105"/>
      <c r="C42" s="105"/>
      <c r="D42" s="105"/>
      <c r="E42" s="105"/>
      <c r="F42" s="105"/>
      <c r="G42" s="105"/>
      <c r="H42" s="105"/>
      <c r="I42" s="79"/>
    </row>
    <row r="43" spans="1:9" ht="12.6" customHeight="1">
      <c r="A43" s="78" t="s">
        <v>556</v>
      </c>
      <c r="B43" s="105">
        <v>117962.263792435</v>
      </c>
      <c r="C43" s="105">
        <v>125445.900052878</v>
      </c>
      <c r="D43" s="105">
        <v>130394.28468936399</v>
      </c>
      <c r="E43" s="105">
        <v>121574.532445808</v>
      </c>
      <c r="F43" s="105">
        <v>127703.586744186</v>
      </c>
      <c r="G43" s="105">
        <v>114925.188756843</v>
      </c>
      <c r="H43" s="105">
        <v>121112.489688099</v>
      </c>
      <c r="I43" s="79">
        <v>125810.271933278</v>
      </c>
    </row>
    <row r="44" spans="1:9" ht="12.6" customHeight="1">
      <c r="A44" s="279" t="s">
        <v>327</v>
      </c>
      <c r="B44" s="105"/>
      <c r="C44" s="105"/>
      <c r="D44" s="105"/>
      <c r="E44" s="105"/>
      <c r="F44" s="105"/>
      <c r="G44" s="105"/>
      <c r="H44" s="105"/>
      <c r="I44" s="79"/>
    </row>
    <row r="45" spans="1:9" ht="12.6" customHeight="1">
      <c r="A45" s="279" t="s">
        <v>328</v>
      </c>
      <c r="B45" s="105"/>
      <c r="C45" s="105"/>
      <c r="D45" s="105"/>
      <c r="E45" s="105"/>
      <c r="F45" s="105"/>
      <c r="G45" s="105"/>
      <c r="H45" s="105"/>
      <c r="I45" s="79"/>
    </row>
    <row r="46" spans="1:9" ht="12.6" customHeight="1">
      <c r="A46" s="280" t="s">
        <v>329</v>
      </c>
      <c r="B46" s="272">
        <v>717390.41953757603</v>
      </c>
      <c r="C46" s="272">
        <v>732656.82396050799</v>
      </c>
      <c r="D46" s="272">
        <v>750241.67364535399</v>
      </c>
      <c r="E46" s="272">
        <v>742192.20086452796</v>
      </c>
      <c r="F46" s="272">
        <v>769319.63045637601</v>
      </c>
      <c r="G46" s="272">
        <v>718861.633687063</v>
      </c>
      <c r="H46" s="272">
        <v>748427.84705877898</v>
      </c>
      <c r="I46" s="273">
        <v>754702.94325420796</v>
      </c>
    </row>
    <row r="47" spans="1:9" s="281" customFormat="1" ht="12.6" customHeight="1">
      <c r="A47" s="279" t="s">
        <v>30</v>
      </c>
      <c r="B47" s="76"/>
      <c r="C47" s="76"/>
      <c r="D47" s="104"/>
      <c r="E47" s="104"/>
      <c r="F47" s="76"/>
      <c r="G47" s="104"/>
      <c r="H47" s="104"/>
      <c r="I47" s="77"/>
    </row>
    <row r="48" spans="1:9" s="281" customFormat="1" ht="12.6" customHeight="1">
      <c r="A48" s="282" t="s">
        <v>330</v>
      </c>
      <c r="B48" s="76"/>
      <c r="C48" s="76"/>
      <c r="D48" s="104"/>
      <c r="E48" s="104"/>
      <c r="F48" s="76"/>
      <c r="G48" s="104"/>
      <c r="H48" s="104"/>
      <c r="I48" s="77"/>
    </row>
    <row r="49" spans="1:9" s="281" customFormat="1" ht="12.6" customHeight="1">
      <c r="A49" s="13" t="s">
        <v>331</v>
      </c>
      <c r="B49" s="76">
        <v>41358.20973912</v>
      </c>
      <c r="C49" s="76">
        <v>43292.641483990003</v>
      </c>
      <c r="D49" s="104">
        <v>46990.668254880002</v>
      </c>
      <c r="E49" s="104">
        <v>48535.840091170001</v>
      </c>
      <c r="F49" s="76">
        <v>48432.940217210002</v>
      </c>
      <c r="G49" s="104">
        <v>48275.343338420003</v>
      </c>
      <c r="H49" s="104">
        <v>45846.269707489999</v>
      </c>
      <c r="I49" s="77">
        <v>44932.791631519998</v>
      </c>
    </row>
    <row r="50" spans="1:9" s="281" customFormat="1" ht="12.6" customHeight="1">
      <c r="A50" s="282" t="s">
        <v>332</v>
      </c>
      <c r="B50" s="76">
        <v>152330.12700411998</v>
      </c>
      <c r="C50" s="76">
        <v>148756.28989935</v>
      </c>
      <c r="D50" s="104">
        <v>147154.81127342</v>
      </c>
      <c r="E50" s="104">
        <v>146717.77215860001</v>
      </c>
      <c r="F50" s="76">
        <v>150941.98182330001</v>
      </c>
      <c r="G50" s="104">
        <v>157454.53514284</v>
      </c>
      <c r="H50" s="104">
        <v>162924.04631961</v>
      </c>
      <c r="I50" s="77">
        <v>164656.70228176002</v>
      </c>
    </row>
    <row r="51" spans="1:9" ht="12.6" customHeight="1">
      <c r="A51" s="29" t="s">
        <v>333</v>
      </c>
      <c r="B51" s="76">
        <v>20906.618991439998</v>
      </c>
      <c r="C51" s="76">
        <v>20910.410645759999</v>
      </c>
      <c r="D51" s="104">
        <v>20232.226718580001</v>
      </c>
      <c r="E51" s="104">
        <v>18043.970653119999</v>
      </c>
      <c r="F51" s="76">
        <v>19143.651907039999</v>
      </c>
      <c r="G51" s="104">
        <v>21166.913914000001</v>
      </c>
      <c r="H51" s="104">
        <v>22118.754102309998</v>
      </c>
      <c r="I51" s="77">
        <v>21989.173281309999</v>
      </c>
    </row>
    <row r="52" spans="1:9" ht="12.6" customHeight="1">
      <c r="A52" s="80" t="s">
        <v>334</v>
      </c>
      <c r="B52" s="81">
        <v>131423.50801267999</v>
      </c>
      <c r="C52" s="81">
        <v>127845.87925359</v>
      </c>
      <c r="D52" s="82">
        <v>126922.58455484</v>
      </c>
      <c r="E52" s="82">
        <v>128673.80150548001</v>
      </c>
      <c r="F52" s="81">
        <v>131798.32991626</v>
      </c>
      <c r="G52" s="82">
        <v>136287.62122884</v>
      </c>
      <c r="H52" s="82">
        <v>140805.29221730001</v>
      </c>
      <c r="I52" s="83">
        <v>142667.52900045001</v>
      </c>
    </row>
    <row r="53" spans="1:9" ht="11.1" customHeight="1">
      <c r="A53" s="32" t="s">
        <v>461</v>
      </c>
    </row>
    <row r="54" spans="1:9" ht="11.1" customHeight="1">
      <c r="A54" s="32" t="s">
        <v>557</v>
      </c>
    </row>
    <row r="55" spans="1:9" ht="11.1" customHeight="1">
      <c r="A55" s="32" t="s">
        <v>416</v>
      </c>
    </row>
    <row r="56" spans="1:9" ht="12.6" customHeight="1"/>
    <row r="57" spans="1:9" ht="12.6" customHeight="1"/>
    <row r="58" spans="1:9" ht="12.6" customHeight="1"/>
    <row r="59" spans="1:9" ht="12.6" customHeight="1"/>
    <row r="60" spans="1:9" ht="12.6" customHeight="1"/>
    <row r="61" spans="1:9" ht="12.6" customHeight="1"/>
    <row r="62" spans="1:9" ht="12.6" customHeight="1"/>
    <row r="63" spans="1:9" ht="12.6" customHeight="1"/>
    <row r="64" spans="1:9" ht="12.6" customHeight="1"/>
    <row r="65" s="276" customFormat="1" ht="12.6" customHeight="1"/>
    <row r="66" s="276" customFormat="1" ht="12.6" customHeight="1"/>
    <row r="67" s="276" customFormat="1" ht="12.6" customHeight="1"/>
    <row r="68" s="276" customFormat="1" ht="12.6" customHeight="1"/>
    <row r="69" s="276" customFormat="1" ht="12.6" customHeight="1"/>
    <row r="70" s="276" customFormat="1" ht="12.6" customHeight="1"/>
    <row r="71" s="276" customFormat="1" ht="12.6" customHeight="1"/>
    <row r="72" s="276" customFormat="1" ht="12.6" customHeight="1"/>
    <row r="73" s="276" customFormat="1" ht="12.6" customHeight="1"/>
    <row r="74" s="276" customFormat="1" ht="12.6" customHeight="1"/>
    <row r="75" s="276" customFormat="1" ht="12.6" customHeight="1"/>
    <row r="76" s="276" customFormat="1" ht="12.6" customHeight="1"/>
    <row r="77" s="276" customFormat="1" ht="12.6" customHeight="1"/>
    <row r="78" s="276" customFormat="1" ht="12.6" customHeight="1"/>
    <row r="79" s="276" customFormat="1" ht="12.6" customHeight="1"/>
    <row r="80" s="276" customFormat="1" ht="12.6" customHeight="1"/>
    <row r="81" s="276" customFormat="1" ht="12.6" customHeight="1"/>
    <row r="82" s="276" customFormat="1" ht="12.6" customHeight="1"/>
    <row r="83" s="276" customFormat="1" ht="12.6" customHeight="1"/>
    <row r="84" s="276" customFormat="1" ht="12.6" customHeight="1"/>
    <row r="85" s="276" customFormat="1" ht="12.6" customHeight="1"/>
    <row r="86" s="276" customFormat="1" ht="12.6" customHeight="1"/>
    <row r="87" s="276" customFormat="1" ht="12.6" customHeight="1"/>
    <row r="88" s="276" customFormat="1" ht="12.6" customHeight="1"/>
    <row r="89" s="276" customFormat="1" ht="12.6" customHeight="1"/>
    <row r="90" s="276" customFormat="1" ht="12.6" customHeight="1"/>
    <row r="91" s="276" customFormat="1" ht="12.6" customHeight="1"/>
    <row r="92" s="276" customFormat="1" ht="12.6" customHeight="1"/>
    <row r="93" s="276" customFormat="1" ht="12.6" customHeight="1"/>
    <row r="94" s="276" customFormat="1" ht="12.6" customHeight="1"/>
    <row r="95" s="276" customFormat="1" ht="12.6" customHeight="1"/>
    <row r="96" s="276" customFormat="1" ht="12.6" customHeight="1"/>
    <row r="97" s="276" customFormat="1" ht="12.6" customHeight="1"/>
    <row r="98" s="276" customFormat="1" ht="12.6" customHeight="1"/>
    <row r="99" s="276" customFormat="1" ht="12.6" customHeight="1"/>
  </sheetData>
  <pageMargins left="0.66100000000000003" right="0.66100000000000003" top="0.98399999999999999" bottom="0.61" header="0.49300000000000005" footer="0.49300000000000005"/>
  <pageSetup paperSize="9" orientation="portrait" r:id="rId1"/>
  <headerFooter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6C64-F725-4579-992F-B4E21E1C46F6}">
  <dimension ref="A1:I55"/>
  <sheetViews>
    <sheetView showGridLines="0" workbookViewId="0"/>
  </sheetViews>
  <sheetFormatPr defaultColWidth="10.28515625" defaultRowHeight="13.5"/>
  <cols>
    <col min="1" max="1" width="26.7109375" style="53" customWidth="1"/>
    <col min="2" max="3" width="6" style="256" customWidth="1"/>
    <col min="4" max="4" width="9.85546875" style="256" customWidth="1"/>
    <col min="5" max="6" width="6.140625" style="256" customWidth="1"/>
    <col min="7" max="7" width="9.85546875" style="256" customWidth="1"/>
    <col min="8" max="8" width="9" style="256" customWidth="1"/>
    <col min="9" max="9" width="8.28515625" style="256" customWidth="1"/>
    <col min="10" max="176" width="9.140625" style="53" customWidth="1"/>
    <col min="177" max="177" width="28.28515625" style="53" customWidth="1"/>
    <col min="178" max="16384" width="10.28515625" style="53"/>
  </cols>
  <sheetData>
    <row r="1" spans="1:9" s="256" customFormat="1" ht="21" customHeight="1">
      <c r="A1" s="252" t="s">
        <v>335</v>
      </c>
      <c r="B1" s="253"/>
      <c r="C1" s="253"/>
      <c r="D1" s="253"/>
      <c r="E1" s="254"/>
      <c r="F1" s="254"/>
      <c r="G1" s="254"/>
      <c r="H1" s="254"/>
      <c r="I1" s="255"/>
    </row>
    <row r="2" spans="1:9" s="256" customFormat="1" ht="17.100000000000001" customHeight="1">
      <c r="A2" s="226">
        <v>45657</v>
      </c>
      <c r="B2" s="257"/>
      <c r="C2" s="257"/>
      <c r="D2" s="257"/>
      <c r="E2" s="258"/>
      <c r="F2" s="258"/>
      <c r="G2" s="258"/>
      <c r="H2" s="258"/>
      <c r="I2" s="259"/>
    </row>
    <row r="3" spans="1:9" s="256" customFormat="1" ht="12.75" customHeight="1">
      <c r="A3" s="78"/>
      <c r="B3" s="258"/>
      <c r="C3" s="258"/>
      <c r="D3" s="258"/>
      <c r="E3" s="258"/>
      <c r="F3" s="258"/>
      <c r="G3" s="258"/>
      <c r="H3" s="258"/>
      <c r="I3" s="260" t="s">
        <v>1</v>
      </c>
    </row>
    <row r="4" spans="1:9" s="256" customFormat="1" ht="12.75" customHeight="1">
      <c r="A4" s="20" t="s">
        <v>2</v>
      </c>
      <c r="B4" s="139" t="s">
        <v>336</v>
      </c>
      <c r="C4" s="261"/>
      <c r="D4" s="261"/>
      <c r="E4" s="261"/>
      <c r="F4" s="261"/>
      <c r="G4" s="261"/>
      <c r="H4" s="261"/>
      <c r="I4" s="262"/>
    </row>
    <row r="5" spans="1:9" s="256" customFormat="1" ht="12.75" customHeight="1">
      <c r="A5" s="21"/>
      <c r="B5" s="229" t="s">
        <v>337</v>
      </c>
      <c r="C5" s="228" t="s">
        <v>338</v>
      </c>
      <c r="D5" s="228" t="s">
        <v>339</v>
      </c>
      <c r="E5" s="228" t="s">
        <v>340</v>
      </c>
      <c r="F5" s="606" t="s">
        <v>341</v>
      </c>
      <c r="G5" s="607"/>
      <c r="H5" s="608"/>
      <c r="I5" s="230" t="s">
        <v>342</v>
      </c>
    </row>
    <row r="6" spans="1:9" s="256" customFormat="1" ht="12.75" customHeight="1">
      <c r="A6" s="21"/>
      <c r="B6" s="263"/>
      <c r="C6" s="264" t="s">
        <v>343</v>
      </c>
      <c r="D6" s="264" t="s">
        <v>344</v>
      </c>
      <c r="E6" s="264"/>
      <c r="F6" s="264" t="s">
        <v>345</v>
      </c>
      <c r="G6" s="264" t="s">
        <v>346</v>
      </c>
      <c r="H6" s="228" t="s">
        <v>347</v>
      </c>
      <c r="I6" s="148" t="s">
        <v>348</v>
      </c>
    </row>
    <row r="7" spans="1:9" s="256" customFormat="1" ht="12.75" customHeight="1">
      <c r="A7" s="21"/>
      <c r="B7" s="263"/>
      <c r="C7" s="263" t="s">
        <v>349</v>
      </c>
      <c r="D7" s="263" t="s">
        <v>350</v>
      </c>
      <c r="E7" s="264"/>
      <c r="F7" s="264" t="s">
        <v>351</v>
      </c>
      <c r="G7" s="264" t="s">
        <v>352</v>
      </c>
      <c r="H7" s="264" t="s">
        <v>353</v>
      </c>
      <c r="I7" s="148"/>
    </row>
    <row r="8" spans="1:9" s="256" customFormat="1" ht="12.75" customHeight="1">
      <c r="A8" s="21"/>
      <c r="B8" s="263"/>
      <c r="C8" s="263" t="s">
        <v>354</v>
      </c>
      <c r="D8" s="263"/>
      <c r="E8" s="264"/>
      <c r="F8" s="264" t="s">
        <v>355</v>
      </c>
      <c r="G8" s="264" t="s">
        <v>355</v>
      </c>
      <c r="H8" s="264" t="s">
        <v>356</v>
      </c>
      <c r="I8" s="148"/>
    </row>
    <row r="9" spans="1:9" s="256" customFormat="1" ht="12.75" customHeight="1">
      <c r="A9" s="21"/>
      <c r="B9" s="263"/>
      <c r="C9" s="263"/>
      <c r="D9" s="263"/>
      <c r="E9" s="264"/>
      <c r="F9" s="264"/>
      <c r="G9" s="265"/>
      <c r="H9" s="264" t="s">
        <v>357</v>
      </c>
      <c r="I9" s="148"/>
    </row>
    <row r="10" spans="1:9" s="256" customFormat="1" ht="12.75" customHeight="1">
      <c r="A10" s="20" t="s">
        <v>358</v>
      </c>
      <c r="B10" s="266"/>
      <c r="C10" s="267"/>
      <c r="D10" s="267"/>
      <c r="E10" s="267"/>
      <c r="F10" s="268"/>
      <c r="G10" s="269"/>
      <c r="H10" s="269"/>
      <c r="I10" s="270"/>
    </row>
    <row r="11" spans="1:9" ht="12.75" customHeight="1">
      <c r="A11" s="21" t="s">
        <v>311</v>
      </c>
      <c r="B11" s="90">
        <v>347533.68460237997</v>
      </c>
      <c r="C11" s="90">
        <v>60908.604277650003</v>
      </c>
      <c r="D11" s="90">
        <v>1003.8810921199999</v>
      </c>
      <c r="E11" s="90">
        <v>121029.0695365</v>
      </c>
      <c r="F11" s="90">
        <v>54058.058433110004</v>
      </c>
      <c r="G11" s="90">
        <v>12805.64727542</v>
      </c>
      <c r="H11" s="90">
        <v>938.06271621999997</v>
      </c>
      <c r="I11" s="77">
        <v>96790.361271360001</v>
      </c>
    </row>
    <row r="12" spans="1:9" ht="12.75" customHeight="1">
      <c r="A12" s="75" t="s">
        <v>312</v>
      </c>
      <c r="B12" s="90">
        <v>84282.22999059</v>
      </c>
      <c r="C12" s="90">
        <v>215.43364885</v>
      </c>
      <c r="D12" s="90">
        <v>0</v>
      </c>
      <c r="E12" s="90">
        <v>60167.034237790001</v>
      </c>
      <c r="F12" s="90">
        <v>12171.61176621</v>
      </c>
      <c r="G12" s="90">
        <v>1642.0902174600001</v>
      </c>
      <c r="H12" s="90">
        <v>11.901657999999999</v>
      </c>
      <c r="I12" s="77">
        <v>10074.15846228</v>
      </c>
    </row>
    <row r="13" spans="1:9" ht="12.75" customHeight="1">
      <c r="A13" s="75" t="s">
        <v>313</v>
      </c>
      <c r="B13" s="90">
        <v>263251.45461179002</v>
      </c>
      <c r="C13" s="90">
        <v>60693.170628799999</v>
      </c>
      <c r="D13" s="90">
        <v>1003.8810921199999</v>
      </c>
      <c r="E13" s="90">
        <v>60862.035298709998</v>
      </c>
      <c r="F13" s="90">
        <v>41886.446666900003</v>
      </c>
      <c r="G13" s="90">
        <v>11163.557057960001</v>
      </c>
      <c r="H13" s="90">
        <v>926.16105821999997</v>
      </c>
      <c r="I13" s="77">
        <v>86716.202809080001</v>
      </c>
    </row>
    <row r="14" spans="1:9" ht="12.75" customHeight="1">
      <c r="A14" s="75" t="s">
        <v>314</v>
      </c>
      <c r="B14" s="90">
        <v>81146.134156329994</v>
      </c>
      <c r="C14" s="90">
        <v>30304.483670469999</v>
      </c>
      <c r="D14" s="90">
        <v>91.246566060000006</v>
      </c>
      <c r="E14" s="90">
        <v>1053.89419247</v>
      </c>
      <c r="F14" s="90">
        <v>4815.8383059199996</v>
      </c>
      <c r="G14" s="90">
        <v>72.356151729999993</v>
      </c>
      <c r="H14" s="90">
        <v>0</v>
      </c>
      <c r="I14" s="77">
        <v>44808.315269680003</v>
      </c>
    </row>
    <row r="15" spans="1:9" ht="12.75" customHeight="1">
      <c r="A15" s="75" t="s">
        <v>174</v>
      </c>
      <c r="B15" s="90">
        <v>81127.566327299995</v>
      </c>
      <c r="C15" s="90">
        <v>30304.483670469999</v>
      </c>
      <c r="D15" s="90">
        <v>91.246566060000006</v>
      </c>
      <c r="E15" s="90">
        <v>1042.4932802400001</v>
      </c>
      <c r="F15" s="90">
        <v>4808.4169888899996</v>
      </c>
      <c r="G15" s="90">
        <v>72.356150119999995</v>
      </c>
      <c r="H15" s="90">
        <v>0</v>
      </c>
      <c r="I15" s="77">
        <v>44808.569671520003</v>
      </c>
    </row>
    <row r="16" spans="1:9" ht="12.75" customHeight="1">
      <c r="A16" s="75" t="s">
        <v>359</v>
      </c>
      <c r="B16" s="90">
        <v>44808.226070520002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77">
        <v>44808.569671520003</v>
      </c>
    </row>
    <row r="17" spans="1:9" ht="12.75" customHeight="1">
      <c r="A17" s="75" t="s">
        <v>315</v>
      </c>
      <c r="B17" s="90">
        <v>36246.982688310003</v>
      </c>
      <c r="C17" s="90">
        <v>30304.814094510002</v>
      </c>
      <c r="D17" s="90">
        <v>91.246566060000006</v>
      </c>
      <c r="E17" s="90">
        <v>1042.4932802400001</v>
      </c>
      <c r="F17" s="90">
        <v>4808.4169885399997</v>
      </c>
      <c r="G17" s="90">
        <v>0</v>
      </c>
      <c r="H17" s="90">
        <v>0</v>
      </c>
      <c r="I17" s="77">
        <v>0</v>
      </c>
    </row>
    <row r="18" spans="1:9" ht="12.75" customHeight="1">
      <c r="A18" s="75" t="s">
        <v>316</v>
      </c>
      <c r="B18" s="90">
        <v>72.357568470000004</v>
      </c>
      <c r="C18" s="90">
        <v>0</v>
      </c>
      <c r="D18" s="90">
        <v>0</v>
      </c>
      <c r="E18" s="90">
        <v>0</v>
      </c>
      <c r="F18" s="90">
        <v>0</v>
      </c>
      <c r="G18" s="90">
        <v>72.344391160000001</v>
      </c>
      <c r="H18" s="90">
        <v>0</v>
      </c>
      <c r="I18" s="77">
        <v>0</v>
      </c>
    </row>
    <row r="19" spans="1:9" ht="12.75" customHeight="1">
      <c r="A19" s="75" t="s">
        <v>317</v>
      </c>
      <c r="B19" s="90">
        <v>17580.769891039999</v>
      </c>
      <c r="C19" s="90">
        <v>17580.769891039999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77">
        <v>0</v>
      </c>
    </row>
    <row r="20" spans="1:9" ht="12.75" customHeight="1">
      <c r="A20" s="75" t="s">
        <v>173</v>
      </c>
      <c r="B20" s="90">
        <v>14.10182226</v>
      </c>
      <c r="C20" s="90">
        <v>14.10182226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77">
        <v>0</v>
      </c>
    </row>
    <row r="21" spans="1:9" ht="12.75" customHeight="1">
      <c r="A21" s="75" t="s">
        <v>174</v>
      </c>
      <c r="B21" s="90">
        <v>17566.66806878</v>
      </c>
      <c r="C21" s="90">
        <v>17566.66806878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77">
        <v>0</v>
      </c>
    </row>
    <row r="22" spans="1:9" ht="12.75" customHeight="1">
      <c r="A22" s="75" t="s">
        <v>315</v>
      </c>
      <c r="B22" s="90">
        <v>0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77">
        <v>0</v>
      </c>
    </row>
    <row r="23" spans="1:9" ht="12.75" customHeight="1">
      <c r="A23" s="75" t="s">
        <v>318</v>
      </c>
      <c r="B23" s="90">
        <v>17566.66806878</v>
      </c>
      <c r="C23" s="90">
        <v>17566.66806878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77">
        <v>0</v>
      </c>
    </row>
    <row r="24" spans="1:9" ht="12.75" customHeight="1">
      <c r="A24" s="75" t="s">
        <v>319</v>
      </c>
      <c r="B24" s="90">
        <v>121038.96203188</v>
      </c>
      <c r="C24" s="90">
        <v>1882.9758011199999</v>
      </c>
      <c r="D24" s="90">
        <v>145.45454595999999</v>
      </c>
      <c r="E24" s="90">
        <v>75702.921327560005</v>
      </c>
      <c r="F24" s="90">
        <v>11747.460246189999</v>
      </c>
      <c r="G24" s="90">
        <v>958.71144676999995</v>
      </c>
      <c r="H24" s="90">
        <v>0</v>
      </c>
      <c r="I24" s="77">
        <v>30601.438664279998</v>
      </c>
    </row>
    <row r="25" spans="1:9" ht="12.75" customHeight="1">
      <c r="A25" s="75" t="s">
        <v>173</v>
      </c>
      <c r="B25" s="90">
        <v>65366.88387808</v>
      </c>
      <c r="C25" s="90">
        <v>173.86406658999999</v>
      </c>
      <c r="D25" s="90">
        <v>0</v>
      </c>
      <c r="E25" s="90">
        <v>51683.603506109997</v>
      </c>
      <c r="F25" s="90">
        <v>4211.2004589799999</v>
      </c>
      <c r="G25" s="90">
        <v>643.36889223000003</v>
      </c>
      <c r="H25" s="90">
        <v>0</v>
      </c>
      <c r="I25" s="77">
        <v>8654.8469541699997</v>
      </c>
    </row>
    <row r="26" spans="1:9" ht="12.75" customHeight="1">
      <c r="A26" s="75" t="s">
        <v>320</v>
      </c>
      <c r="B26" s="90">
        <v>8623.9378182100008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77">
        <v>8623.9378182100008</v>
      </c>
    </row>
    <row r="27" spans="1:9" ht="12.75" customHeight="1">
      <c r="A27" s="75" t="s">
        <v>315</v>
      </c>
      <c r="B27" s="90">
        <v>56101.83225082</v>
      </c>
      <c r="C27" s="90">
        <v>173.86406658999999</v>
      </c>
      <c r="D27" s="90">
        <v>0</v>
      </c>
      <c r="E27" s="90">
        <v>51683.603506109997</v>
      </c>
      <c r="F27" s="90">
        <v>4211.2004589799999</v>
      </c>
      <c r="G27" s="90">
        <v>2.2550831800000002</v>
      </c>
      <c r="H27" s="90">
        <v>0</v>
      </c>
      <c r="I27" s="77">
        <v>30.90913596</v>
      </c>
    </row>
    <row r="28" spans="1:9" ht="12.75" customHeight="1">
      <c r="A28" s="75" t="s">
        <v>321</v>
      </c>
      <c r="B28" s="90">
        <v>641.11380904999999</v>
      </c>
      <c r="C28" s="90">
        <v>0</v>
      </c>
      <c r="D28" s="90">
        <v>0</v>
      </c>
      <c r="E28" s="90">
        <v>0</v>
      </c>
      <c r="F28" s="90">
        <v>0</v>
      </c>
      <c r="G28" s="90">
        <v>641.11380904999999</v>
      </c>
      <c r="H28" s="90">
        <v>0</v>
      </c>
      <c r="I28" s="77">
        <v>0</v>
      </c>
    </row>
    <row r="29" spans="1:9" ht="12.75" customHeight="1">
      <c r="A29" s="75" t="s">
        <v>174</v>
      </c>
      <c r="B29" s="90">
        <v>55672.078153800001</v>
      </c>
      <c r="C29" s="90">
        <v>1709.1117345299999</v>
      </c>
      <c r="D29" s="90">
        <v>145.45454595999999</v>
      </c>
      <c r="E29" s="90">
        <v>24019.31782145</v>
      </c>
      <c r="F29" s="90">
        <v>7536.2597872099996</v>
      </c>
      <c r="G29" s="90">
        <v>315.34255453999998</v>
      </c>
      <c r="H29" s="90">
        <v>0</v>
      </c>
      <c r="I29" s="77">
        <v>21946.591710109999</v>
      </c>
    </row>
    <row r="30" spans="1:9" ht="12.75" customHeight="1">
      <c r="A30" s="75" t="s">
        <v>320</v>
      </c>
      <c r="B30" s="90">
        <v>21898.955490510001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77">
        <v>21898.955490510001</v>
      </c>
    </row>
    <row r="31" spans="1:9" ht="12.75" customHeight="1">
      <c r="A31" s="75" t="s">
        <v>315</v>
      </c>
      <c r="B31" s="90">
        <v>33773.12266329</v>
      </c>
      <c r="C31" s="90">
        <v>1709.1117345299999</v>
      </c>
      <c r="D31" s="90">
        <v>145.45454595999999</v>
      </c>
      <c r="E31" s="90">
        <v>24019.31782145</v>
      </c>
      <c r="F31" s="90">
        <v>7536.2597872099996</v>
      </c>
      <c r="G31" s="90">
        <v>315.34255453999998</v>
      </c>
      <c r="H31" s="90">
        <v>0</v>
      </c>
      <c r="I31" s="77">
        <v>47.636219599999997</v>
      </c>
    </row>
    <row r="32" spans="1:9" ht="12.75" customHeight="1">
      <c r="A32" s="75" t="s">
        <v>322</v>
      </c>
      <c r="B32" s="90">
        <v>127767.60603672999</v>
      </c>
      <c r="C32" s="90">
        <v>11140.37491502</v>
      </c>
      <c r="D32" s="90">
        <v>767.17998009999997</v>
      </c>
      <c r="E32" s="90">
        <v>44272.254016469997</v>
      </c>
      <c r="F32" s="90">
        <v>37494.759880999998</v>
      </c>
      <c r="G32" s="90">
        <v>11774.579676920001</v>
      </c>
      <c r="H32" s="90">
        <v>938.06271621999997</v>
      </c>
      <c r="I32" s="77">
        <v>21380.394851000001</v>
      </c>
    </row>
    <row r="33" spans="1:9" ht="12.75" customHeight="1">
      <c r="A33" s="75" t="s">
        <v>173</v>
      </c>
      <c r="B33" s="90">
        <v>18882.676461219999</v>
      </c>
      <c r="C33" s="90">
        <v>27.467759999999998</v>
      </c>
      <c r="D33" s="90">
        <v>0</v>
      </c>
      <c r="E33" s="90">
        <v>8472.0298194499992</v>
      </c>
      <c r="F33" s="90">
        <v>7952.9899901999997</v>
      </c>
      <c r="G33" s="90">
        <v>998.72132362000002</v>
      </c>
      <c r="H33" s="90">
        <v>11.901657999999999</v>
      </c>
      <c r="I33" s="77">
        <v>1419.5659099500001</v>
      </c>
    </row>
    <row r="34" spans="1:9" ht="12.75" customHeight="1">
      <c r="A34" s="75" t="s">
        <v>320</v>
      </c>
      <c r="B34" s="90">
        <v>260.91257559000002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77">
        <v>260.91257559000002</v>
      </c>
    </row>
    <row r="35" spans="1:9" ht="12.75" customHeight="1">
      <c r="A35" s="75" t="s">
        <v>315</v>
      </c>
      <c r="B35" s="90">
        <v>17401.49729313</v>
      </c>
      <c r="C35" s="90">
        <v>6</v>
      </c>
      <c r="D35" s="90">
        <v>0</v>
      </c>
      <c r="E35" s="90">
        <v>8472.0298194499992</v>
      </c>
      <c r="F35" s="90">
        <v>6783.6864382599997</v>
      </c>
      <c r="G35" s="90">
        <v>972.25593974000003</v>
      </c>
      <c r="H35" s="90">
        <v>11.901657999999999</v>
      </c>
      <c r="I35" s="77">
        <v>1155.6234376800001</v>
      </c>
    </row>
    <row r="36" spans="1:9" ht="12.75" customHeight="1">
      <c r="A36" s="75" t="s">
        <v>316</v>
      </c>
      <c r="B36" s="90">
        <v>1215.23336077</v>
      </c>
      <c r="C36" s="90">
        <v>21.467759999999998</v>
      </c>
      <c r="D36" s="90">
        <v>0</v>
      </c>
      <c r="E36" s="90">
        <v>0</v>
      </c>
      <c r="F36" s="90">
        <v>1169.30355194</v>
      </c>
      <c r="G36" s="90">
        <v>21.43215215</v>
      </c>
      <c r="H36" s="90">
        <v>0</v>
      </c>
      <c r="I36" s="77">
        <v>3.0298966799999998</v>
      </c>
    </row>
    <row r="37" spans="1:9" ht="12.75" customHeight="1">
      <c r="A37" s="75" t="s">
        <v>321</v>
      </c>
      <c r="B37" s="90">
        <v>5.0332317299999998</v>
      </c>
      <c r="C37" s="90">
        <v>0</v>
      </c>
      <c r="D37" s="90">
        <v>0</v>
      </c>
      <c r="E37" s="90">
        <v>0</v>
      </c>
      <c r="F37" s="90">
        <v>0</v>
      </c>
      <c r="G37" s="90">
        <v>5.0332317299999998</v>
      </c>
      <c r="H37" s="90">
        <v>0</v>
      </c>
      <c r="I37" s="77">
        <v>0</v>
      </c>
    </row>
    <row r="38" spans="1:9" ht="12.75" customHeight="1">
      <c r="A38" s="75" t="s">
        <v>174</v>
      </c>
      <c r="B38" s="90">
        <v>108884.92957551</v>
      </c>
      <c r="C38" s="90">
        <v>11112.907155020001</v>
      </c>
      <c r="D38" s="90">
        <v>767.17998009999997</v>
      </c>
      <c r="E38" s="90">
        <v>35800.224197019998</v>
      </c>
      <c r="F38" s="90">
        <v>29541.769890799998</v>
      </c>
      <c r="G38" s="90">
        <v>10775.8583533</v>
      </c>
      <c r="H38" s="90">
        <v>926.16105821999997</v>
      </c>
      <c r="I38" s="77">
        <v>19960.82894105</v>
      </c>
    </row>
    <row r="39" spans="1:9" ht="12.75" customHeight="1">
      <c r="A39" s="75" t="s">
        <v>320</v>
      </c>
      <c r="B39" s="90">
        <v>16094.31149745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77">
        <v>16094.31149745</v>
      </c>
    </row>
    <row r="40" spans="1:9" ht="12.75" customHeight="1">
      <c r="A40" s="75" t="s">
        <v>315</v>
      </c>
      <c r="B40" s="90">
        <v>89460.409842120003</v>
      </c>
      <c r="C40" s="90">
        <v>10871.40715492</v>
      </c>
      <c r="D40" s="90">
        <v>758.29422126999998</v>
      </c>
      <c r="E40" s="90">
        <v>35800.224197019998</v>
      </c>
      <c r="F40" s="90">
        <v>29372.067874079999</v>
      </c>
      <c r="G40" s="90">
        <v>7963.3659907199999</v>
      </c>
      <c r="H40" s="90">
        <v>916.88067191000005</v>
      </c>
      <c r="I40" s="77">
        <v>3778.1697322</v>
      </c>
    </row>
    <row r="41" spans="1:9" ht="12.75" customHeight="1">
      <c r="A41" s="75" t="s">
        <v>316</v>
      </c>
      <c r="B41" s="90">
        <v>3330.2082359400001</v>
      </c>
      <c r="C41" s="90">
        <v>241.50000009999999</v>
      </c>
      <c r="D41" s="90">
        <v>8.8857588300000003</v>
      </c>
      <c r="E41" s="90">
        <v>0</v>
      </c>
      <c r="F41" s="90">
        <v>169.70201671999999</v>
      </c>
      <c r="G41" s="90">
        <v>2812.4923625800002</v>
      </c>
      <c r="H41" s="90">
        <v>9.2803863100000008</v>
      </c>
      <c r="I41" s="77">
        <v>88.347711399999994</v>
      </c>
    </row>
    <row r="42" spans="1:9" ht="12.75" customHeight="1">
      <c r="A42" s="21" t="s">
        <v>323</v>
      </c>
      <c r="B42" s="90">
        <v>256402.76032783999</v>
      </c>
      <c r="C42" s="90">
        <v>0</v>
      </c>
      <c r="D42" s="90">
        <v>0</v>
      </c>
      <c r="E42" s="90">
        <v>97</v>
      </c>
      <c r="F42" s="90">
        <v>144192.63622869001</v>
      </c>
      <c r="G42" s="90">
        <v>105732.72214425</v>
      </c>
      <c r="H42" s="90">
        <v>300.01747427999999</v>
      </c>
      <c r="I42" s="77">
        <v>6080.3844806200004</v>
      </c>
    </row>
    <row r="43" spans="1:9" ht="12.75" customHeight="1">
      <c r="A43" s="21" t="s">
        <v>324</v>
      </c>
      <c r="B43" s="90"/>
      <c r="C43" s="90"/>
      <c r="D43" s="90"/>
      <c r="E43" s="90"/>
      <c r="F43" s="90"/>
      <c r="G43" s="90"/>
      <c r="H43" s="90"/>
      <c r="I43" s="77"/>
    </row>
    <row r="44" spans="1:9" ht="12.75" customHeight="1">
      <c r="A44" s="21" t="s">
        <v>325</v>
      </c>
      <c r="B44" s="90">
        <v>603936.44493022002</v>
      </c>
      <c r="C44" s="90">
        <v>60908.604277650003</v>
      </c>
      <c r="D44" s="90">
        <v>1003.8810921199999</v>
      </c>
      <c r="E44" s="90">
        <v>121126.0695365</v>
      </c>
      <c r="F44" s="90">
        <v>198250.69466179999</v>
      </c>
      <c r="G44" s="90">
        <v>118538.36941966999</v>
      </c>
      <c r="H44" s="90">
        <v>1238.0801905000001</v>
      </c>
      <c r="I44" s="77">
        <v>102870.74575197999</v>
      </c>
    </row>
    <row r="45" spans="1:9" ht="12.75" customHeight="1">
      <c r="A45" s="21" t="s">
        <v>326</v>
      </c>
      <c r="B45" s="90"/>
      <c r="C45" s="90"/>
      <c r="D45" s="90"/>
      <c r="E45" s="90"/>
      <c r="F45" s="90"/>
      <c r="G45" s="90"/>
      <c r="H45" s="90"/>
      <c r="I45" s="77"/>
    </row>
    <row r="46" spans="1:9" ht="12.75" customHeight="1">
      <c r="A46" s="21" t="s">
        <v>360</v>
      </c>
      <c r="B46" s="90">
        <v>114925.188756843</v>
      </c>
      <c r="C46" s="90">
        <v>691.04395038999996</v>
      </c>
      <c r="D46" s="90">
        <v>16558.329976745299</v>
      </c>
      <c r="E46" s="90">
        <v>30383.997162282201</v>
      </c>
      <c r="F46" s="90">
        <v>60724.495317894798</v>
      </c>
      <c r="G46" s="90">
        <v>4800.7141176945597</v>
      </c>
      <c r="H46" s="90">
        <v>1766.6082318363101</v>
      </c>
      <c r="I46" s="77">
        <v>0</v>
      </c>
    </row>
    <row r="47" spans="1:9" ht="12.75" customHeight="1">
      <c r="A47" s="219" t="s">
        <v>327</v>
      </c>
      <c r="B47" s="90"/>
      <c r="C47" s="90"/>
      <c r="D47" s="90"/>
      <c r="E47" s="90"/>
      <c r="F47" s="90"/>
      <c r="G47" s="90"/>
      <c r="H47" s="90"/>
      <c r="I47" s="77"/>
    </row>
    <row r="48" spans="1:9" ht="12.75" customHeight="1">
      <c r="A48" s="219" t="s">
        <v>328</v>
      </c>
      <c r="B48" s="90"/>
      <c r="C48" s="90"/>
      <c r="D48" s="90"/>
      <c r="E48" s="90"/>
      <c r="F48" s="90"/>
      <c r="G48" s="90"/>
      <c r="H48" s="90"/>
      <c r="I48" s="77"/>
    </row>
    <row r="49" spans="1:9" ht="12.75" customHeight="1">
      <c r="A49" s="271" t="s">
        <v>329</v>
      </c>
      <c r="B49" s="82">
        <v>718861.633687063</v>
      </c>
      <c r="C49" s="92">
        <v>61599.648228040001</v>
      </c>
      <c r="D49" s="92">
        <v>17562.211068865301</v>
      </c>
      <c r="E49" s="92">
        <v>151510.066698782</v>
      </c>
      <c r="F49" s="92">
        <v>258975.18997969499</v>
      </c>
      <c r="G49" s="92">
        <v>123339.083537365</v>
      </c>
      <c r="H49" s="92">
        <v>3004.6884223363099</v>
      </c>
      <c r="I49" s="83">
        <v>102870.74575197999</v>
      </c>
    </row>
    <row r="50" spans="1:9" s="256" customFormat="1" ht="11.1" customHeight="1">
      <c r="A50" s="84" t="s">
        <v>361</v>
      </c>
      <c r="B50" s="32"/>
      <c r="C50" s="32"/>
      <c r="D50" s="32"/>
      <c r="E50" s="14"/>
      <c r="F50" s="14"/>
      <c r="G50" s="14"/>
      <c r="H50" s="14"/>
      <c r="I50" s="14"/>
    </row>
    <row r="51" spans="1:9" s="256" customFormat="1" ht="11.1" customHeight="1">
      <c r="A51" s="84" t="s">
        <v>362</v>
      </c>
      <c r="B51" s="32"/>
      <c r="C51" s="32"/>
      <c r="D51" s="32"/>
      <c r="E51" s="14"/>
      <c r="F51" s="14"/>
      <c r="G51" s="14"/>
      <c r="H51" s="14"/>
      <c r="I51" s="14"/>
    </row>
    <row r="52" spans="1:9" s="256" customFormat="1" ht="11.1" customHeight="1">
      <c r="A52" s="84" t="s">
        <v>363</v>
      </c>
      <c r="B52" s="32"/>
      <c r="C52" s="32"/>
      <c r="D52" s="32"/>
      <c r="E52" s="14"/>
      <c r="F52" s="14"/>
      <c r="G52" s="14"/>
      <c r="H52" s="14"/>
      <c r="I52" s="14"/>
    </row>
    <row r="53" spans="1:9" s="256" customFormat="1" ht="11.1" customHeight="1">
      <c r="A53" s="84" t="s">
        <v>364</v>
      </c>
      <c r="B53" s="32"/>
      <c r="C53" s="32"/>
      <c r="D53" s="32"/>
      <c r="E53" s="14"/>
      <c r="F53" s="14"/>
      <c r="G53" s="14"/>
      <c r="H53" s="14"/>
      <c r="I53" s="14"/>
    </row>
    <row r="54" spans="1:9" ht="12.75" customHeight="1"/>
    <row r="55" spans="1:9" ht="12.75" customHeight="1"/>
  </sheetData>
  <mergeCells count="1">
    <mergeCell ref="F5:H5"/>
  </mergeCells>
  <pageMargins left="0.66100000000000003" right="0.66100000000000003" top="0.98399999999999999" bottom="0.64" header="0.49300000000000005" footer="0.49300000000000005"/>
  <pageSetup paperSize="9" orientation="portrait" r:id="rId1"/>
  <headerFooter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B307-7834-4263-8788-06D394EC6FDB}">
  <dimension ref="A1:K99"/>
  <sheetViews>
    <sheetView showGridLines="0" workbookViewId="0"/>
  </sheetViews>
  <sheetFormatPr defaultColWidth="9.140625" defaultRowHeight="12.75"/>
  <cols>
    <col min="1" max="1" width="23.7109375" style="53" customWidth="1"/>
    <col min="2" max="2" width="7.5703125" style="53" customWidth="1"/>
    <col min="3" max="3" width="8.7109375" style="53" customWidth="1"/>
    <col min="4" max="9" width="6.7109375" style="53" customWidth="1"/>
    <col min="10" max="10" width="7.42578125" style="53" customWidth="1"/>
    <col min="11" max="16384" width="9.140625" style="53"/>
  </cols>
  <sheetData>
    <row r="1" spans="1:11" ht="21">
      <c r="A1" s="46" t="s">
        <v>365</v>
      </c>
      <c r="B1" s="48"/>
      <c r="C1" s="48"/>
      <c r="D1" s="48"/>
      <c r="E1" s="48"/>
      <c r="F1" s="48"/>
      <c r="G1" s="48"/>
      <c r="H1" s="48"/>
      <c r="I1" s="48"/>
      <c r="J1" s="49"/>
    </row>
    <row r="2" spans="1:11" ht="12.75" customHeight="1">
      <c r="A2" s="225" t="s">
        <v>366</v>
      </c>
      <c r="J2" s="54"/>
    </row>
    <row r="3" spans="1:11" ht="12.75" customHeight="1">
      <c r="A3" s="609">
        <v>45657</v>
      </c>
      <c r="B3" s="610"/>
      <c r="J3" s="56"/>
    </row>
    <row r="4" spans="1:11" ht="12.75" customHeight="1">
      <c r="A4" s="111"/>
      <c r="J4" s="56" t="s">
        <v>1</v>
      </c>
    </row>
    <row r="5" spans="1:11" ht="12.75" customHeight="1">
      <c r="A5" s="169" t="s">
        <v>2</v>
      </c>
      <c r="B5" s="229" t="s">
        <v>264</v>
      </c>
      <c r="C5" s="229" t="s">
        <v>367</v>
      </c>
      <c r="D5" s="41" t="s">
        <v>368</v>
      </c>
      <c r="E5" s="41">
        <v>2026</v>
      </c>
      <c r="F5" s="41">
        <v>2027</v>
      </c>
      <c r="G5" s="41">
        <v>2028</v>
      </c>
      <c r="H5" s="41">
        <v>2029</v>
      </c>
      <c r="I5" s="41">
        <v>2030</v>
      </c>
      <c r="J5" s="42" t="s">
        <v>273</v>
      </c>
    </row>
    <row r="6" spans="1:11" ht="12.75" customHeight="1">
      <c r="A6" s="231"/>
      <c r="B6" s="232"/>
      <c r="C6" s="233"/>
      <c r="D6" s="233"/>
      <c r="E6" s="233"/>
      <c r="F6" s="232"/>
      <c r="G6" s="232"/>
      <c r="H6" s="232"/>
      <c r="I6" s="232"/>
      <c r="J6" s="237"/>
    </row>
    <row r="7" spans="1:11" ht="12.75" customHeight="1">
      <c r="A7" s="238" t="s">
        <v>311</v>
      </c>
      <c r="B7" s="239">
        <v>301728.85064412002</v>
      </c>
      <c r="C7" s="240">
        <v>6711.1828173000004</v>
      </c>
      <c r="D7" s="240">
        <v>74171.594245839995</v>
      </c>
      <c r="E7" s="240">
        <v>31946.233749020001</v>
      </c>
      <c r="F7" s="240">
        <v>27683.244326290001</v>
      </c>
      <c r="G7" s="240">
        <v>30397.806536079999</v>
      </c>
      <c r="H7" s="240">
        <v>18805.148927490001</v>
      </c>
      <c r="I7" s="240">
        <v>11907.52402085</v>
      </c>
      <c r="J7" s="241">
        <v>100106.11602125</v>
      </c>
      <c r="K7" s="242"/>
    </row>
    <row r="8" spans="1:11" ht="12.75" customHeight="1">
      <c r="A8" s="75" t="s">
        <v>369</v>
      </c>
      <c r="B8" s="243">
        <v>38477.608518729998</v>
      </c>
      <c r="C8" s="244">
        <v>3610.0092240700001</v>
      </c>
      <c r="D8" s="244">
        <v>34867.599294660002</v>
      </c>
      <c r="E8" s="244">
        <v>0</v>
      </c>
      <c r="F8" s="244">
        <v>0</v>
      </c>
      <c r="G8" s="244">
        <v>0</v>
      </c>
      <c r="H8" s="244">
        <v>0</v>
      </c>
      <c r="I8" s="244">
        <v>0</v>
      </c>
      <c r="J8" s="245">
        <v>0</v>
      </c>
      <c r="K8" s="242"/>
    </row>
    <row r="9" spans="1:11" ht="12.75" customHeight="1">
      <c r="A9" s="75" t="s">
        <v>370</v>
      </c>
      <c r="B9" s="243">
        <v>215.43364885</v>
      </c>
      <c r="C9" s="244">
        <v>20.101822259999999</v>
      </c>
      <c r="D9" s="244">
        <v>195.33182658999999</v>
      </c>
      <c r="E9" s="246">
        <v>0</v>
      </c>
      <c r="F9" s="244">
        <v>0</v>
      </c>
      <c r="G9" s="244">
        <v>0</v>
      </c>
      <c r="H9" s="244">
        <v>0</v>
      </c>
      <c r="I9" s="244">
        <v>0</v>
      </c>
      <c r="J9" s="245">
        <v>0</v>
      </c>
      <c r="K9" s="247"/>
    </row>
    <row r="10" spans="1:11" ht="12.75" customHeight="1">
      <c r="A10" s="75" t="s">
        <v>371</v>
      </c>
      <c r="B10" s="243">
        <v>0</v>
      </c>
      <c r="C10" s="244">
        <v>0</v>
      </c>
      <c r="D10" s="244">
        <v>0</v>
      </c>
      <c r="E10" s="244">
        <v>0</v>
      </c>
      <c r="F10" s="244">
        <v>0</v>
      </c>
      <c r="G10" s="244">
        <v>0</v>
      </c>
      <c r="H10" s="244">
        <v>0</v>
      </c>
      <c r="I10" s="244">
        <v>0</v>
      </c>
      <c r="J10" s="245">
        <v>0</v>
      </c>
    </row>
    <row r="11" spans="1:11" ht="12.75" customHeight="1">
      <c r="A11" s="75" t="s">
        <v>372</v>
      </c>
      <c r="B11" s="243">
        <v>15008.55980671</v>
      </c>
      <c r="C11" s="244">
        <v>1737.8383285100001</v>
      </c>
      <c r="D11" s="244">
        <v>13270.721478199999</v>
      </c>
      <c r="E11" s="244">
        <v>0</v>
      </c>
      <c r="F11" s="244">
        <v>0</v>
      </c>
      <c r="G11" s="244">
        <v>0</v>
      </c>
      <c r="H11" s="244">
        <v>0</v>
      </c>
      <c r="I11" s="244">
        <v>0</v>
      </c>
      <c r="J11" s="245">
        <v>0</v>
      </c>
    </row>
    <row r="12" spans="1:11" ht="12.75" customHeight="1">
      <c r="A12" s="75" t="s">
        <v>373</v>
      </c>
      <c r="B12" s="243">
        <v>13179.45660089</v>
      </c>
      <c r="C12" s="244">
        <v>1841.3013344399999</v>
      </c>
      <c r="D12" s="244">
        <v>11338.15526645</v>
      </c>
      <c r="E12" s="244">
        <v>0</v>
      </c>
      <c r="F12" s="244">
        <v>0</v>
      </c>
      <c r="G12" s="244">
        <v>0</v>
      </c>
      <c r="H12" s="244">
        <v>0</v>
      </c>
      <c r="I12" s="244">
        <v>0</v>
      </c>
      <c r="J12" s="245">
        <v>0</v>
      </c>
    </row>
    <row r="13" spans="1:11" ht="12.75" customHeight="1">
      <c r="A13" s="75" t="s">
        <v>374</v>
      </c>
      <c r="B13" s="243">
        <v>12171.61176621</v>
      </c>
      <c r="C13" s="244">
        <v>1702.29500833</v>
      </c>
      <c r="D13" s="243">
        <v>10469.31675788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5">
        <v>0</v>
      </c>
    </row>
    <row r="14" spans="1:11" ht="12.75" customHeight="1">
      <c r="A14" s="75" t="s">
        <v>375</v>
      </c>
      <c r="B14" s="243">
        <v>995.94317667999997</v>
      </c>
      <c r="C14" s="244">
        <v>136.04403611000001</v>
      </c>
      <c r="D14" s="243">
        <v>859.89914056999999</v>
      </c>
      <c r="E14" s="243">
        <v>0</v>
      </c>
      <c r="F14" s="243">
        <v>0</v>
      </c>
      <c r="G14" s="243">
        <v>0</v>
      </c>
      <c r="H14" s="243">
        <v>0</v>
      </c>
      <c r="I14" s="243">
        <v>0</v>
      </c>
      <c r="J14" s="245">
        <v>0</v>
      </c>
    </row>
    <row r="15" spans="1:11" ht="12.75" customHeight="1">
      <c r="A15" s="75" t="s">
        <v>376</v>
      </c>
      <c r="B15" s="243">
        <v>11.901657999999999</v>
      </c>
      <c r="C15" s="244">
        <v>2.9622899999999999</v>
      </c>
      <c r="D15" s="243">
        <v>8.939368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5">
        <v>0</v>
      </c>
    </row>
    <row r="16" spans="1:11" ht="12.75" customHeight="1">
      <c r="A16" s="75" t="s">
        <v>377</v>
      </c>
      <c r="B16" s="243">
        <v>10074.15846228</v>
      </c>
      <c r="C16" s="244">
        <v>10.76773886</v>
      </c>
      <c r="D16" s="243">
        <v>10063.39072342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5">
        <v>0</v>
      </c>
    </row>
    <row r="17" spans="1:11" ht="12.75" customHeight="1">
      <c r="A17" s="75" t="s">
        <v>378</v>
      </c>
      <c r="B17" s="243">
        <v>263251.24212538998</v>
      </c>
      <c r="C17" s="244">
        <v>3101.1735932299998</v>
      </c>
      <c r="D17" s="244">
        <v>39303.99495118</v>
      </c>
      <c r="E17" s="244">
        <v>31946.233749020001</v>
      </c>
      <c r="F17" s="244">
        <v>27683.244326290001</v>
      </c>
      <c r="G17" s="244">
        <v>30397.806536079999</v>
      </c>
      <c r="H17" s="244">
        <v>18805.148927490001</v>
      </c>
      <c r="I17" s="244">
        <v>11907.52402085</v>
      </c>
      <c r="J17" s="248">
        <v>100106.11602125</v>
      </c>
      <c r="K17" s="242"/>
    </row>
    <row r="18" spans="1:11" ht="12.75" customHeight="1">
      <c r="A18" s="75" t="s">
        <v>370</v>
      </c>
      <c r="B18" s="243">
        <v>60693.170628799999</v>
      </c>
      <c r="C18" s="244">
        <v>525.10178277</v>
      </c>
      <c r="D18" s="244">
        <v>3107.6246971800001</v>
      </c>
      <c r="E18" s="244">
        <v>3798.2415828100002</v>
      </c>
      <c r="F18" s="244">
        <v>3541.7052555199998</v>
      </c>
      <c r="G18" s="244">
        <v>3753.1251702200002</v>
      </c>
      <c r="H18" s="244">
        <v>3803.42867303</v>
      </c>
      <c r="I18" s="244">
        <v>2830.5409620800001</v>
      </c>
      <c r="J18" s="245">
        <v>39333.402505190003</v>
      </c>
    </row>
    <row r="19" spans="1:11" ht="12.75" customHeight="1">
      <c r="A19" s="75" t="s">
        <v>371</v>
      </c>
      <c r="B19" s="243">
        <v>1003.8810921199999</v>
      </c>
      <c r="C19" s="244">
        <v>0.85817270999999995</v>
      </c>
      <c r="D19" s="244">
        <v>69.243678430000003</v>
      </c>
      <c r="E19" s="244">
        <v>100.96932961</v>
      </c>
      <c r="F19" s="244">
        <v>95.933542110000005</v>
      </c>
      <c r="G19" s="244">
        <v>90.209359770000006</v>
      </c>
      <c r="H19" s="244">
        <v>75.379530529999997</v>
      </c>
      <c r="I19" s="244">
        <v>67.691134140000003</v>
      </c>
      <c r="J19" s="245">
        <v>503.59634482000001</v>
      </c>
    </row>
    <row r="20" spans="1:11" ht="12.75" customHeight="1">
      <c r="A20" s="75" t="s">
        <v>372</v>
      </c>
      <c r="B20" s="243">
        <v>60862.035298709998</v>
      </c>
      <c r="C20" s="244">
        <v>965.53891811000005</v>
      </c>
      <c r="D20" s="244">
        <v>12604.29919983</v>
      </c>
      <c r="E20" s="244">
        <v>10426.6711462</v>
      </c>
      <c r="F20" s="244">
        <v>11126.62355267</v>
      </c>
      <c r="G20" s="244">
        <v>10374.487038789999</v>
      </c>
      <c r="H20" s="244">
        <v>4741.5092327900002</v>
      </c>
      <c r="I20" s="244">
        <v>1780.05792062</v>
      </c>
      <c r="J20" s="245">
        <v>8842.8482896999994</v>
      </c>
    </row>
    <row r="21" spans="1:11" ht="12.75" customHeight="1">
      <c r="A21" s="75" t="s">
        <v>373</v>
      </c>
      <c r="B21" s="243">
        <v>53976.164783079999</v>
      </c>
      <c r="C21" s="244">
        <v>570.82919864999997</v>
      </c>
      <c r="D21" s="244">
        <v>11328.386991380001</v>
      </c>
      <c r="E21" s="244">
        <v>12234.233496000001</v>
      </c>
      <c r="F21" s="244">
        <v>9189.6722572500003</v>
      </c>
      <c r="G21" s="244">
        <v>5031.8380780400003</v>
      </c>
      <c r="H21" s="244">
        <v>6109.7912844499997</v>
      </c>
      <c r="I21" s="244">
        <v>1705.61802472</v>
      </c>
      <c r="J21" s="245">
        <v>7805.7954525900004</v>
      </c>
    </row>
    <row r="22" spans="1:11" ht="12.75" customHeight="1">
      <c r="A22" s="75" t="s">
        <v>374</v>
      </c>
      <c r="B22" s="243">
        <v>41886.446666900003</v>
      </c>
      <c r="C22" s="244">
        <v>299.78400162000003</v>
      </c>
      <c r="D22" s="243">
        <v>9913.8249707399991</v>
      </c>
      <c r="E22" s="243">
        <v>10714.343227019999</v>
      </c>
      <c r="F22" s="243">
        <v>6918.0284828100002</v>
      </c>
      <c r="G22" s="243">
        <v>4423.5740673500004</v>
      </c>
      <c r="H22" s="243">
        <v>2129.87862989</v>
      </c>
      <c r="I22" s="243">
        <v>1133.0422869500001</v>
      </c>
      <c r="J22" s="245">
        <v>6353.9710005200004</v>
      </c>
    </row>
    <row r="23" spans="1:11" ht="12.75" customHeight="1">
      <c r="A23" s="75" t="s">
        <v>375</v>
      </c>
      <c r="B23" s="243">
        <v>11163.557057960001</v>
      </c>
      <c r="C23" s="244">
        <v>164.52230245000001</v>
      </c>
      <c r="D23" s="243">
        <v>1372.1506397600001</v>
      </c>
      <c r="E23" s="243">
        <v>1435.5690646</v>
      </c>
      <c r="F23" s="243">
        <v>2219.9138585699998</v>
      </c>
      <c r="G23" s="243">
        <v>584.22015982999994</v>
      </c>
      <c r="H23" s="243">
        <v>3860.4332002400001</v>
      </c>
      <c r="I23" s="243">
        <v>139.98642057999999</v>
      </c>
      <c r="J23" s="245">
        <v>1386.7614119299999</v>
      </c>
    </row>
    <row r="24" spans="1:11" ht="12.75" customHeight="1">
      <c r="A24" s="75" t="s">
        <v>379</v>
      </c>
      <c r="B24" s="243">
        <v>926.16105821999997</v>
      </c>
      <c r="C24" s="244">
        <v>106.52289458</v>
      </c>
      <c r="D24" s="243">
        <v>42.411380880000003</v>
      </c>
      <c r="E24" s="243">
        <v>84.321204379999998</v>
      </c>
      <c r="F24" s="243">
        <v>51.729915869999999</v>
      </c>
      <c r="G24" s="243">
        <v>24.043850859999999</v>
      </c>
      <c r="H24" s="243">
        <v>119.47945432</v>
      </c>
      <c r="I24" s="243">
        <v>432.58931718999997</v>
      </c>
      <c r="J24" s="245">
        <v>65.063040139999998</v>
      </c>
    </row>
    <row r="25" spans="1:11" ht="12.75" customHeight="1">
      <c r="A25" s="75" t="s">
        <v>377</v>
      </c>
      <c r="B25" s="243">
        <v>86715.990322679994</v>
      </c>
      <c r="C25" s="244">
        <v>1038.8455209900001</v>
      </c>
      <c r="D25" s="243">
        <v>12194.440384359999</v>
      </c>
      <c r="E25" s="243">
        <v>5386.1181944</v>
      </c>
      <c r="F25" s="243">
        <v>3729.3097187399999</v>
      </c>
      <c r="G25" s="243">
        <v>11148.146889260001</v>
      </c>
      <c r="H25" s="243">
        <v>4075.0402066900001</v>
      </c>
      <c r="I25" s="243">
        <v>5523.6159792899998</v>
      </c>
      <c r="J25" s="245">
        <v>43620.473428949997</v>
      </c>
    </row>
    <row r="26" spans="1:11" ht="12.75" customHeight="1">
      <c r="A26" s="21" t="s">
        <v>323</v>
      </c>
      <c r="B26" s="239">
        <v>256403.10511264001</v>
      </c>
      <c r="C26" s="240">
        <v>4956.9336573700002</v>
      </c>
      <c r="D26" s="239">
        <v>36289.80711242</v>
      </c>
      <c r="E26" s="239">
        <v>24002.188158419998</v>
      </c>
      <c r="F26" s="239">
        <v>26602.87997496</v>
      </c>
      <c r="G26" s="239">
        <v>23044.78287721</v>
      </c>
      <c r="H26" s="239">
        <v>21028.68414143</v>
      </c>
      <c r="I26" s="239">
        <v>27574.346388279999</v>
      </c>
      <c r="J26" s="241">
        <v>92903.482802550003</v>
      </c>
      <c r="K26" s="242"/>
    </row>
    <row r="27" spans="1:11" ht="12.75" customHeight="1">
      <c r="A27" s="21" t="s">
        <v>324</v>
      </c>
      <c r="B27" s="243"/>
      <c r="C27" s="243"/>
      <c r="D27" s="243"/>
      <c r="E27" s="243"/>
      <c r="F27" s="243"/>
      <c r="G27" s="243"/>
      <c r="H27" s="243"/>
      <c r="I27" s="243"/>
      <c r="J27" s="248"/>
    </row>
    <row r="28" spans="1:11" ht="12.75" customHeight="1">
      <c r="A28" s="249" t="s">
        <v>380</v>
      </c>
      <c r="B28" s="250">
        <v>558131.95575675997</v>
      </c>
      <c r="C28" s="250">
        <v>11668.11647467</v>
      </c>
      <c r="D28" s="250">
        <v>110461.40135826</v>
      </c>
      <c r="E28" s="250">
        <v>55948.421907440003</v>
      </c>
      <c r="F28" s="250">
        <v>54286.124301249998</v>
      </c>
      <c r="G28" s="250">
        <v>53442.589413289999</v>
      </c>
      <c r="H28" s="250">
        <v>39833.833068920001</v>
      </c>
      <c r="I28" s="250">
        <v>39481.870409130002</v>
      </c>
      <c r="J28" s="251">
        <v>193009.59882380001</v>
      </c>
    </row>
    <row r="29" spans="1:11" ht="11.25" customHeight="1">
      <c r="A29" s="32" t="s">
        <v>381</v>
      </c>
    </row>
    <row r="30" spans="1:11" ht="11.25" customHeight="1">
      <c r="A30" s="32" t="s">
        <v>382</v>
      </c>
    </row>
    <row r="31" spans="1:11" ht="11.25" customHeight="1">
      <c r="A31" s="109" t="s">
        <v>383</v>
      </c>
    </row>
    <row r="32" spans="1:11" ht="11.25" customHeight="1">
      <c r="A32" s="84" t="s">
        <v>384</v>
      </c>
    </row>
    <row r="33" spans="1:1" ht="11.25" customHeight="1">
      <c r="A33" s="84" t="s">
        <v>385</v>
      </c>
    </row>
    <row r="34" spans="1:1" ht="11.25" customHeight="1">
      <c r="A34" s="84" t="s">
        <v>386</v>
      </c>
    </row>
    <row r="35" spans="1:1" ht="11.25" customHeight="1">
      <c r="A35" s="84" t="s">
        <v>387</v>
      </c>
    </row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3" customFormat="1" ht="12.75" customHeight="1"/>
    <row r="50" s="53" customFormat="1" ht="12.75" customHeight="1"/>
    <row r="51" s="53" customFormat="1" ht="12.75" customHeight="1"/>
    <row r="52" s="53" customFormat="1" ht="12.75" customHeight="1"/>
    <row r="53" s="53" customFormat="1" ht="12.75" customHeight="1"/>
    <row r="54" s="53" customFormat="1" ht="12.75" customHeight="1"/>
    <row r="55" s="53" customFormat="1" ht="12.75" customHeight="1"/>
    <row r="56" s="53" customFormat="1" ht="12.75" customHeight="1"/>
    <row r="57" s="53" customFormat="1" ht="12.75" customHeight="1"/>
    <row r="58" s="53" customFormat="1" ht="12.75" customHeight="1"/>
    <row r="59" s="53" customFormat="1" ht="12.75" customHeight="1"/>
    <row r="60" s="53" customFormat="1" ht="12.75" customHeight="1"/>
    <row r="61" s="53" customFormat="1" ht="12.75" customHeight="1"/>
    <row r="62" s="53" customFormat="1" ht="12.75" customHeight="1"/>
    <row r="63" s="53" customFormat="1" ht="12.75" customHeight="1"/>
    <row r="64" s="53" customFormat="1" ht="12.75" customHeight="1"/>
    <row r="65" s="53" customFormat="1" ht="12.75" customHeight="1"/>
    <row r="66" s="53" customFormat="1" ht="12.75" customHeight="1"/>
    <row r="67" s="53" customFormat="1" ht="12.75" customHeight="1"/>
    <row r="68" s="53" customFormat="1" ht="12.75" customHeight="1"/>
    <row r="69" s="53" customFormat="1" ht="12.75" customHeight="1"/>
    <row r="70" s="53" customFormat="1" ht="12.75" customHeight="1"/>
    <row r="71" s="53" customFormat="1" ht="12.75" customHeight="1"/>
    <row r="72" s="53" customFormat="1" ht="12.75" customHeight="1"/>
    <row r="73" s="53" customFormat="1" ht="12.75" customHeight="1"/>
    <row r="74" s="53" customFormat="1" ht="12.75" customHeight="1"/>
    <row r="75" s="53" customFormat="1" ht="12.75" customHeight="1"/>
    <row r="76" s="53" customFormat="1" ht="12.75" customHeight="1"/>
    <row r="77" s="53" customFormat="1" ht="12.75" customHeight="1"/>
    <row r="78" s="53" customFormat="1" ht="12.75" customHeight="1"/>
    <row r="79" s="53" customFormat="1" ht="12.75" customHeight="1"/>
    <row r="80" s="53" customFormat="1" ht="12.75" customHeight="1"/>
    <row r="81" s="53" customFormat="1" ht="12.75" customHeight="1"/>
    <row r="82" s="53" customFormat="1" ht="12.75" customHeight="1"/>
    <row r="83" s="53" customFormat="1" ht="12.75" customHeight="1"/>
    <row r="84" s="53" customFormat="1" ht="12.75" customHeight="1"/>
    <row r="85" s="53" customFormat="1" ht="12.75" customHeight="1"/>
    <row r="86" s="53" customFormat="1" ht="12.75" customHeight="1"/>
    <row r="87" s="53" customFormat="1" ht="12.75" customHeight="1"/>
    <row r="88" s="53" customFormat="1" ht="12.75" customHeight="1"/>
    <row r="89" s="53" customFormat="1" ht="12.75" customHeight="1"/>
    <row r="90" s="53" customFormat="1" ht="12.75" customHeight="1"/>
    <row r="91" s="53" customFormat="1" ht="12.75" customHeight="1"/>
    <row r="92" s="53" customFormat="1" ht="12.75" customHeight="1"/>
    <row r="93" s="53" customFormat="1" ht="12.75" customHeight="1"/>
    <row r="94" s="53" customFormat="1" ht="12.75" customHeight="1"/>
    <row r="95" s="53" customFormat="1" ht="12.75" customHeight="1"/>
    <row r="96" s="53" customFormat="1" ht="12.75" customHeight="1"/>
    <row r="97" s="53" customFormat="1" ht="12.75" customHeight="1"/>
    <row r="98" s="53" customFormat="1" ht="12.75" customHeight="1"/>
    <row r="99" s="53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459A-B196-4082-8A01-4A141360879E}">
  <dimension ref="A1:J99"/>
  <sheetViews>
    <sheetView showGridLines="0" workbookViewId="0"/>
  </sheetViews>
  <sheetFormatPr defaultColWidth="9.140625" defaultRowHeight="12.75"/>
  <cols>
    <col min="1" max="1" width="24.85546875" style="53" customWidth="1"/>
    <col min="2" max="2" width="7.5703125" style="53" customWidth="1"/>
    <col min="3" max="3" width="7.28515625" style="53" customWidth="1"/>
    <col min="4" max="5" width="6.85546875" style="53" customWidth="1"/>
    <col min="6" max="6" width="6.7109375" style="53" customWidth="1"/>
    <col min="7" max="7" width="6.5703125" style="53" customWidth="1"/>
    <col min="8" max="8" width="6.85546875" style="53" customWidth="1"/>
    <col min="9" max="9" width="6.7109375" style="53" customWidth="1"/>
    <col min="10" max="10" width="7.42578125" style="53" customWidth="1"/>
    <col min="11" max="16384" width="9.140625" style="53"/>
  </cols>
  <sheetData>
    <row r="1" spans="1:10" ht="21">
      <c r="A1" s="46" t="s">
        <v>388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ht="12.75" customHeight="1">
      <c r="A2" s="225" t="s">
        <v>389</v>
      </c>
      <c r="J2" s="54"/>
    </row>
    <row r="3" spans="1:10" ht="12.75" customHeight="1">
      <c r="A3" s="609">
        <v>45657</v>
      </c>
      <c r="B3" s="610"/>
      <c r="J3" s="54"/>
    </row>
    <row r="4" spans="1:10" ht="12.75" customHeight="1">
      <c r="A4" s="204"/>
      <c r="J4" s="56" t="s">
        <v>1</v>
      </c>
    </row>
    <row r="5" spans="1:10" ht="12.75" customHeight="1">
      <c r="A5" s="227" t="s">
        <v>2</v>
      </c>
      <c r="B5" s="228" t="s">
        <v>264</v>
      </c>
      <c r="C5" s="229" t="s">
        <v>367</v>
      </c>
      <c r="D5" s="229" t="s">
        <v>368</v>
      </c>
      <c r="E5" s="228" t="s">
        <v>390</v>
      </c>
      <c r="F5" s="228" t="s">
        <v>391</v>
      </c>
      <c r="G5" s="228" t="s">
        <v>392</v>
      </c>
      <c r="H5" s="228" t="s">
        <v>393</v>
      </c>
      <c r="I5" s="228" t="s">
        <v>394</v>
      </c>
      <c r="J5" s="230" t="s">
        <v>273</v>
      </c>
    </row>
    <row r="6" spans="1:10" ht="12.75" customHeight="1">
      <c r="A6" s="231"/>
      <c r="B6" s="232"/>
      <c r="C6" s="233"/>
      <c r="D6" s="233"/>
      <c r="E6" s="233"/>
      <c r="F6" s="232"/>
      <c r="G6" s="232"/>
      <c r="H6" s="232"/>
      <c r="I6" s="232"/>
      <c r="J6" s="234"/>
    </row>
    <row r="7" spans="1:10" ht="12.75" customHeight="1">
      <c r="A7" s="21" t="s">
        <v>311</v>
      </c>
      <c r="B7" s="105">
        <v>301728.85064412002</v>
      </c>
      <c r="C7" s="105">
        <v>6711.1828173000004</v>
      </c>
      <c r="D7" s="105">
        <v>74171.594245839995</v>
      </c>
      <c r="E7" s="105">
        <v>31946.233749020001</v>
      </c>
      <c r="F7" s="105">
        <v>27683.244326290001</v>
      </c>
      <c r="G7" s="105">
        <v>30397.806536079999</v>
      </c>
      <c r="H7" s="105">
        <v>18805.148927490001</v>
      </c>
      <c r="I7" s="105">
        <v>11907.52402085</v>
      </c>
      <c r="J7" s="79">
        <v>100106.11602125</v>
      </c>
    </row>
    <row r="8" spans="1:10" ht="12.75" customHeight="1">
      <c r="A8" s="75" t="s">
        <v>312</v>
      </c>
      <c r="B8" s="76">
        <v>38477.608518729998</v>
      </c>
      <c r="C8" s="76">
        <v>3610.0092240700001</v>
      </c>
      <c r="D8" s="104">
        <v>34867.599294660002</v>
      </c>
      <c r="E8" s="104">
        <v>0</v>
      </c>
      <c r="F8" s="104">
        <v>0</v>
      </c>
      <c r="G8" s="104">
        <v>0</v>
      </c>
      <c r="H8" s="104">
        <v>0</v>
      </c>
      <c r="I8" s="104">
        <v>0</v>
      </c>
      <c r="J8" s="77">
        <v>0</v>
      </c>
    </row>
    <row r="9" spans="1:10" ht="12.75" customHeight="1">
      <c r="A9" s="75" t="s">
        <v>313</v>
      </c>
      <c r="B9" s="104">
        <v>263251.24212538998</v>
      </c>
      <c r="C9" s="104">
        <v>3101.1735932299998</v>
      </c>
      <c r="D9" s="104">
        <v>39303.99495118</v>
      </c>
      <c r="E9" s="104">
        <v>31946.233749020001</v>
      </c>
      <c r="F9" s="104">
        <v>27683.244326290001</v>
      </c>
      <c r="G9" s="104">
        <v>30397.806536079999</v>
      </c>
      <c r="H9" s="104">
        <v>18805.148927490001</v>
      </c>
      <c r="I9" s="104">
        <v>11907.52402085</v>
      </c>
      <c r="J9" s="77">
        <v>100106.11602125</v>
      </c>
    </row>
    <row r="10" spans="1:10" ht="12.75" customHeight="1">
      <c r="A10" s="29" t="s">
        <v>314</v>
      </c>
      <c r="B10" s="104">
        <v>81146.134156329994</v>
      </c>
      <c r="C10" s="104">
        <v>1429.89773934</v>
      </c>
      <c r="D10" s="104">
        <v>9350.5522664</v>
      </c>
      <c r="E10" s="104">
        <v>5176.9420392299999</v>
      </c>
      <c r="F10" s="104">
        <v>3760.3665630099999</v>
      </c>
      <c r="G10" s="104">
        <v>6396.0178679299997</v>
      </c>
      <c r="H10" s="104">
        <v>4432.9768858500001</v>
      </c>
      <c r="I10" s="104">
        <v>5792.0930478700002</v>
      </c>
      <c r="J10" s="77">
        <v>44807.2877467</v>
      </c>
    </row>
    <row r="11" spans="1:10" ht="12.75" customHeight="1">
      <c r="A11" s="29" t="s">
        <v>174</v>
      </c>
      <c r="B11" s="104">
        <v>81127.566327299995</v>
      </c>
      <c r="C11" s="104">
        <v>1421.2453314100001</v>
      </c>
      <c r="D11" s="104">
        <v>9340.6368452999995</v>
      </c>
      <c r="E11" s="104">
        <v>5176.9420392299999</v>
      </c>
      <c r="F11" s="104">
        <v>3760.3665630099999</v>
      </c>
      <c r="G11" s="104">
        <v>6396.0178679299997</v>
      </c>
      <c r="H11" s="104">
        <v>4432.9768858500001</v>
      </c>
      <c r="I11" s="104">
        <v>5792.0930478700002</v>
      </c>
      <c r="J11" s="77">
        <v>44807.2877467</v>
      </c>
    </row>
    <row r="12" spans="1:10" ht="12.75" customHeight="1">
      <c r="A12" s="29" t="s">
        <v>320</v>
      </c>
      <c r="B12" s="104">
        <v>44808.226070520002</v>
      </c>
      <c r="C12" s="104">
        <v>886.21005017000005</v>
      </c>
      <c r="D12" s="104">
        <v>6937.3495910199999</v>
      </c>
      <c r="E12" s="104">
        <v>2421.9800659500002</v>
      </c>
      <c r="F12" s="104">
        <v>964.09530024000003</v>
      </c>
      <c r="G12" s="104">
        <v>3702.7287008399999</v>
      </c>
      <c r="H12" s="104">
        <v>1864.76</v>
      </c>
      <c r="I12" s="104">
        <v>3387.9364239199999</v>
      </c>
      <c r="J12" s="77">
        <v>24643.16593838</v>
      </c>
    </row>
    <row r="13" spans="1:10" ht="12.75" customHeight="1">
      <c r="A13" s="29" t="s">
        <v>315</v>
      </c>
      <c r="B13" s="104">
        <v>36246.982688310003</v>
      </c>
      <c r="C13" s="104">
        <v>473.47196088999999</v>
      </c>
      <c r="D13" s="104">
        <v>2402.9386764699998</v>
      </c>
      <c r="E13" s="104">
        <v>2754.32416865</v>
      </c>
      <c r="F13" s="104">
        <v>2786.4633970899999</v>
      </c>
      <c r="G13" s="104">
        <v>2693.2891670899999</v>
      </c>
      <c r="H13" s="104">
        <v>2568.2168858499999</v>
      </c>
      <c r="I13" s="104">
        <v>2404.1566239499998</v>
      </c>
      <c r="J13" s="77">
        <v>20164.12180832</v>
      </c>
    </row>
    <row r="14" spans="1:10" ht="12.75" customHeight="1">
      <c r="A14" s="29" t="s">
        <v>316</v>
      </c>
      <c r="B14" s="104">
        <v>72.357568470000004</v>
      </c>
      <c r="C14" s="104">
        <v>61.563320349999998</v>
      </c>
      <c r="D14" s="104">
        <v>0</v>
      </c>
      <c r="E14" s="104">
        <v>0.63780462999999998</v>
      </c>
      <c r="F14" s="104">
        <v>9.8078656800000008</v>
      </c>
      <c r="G14" s="104">
        <v>0</v>
      </c>
      <c r="H14" s="104">
        <v>0</v>
      </c>
      <c r="I14" s="104">
        <v>0</v>
      </c>
      <c r="J14" s="77">
        <v>0</v>
      </c>
    </row>
    <row r="15" spans="1:10" ht="12.75" customHeight="1">
      <c r="A15" s="29" t="s">
        <v>317</v>
      </c>
      <c r="B15" s="104">
        <v>17580.769891039999</v>
      </c>
      <c r="C15" s="104">
        <v>14.10182226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77">
        <v>17566.66806878</v>
      </c>
    </row>
    <row r="16" spans="1:10" ht="12.75" customHeight="1">
      <c r="A16" s="29" t="s">
        <v>173</v>
      </c>
      <c r="B16" s="104">
        <v>14.10182226</v>
      </c>
      <c r="C16" s="104">
        <v>14.10182226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77">
        <v>0</v>
      </c>
    </row>
    <row r="17" spans="1:10" ht="12.75" customHeight="1">
      <c r="A17" s="29" t="s">
        <v>174</v>
      </c>
      <c r="B17" s="104">
        <v>17566.66806878</v>
      </c>
      <c r="C17" s="104">
        <v>0</v>
      </c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77">
        <v>17566.66806878</v>
      </c>
    </row>
    <row r="18" spans="1:10" ht="12.75" customHeight="1">
      <c r="A18" s="29" t="s">
        <v>315</v>
      </c>
      <c r="B18" s="104">
        <v>0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77">
        <v>0</v>
      </c>
    </row>
    <row r="19" spans="1:10" ht="12.75" customHeight="1">
      <c r="A19" s="29" t="s">
        <v>318</v>
      </c>
      <c r="B19" s="104">
        <v>17566.66806878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77">
        <v>17566.66806878</v>
      </c>
    </row>
    <row r="20" spans="1:10" ht="12.75" customHeight="1">
      <c r="A20" s="29" t="s">
        <v>319</v>
      </c>
      <c r="B20" s="104">
        <v>77519.152703529995</v>
      </c>
      <c r="C20" s="104">
        <v>2852.4247370100002</v>
      </c>
      <c r="D20" s="104">
        <v>26772.23646349</v>
      </c>
      <c r="E20" s="104">
        <v>6228.66137617</v>
      </c>
      <c r="F20" s="104">
        <v>7591.2115708700003</v>
      </c>
      <c r="G20" s="104">
        <v>14736.09509678</v>
      </c>
      <c r="H20" s="104">
        <v>3651.7931047400002</v>
      </c>
      <c r="I20" s="104">
        <v>1489.6228607800001</v>
      </c>
      <c r="J20" s="77">
        <v>14197.10749369</v>
      </c>
    </row>
    <row r="21" spans="1:10" ht="12.75" customHeight="1">
      <c r="A21" s="29" t="s">
        <v>173</v>
      </c>
      <c r="B21" s="104">
        <v>21847.074549730001</v>
      </c>
      <c r="C21" s="104">
        <v>2602.8096182899999</v>
      </c>
      <c r="D21" s="104">
        <v>19244.264931440001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77">
        <v>0</v>
      </c>
    </row>
    <row r="22" spans="1:10" ht="12.75" customHeight="1">
      <c r="A22" s="29" t="s">
        <v>320</v>
      </c>
      <c r="B22" s="104">
        <v>8623.9378182100008</v>
      </c>
      <c r="C22" s="104">
        <v>7.9637148199999999</v>
      </c>
      <c r="D22" s="104">
        <v>8615.9741033900009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77">
        <v>0</v>
      </c>
    </row>
    <row r="23" spans="1:10" ht="12.75" customHeight="1">
      <c r="A23" s="29" t="s">
        <v>315</v>
      </c>
      <c r="B23" s="104">
        <v>13223.13673152</v>
      </c>
      <c r="C23" s="104">
        <v>2594.8459034699999</v>
      </c>
      <c r="D23" s="104">
        <v>10628.29082805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77">
        <v>0</v>
      </c>
    </row>
    <row r="24" spans="1:10" ht="12.75" customHeight="1">
      <c r="A24" s="29" t="s">
        <v>321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0</v>
      </c>
      <c r="I24" s="104">
        <v>0</v>
      </c>
      <c r="J24" s="77">
        <v>0</v>
      </c>
    </row>
    <row r="25" spans="1:10" ht="12.75" customHeight="1">
      <c r="A25" s="29" t="s">
        <v>174</v>
      </c>
      <c r="B25" s="104">
        <v>55672.078153800001</v>
      </c>
      <c r="C25" s="104">
        <v>249.61511872</v>
      </c>
      <c r="D25" s="104">
        <v>7527.97153205</v>
      </c>
      <c r="E25" s="104">
        <v>6228.66137617</v>
      </c>
      <c r="F25" s="104">
        <v>7591.2115708700003</v>
      </c>
      <c r="G25" s="104">
        <v>14736.09509678</v>
      </c>
      <c r="H25" s="104">
        <v>3651.7931047400002</v>
      </c>
      <c r="I25" s="104">
        <v>1489.6228607800001</v>
      </c>
      <c r="J25" s="77">
        <v>14197.10749369</v>
      </c>
    </row>
    <row r="26" spans="1:10" ht="12.75" customHeight="1">
      <c r="A26" s="29" t="s">
        <v>320</v>
      </c>
      <c r="B26" s="104">
        <v>21898.955490510001</v>
      </c>
      <c r="C26" s="104">
        <v>132.67714108999999</v>
      </c>
      <c r="D26" s="104">
        <v>3347.30337396</v>
      </c>
      <c r="E26" s="104">
        <v>1991.3642497799999</v>
      </c>
      <c r="F26" s="104">
        <v>1432.03469552</v>
      </c>
      <c r="G26" s="104">
        <v>5793.66732271</v>
      </c>
      <c r="H26" s="104">
        <v>1348.8088463300001</v>
      </c>
      <c r="I26" s="104">
        <v>145.82115947</v>
      </c>
      <c r="J26" s="77">
        <v>7707.2787016499997</v>
      </c>
    </row>
    <row r="27" spans="1:10" ht="12.75" customHeight="1">
      <c r="A27" s="29" t="s">
        <v>315</v>
      </c>
      <c r="B27" s="104">
        <v>33773.12266329</v>
      </c>
      <c r="C27" s="104">
        <v>116.93797763000001</v>
      </c>
      <c r="D27" s="104">
        <v>4180.6681580900004</v>
      </c>
      <c r="E27" s="104">
        <v>4237.2971263899999</v>
      </c>
      <c r="F27" s="104">
        <v>6159.17687535</v>
      </c>
      <c r="G27" s="104">
        <v>8942.4277740699999</v>
      </c>
      <c r="H27" s="104">
        <v>2302.9842584100002</v>
      </c>
      <c r="I27" s="104">
        <v>1343.80170131</v>
      </c>
      <c r="J27" s="77">
        <v>6489.8287920399998</v>
      </c>
    </row>
    <row r="28" spans="1:10" ht="12.75" customHeight="1">
      <c r="A28" s="29" t="s">
        <v>322</v>
      </c>
      <c r="B28" s="104">
        <v>125482.79389322</v>
      </c>
      <c r="C28" s="104">
        <v>2414.7585186900001</v>
      </c>
      <c r="D28" s="104">
        <v>38048.80551595</v>
      </c>
      <c r="E28" s="104">
        <v>20540.63033362</v>
      </c>
      <c r="F28" s="104">
        <v>16331.666192410001</v>
      </c>
      <c r="G28" s="104">
        <v>9265.6935713700004</v>
      </c>
      <c r="H28" s="104">
        <v>10720.378936900001</v>
      </c>
      <c r="I28" s="104">
        <v>4625.8081122000003</v>
      </c>
      <c r="J28" s="77">
        <v>23535.05271208</v>
      </c>
    </row>
    <row r="29" spans="1:10" ht="12.75" customHeight="1">
      <c r="A29" s="29" t="s">
        <v>173</v>
      </c>
      <c r="B29" s="104">
        <v>16597.864317709998</v>
      </c>
      <c r="C29" s="104">
        <v>984.44537559000003</v>
      </c>
      <c r="D29" s="104">
        <v>15613.418942120001</v>
      </c>
      <c r="E29" s="104">
        <v>0</v>
      </c>
      <c r="F29" s="104">
        <v>0</v>
      </c>
      <c r="G29" s="104">
        <v>0</v>
      </c>
      <c r="H29" s="104">
        <v>0</v>
      </c>
      <c r="I29" s="104">
        <v>0</v>
      </c>
      <c r="J29" s="77">
        <v>0</v>
      </c>
    </row>
    <row r="30" spans="1:10" ht="12.75" customHeight="1">
      <c r="A30" s="29" t="s">
        <v>320</v>
      </c>
      <c r="B30" s="104">
        <v>260.91257559000002</v>
      </c>
      <c r="C30" s="104">
        <v>2.8040240399999998</v>
      </c>
      <c r="D30" s="104">
        <v>258.10855155000002</v>
      </c>
      <c r="E30" s="104">
        <v>0</v>
      </c>
      <c r="F30" s="104">
        <v>0</v>
      </c>
      <c r="G30" s="104">
        <v>0</v>
      </c>
      <c r="H30" s="104">
        <v>0</v>
      </c>
      <c r="I30" s="104">
        <v>0</v>
      </c>
      <c r="J30" s="77">
        <v>0</v>
      </c>
    </row>
    <row r="31" spans="1:10" ht="12.75" customHeight="1">
      <c r="A31" s="29" t="s">
        <v>315</v>
      </c>
      <c r="B31" s="104">
        <v>15121.71838135</v>
      </c>
      <c r="C31" s="104">
        <v>964.20591739999998</v>
      </c>
      <c r="D31" s="104">
        <v>14157.512463950001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77">
        <v>0</v>
      </c>
    </row>
    <row r="32" spans="1:10" ht="12.75" customHeight="1">
      <c r="A32" s="29" t="s">
        <v>316</v>
      </c>
      <c r="B32" s="104">
        <v>1215.23336077</v>
      </c>
      <c r="C32" s="104">
        <v>17.435434149999999</v>
      </c>
      <c r="D32" s="104">
        <v>1197.79792662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  <c r="J32" s="77">
        <v>0</v>
      </c>
    </row>
    <row r="33" spans="1:10" ht="12.75" customHeight="1">
      <c r="A33" s="29" t="s">
        <v>321</v>
      </c>
      <c r="B33" s="104">
        <v>0</v>
      </c>
      <c r="C33" s="104">
        <v>0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77">
        <v>0</v>
      </c>
    </row>
    <row r="34" spans="1:10" ht="12.75" customHeight="1">
      <c r="A34" s="29" t="s">
        <v>174</v>
      </c>
      <c r="B34" s="104">
        <v>108884.92957551</v>
      </c>
      <c r="C34" s="104">
        <v>1430.3131430999999</v>
      </c>
      <c r="D34" s="104">
        <v>22435.386573830001</v>
      </c>
      <c r="E34" s="104">
        <v>20540.63033362</v>
      </c>
      <c r="F34" s="104">
        <v>16331.666192410001</v>
      </c>
      <c r="G34" s="104">
        <v>9265.6935713700004</v>
      </c>
      <c r="H34" s="104">
        <v>10720.378936900001</v>
      </c>
      <c r="I34" s="104">
        <v>4625.8081122000003</v>
      </c>
      <c r="J34" s="77">
        <v>23535.05271208</v>
      </c>
    </row>
    <row r="35" spans="1:10" ht="12.75" customHeight="1">
      <c r="A35" s="29" t="s">
        <v>320</v>
      </c>
      <c r="B35" s="104">
        <v>16094.31149745</v>
      </c>
      <c r="C35" s="104">
        <v>19.958329729999999</v>
      </c>
      <c r="D35" s="104">
        <v>1909.7874193800001</v>
      </c>
      <c r="E35" s="104">
        <v>972.77387867000004</v>
      </c>
      <c r="F35" s="104">
        <v>941.72999656000002</v>
      </c>
      <c r="G35" s="104">
        <v>1260.30113929</v>
      </c>
      <c r="H35" s="104">
        <v>470.02163394000002</v>
      </c>
      <c r="I35" s="104">
        <v>1794.13353269</v>
      </c>
      <c r="J35" s="77">
        <v>8725.6055671899994</v>
      </c>
    </row>
    <row r="36" spans="1:10" ht="12.75" customHeight="1">
      <c r="A36" s="29" t="s">
        <v>315</v>
      </c>
      <c r="B36" s="104">
        <v>89460.409842120003</v>
      </c>
      <c r="C36" s="104">
        <v>1362.3185463699999</v>
      </c>
      <c r="D36" s="104">
        <v>19643.501308269999</v>
      </c>
      <c r="E36" s="104">
        <v>18692.74650008</v>
      </c>
      <c r="F36" s="104">
        <v>14676.89683483</v>
      </c>
      <c r="G36" s="104">
        <v>7883.6527350799997</v>
      </c>
      <c r="H36" s="104">
        <v>9903.1841417199994</v>
      </c>
      <c r="I36" s="104">
        <v>2790.5979389600002</v>
      </c>
      <c r="J36" s="77">
        <v>14507.511836809999</v>
      </c>
    </row>
    <row r="37" spans="1:10" ht="12.75" customHeight="1">
      <c r="A37" s="29" t="s">
        <v>316</v>
      </c>
      <c r="B37" s="104">
        <v>3330.2082359400001</v>
      </c>
      <c r="C37" s="104">
        <v>48.036267000000002</v>
      </c>
      <c r="D37" s="104">
        <v>882.09784618000003</v>
      </c>
      <c r="E37" s="104">
        <v>875.10995487000002</v>
      </c>
      <c r="F37" s="104">
        <v>713.03936102</v>
      </c>
      <c r="G37" s="104">
        <v>121.73969700000001</v>
      </c>
      <c r="H37" s="104">
        <v>347.17316124000001</v>
      </c>
      <c r="I37" s="104">
        <v>41.07664055</v>
      </c>
      <c r="J37" s="77">
        <v>301.93530808000003</v>
      </c>
    </row>
    <row r="38" spans="1:10" ht="12.75" customHeight="1">
      <c r="A38" s="78" t="s">
        <v>323</v>
      </c>
      <c r="B38" s="105">
        <v>256403.10511264001</v>
      </c>
      <c r="C38" s="105">
        <v>4956.9336573700002</v>
      </c>
      <c r="D38" s="105">
        <v>36289.80711242</v>
      </c>
      <c r="E38" s="105">
        <v>24002.188158419998</v>
      </c>
      <c r="F38" s="105">
        <v>26602.87997496</v>
      </c>
      <c r="G38" s="105">
        <v>23044.78287721</v>
      </c>
      <c r="H38" s="105">
        <v>21028.68414143</v>
      </c>
      <c r="I38" s="105">
        <v>27574.346388279999</v>
      </c>
      <c r="J38" s="79">
        <v>92903.482802550003</v>
      </c>
    </row>
    <row r="39" spans="1:10" ht="12.75" customHeight="1">
      <c r="A39" s="78" t="s">
        <v>324</v>
      </c>
      <c r="B39" s="104"/>
      <c r="C39" s="104"/>
      <c r="D39" s="104"/>
      <c r="E39" s="104"/>
      <c r="F39" s="104"/>
      <c r="G39" s="104"/>
      <c r="H39" s="104"/>
      <c r="I39" s="104"/>
      <c r="J39" s="77"/>
    </row>
    <row r="40" spans="1:10" ht="12.75" customHeight="1">
      <c r="A40" s="235" t="s">
        <v>325</v>
      </c>
      <c r="B40" s="236">
        <v>558131.95575675997</v>
      </c>
      <c r="C40" s="236">
        <v>11668.116474670001</v>
      </c>
      <c r="D40" s="236">
        <v>110461.40135825999</v>
      </c>
      <c r="E40" s="236">
        <v>55948.421907440003</v>
      </c>
      <c r="F40" s="236">
        <v>54286.124301250005</v>
      </c>
      <c r="G40" s="236">
        <v>53442.589413289999</v>
      </c>
      <c r="H40" s="236">
        <v>39833.833068920001</v>
      </c>
      <c r="I40" s="236">
        <v>39481.870409130002</v>
      </c>
      <c r="J40" s="158">
        <v>193009.59882379998</v>
      </c>
    </row>
    <row r="41" spans="1:10" ht="9" customHeight="1">
      <c r="A41" s="32" t="s">
        <v>381</v>
      </c>
    </row>
    <row r="42" spans="1:10" ht="9" customHeight="1">
      <c r="A42" s="32" t="s">
        <v>395</v>
      </c>
    </row>
    <row r="43" spans="1:10" ht="9" customHeight="1">
      <c r="A43" s="32" t="s">
        <v>396</v>
      </c>
    </row>
    <row r="44" spans="1:10" ht="9" customHeight="1">
      <c r="A44" s="84" t="s">
        <v>384</v>
      </c>
    </row>
    <row r="45" spans="1:10" ht="9" customHeight="1">
      <c r="A45" s="84" t="s">
        <v>385</v>
      </c>
    </row>
    <row r="46" spans="1:10" ht="12.75" customHeight="1"/>
    <row r="47" spans="1:10" ht="12.75" customHeight="1"/>
    <row r="48" spans="1:10" ht="12.75" customHeight="1"/>
    <row r="49" s="53" customFormat="1" ht="12.75" customHeight="1"/>
    <row r="50" s="53" customFormat="1" ht="12.75" customHeight="1"/>
    <row r="51" s="53" customFormat="1" ht="12.75" customHeight="1"/>
    <row r="52" s="53" customFormat="1" ht="12.75" customHeight="1"/>
    <row r="53" s="53" customFormat="1" ht="12.75" customHeight="1"/>
    <row r="54" s="53" customFormat="1" ht="12.75" customHeight="1"/>
    <row r="55" s="53" customFormat="1" ht="12.75" customHeight="1"/>
    <row r="56" s="53" customFormat="1" ht="12.75" customHeight="1"/>
    <row r="57" s="53" customFormat="1" ht="12.75" customHeight="1"/>
    <row r="58" s="53" customFormat="1" ht="12.75" customHeight="1"/>
    <row r="59" s="53" customFormat="1" ht="12.75" customHeight="1"/>
    <row r="60" s="53" customFormat="1" ht="12.75" customHeight="1"/>
    <row r="61" s="53" customFormat="1" ht="12.75" customHeight="1"/>
    <row r="62" s="53" customFormat="1" ht="12.75" customHeight="1"/>
    <row r="63" s="53" customFormat="1" ht="12.75" customHeight="1"/>
    <row r="64" s="53" customFormat="1" ht="12.75" customHeight="1"/>
    <row r="65" s="53" customFormat="1" ht="12.75" customHeight="1"/>
    <row r="66" s="53" customFormat="1" ht="12.75" customHeight="1"/>
    <row r="67" s="53" customFormat="1" ht="12.75" customHeight="1"/>
    <row r="68" s="53" customFormat="1" ht="12.75" customHeight="1"/>
    <row r="69" s="53" customFormat="1" ht="12.75" customHeight="1"/>
    <row r="70" s="53" customFormat="1" ht="12.75" customHeight="1"/>
    <row r="71" s="53" customFormat="1" ht="12.75" customHeight="1"/>
    <row r="72" s="53" customFormat="1" ht="12.75" customHeight="1"/>
    <row r="73" s="53" customFormat="1" ht="12.75" customHeight="1"/>
    <row r="74" s="53" customFormat="1" ht="12.75" customHeight="1"/>
    <row r="75" s="53" customFormat="1" ht="12.75" customHeight="1"/>
    <row r="76" s="53" customFormat="1" ht="12.75" customHeight="1"/>
    <row r="77" s="53" customFormat="1" ht="12.75" customHeight="1"/>
    <row r="78" s="53" customFormat="1" ht="12.75" customHeight="1"/>
    <row r="79" s="53" customFormat="1" ht="12.75" customHeight="1"/>
    <row r="80" s="53" customFormat="1" ht="12.75" customHeight="1"/>
    <row r="81" s="53" customFormat="1" ht="12.75" customHeight="1"/>
    <row r="82" s="53" customFormat="1" ht="12.75" customHeight="1"/>
    <row r="83" s="53" customFormat="1" ht="12.75" customHeight="1"/>
    <row r="84" s="53" customFormat="1" ht="12.75" customHeight="1"/>
    <row r="85" s="53" customFormat="1" ht="12.75" customHeight="1"/>
    <row r="86" s="53" customFormat="1" ht="12.75" customHeight="1"/>
    <row r="87" s="53" customFormat="1" ht="12.75" customHeight="1"/>
    <row r="88" s="53" customFormat="1" ht="12.75" customHeight="1"/>
    <row r="89" s="53" customFormat="1" ht="12.75" customHeight="1"/>
    <row r="90" s="53" customFormat="1" ht="12.75" customHeight="1"/>
    <row r="91" s="53" customFormat="1" ht="12.75" customHeight="1"/>
    <row r="92" s="53" customFormat="1" ht="12.75" customHeight="1"/>
    <row r="93" s="53" customFormat="1" ht="12.75" customHeight="1"/>
    <row r="94" s="53" customFormat="1" ht="12.75" customHeight="1"/>
    <row r="95" s="53" customFormat="1" ht="12.75" customHeight="1"/>
    <row r="96" s="53" customFormat="1" ht="12.75" customHeight="1"/>
    <row r="97" s="53" customFormat="1" ht="12.75" customHeight="1"/>
    <row r="98" s="53" customFormat="1" ht="12.75" customHeight="1"/>
    <row r="99" s="53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:I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9E2F-0175-4CBF-8201-16981EB985A9}">
  <dimension ref="A1:M99"/>
  <sheetViews>
    <sheetView showGridLines="0" workbookViewId="0"/>
  </sheetViews>
  <sheetFormatPr defaultColWidth="9.140625" defaultRowHeight="12.75"/>
  <cols>
    <col min="1" max="1" width="23.42578125" style="53" customWidth="1"/>
    <col min="2" max="2" width="7" style="53" customWidth="1"/>
    <col min="3" max="3" width="4.140625" style="53" customWidth="1"/>
    <col min="4" max="4" width="6.28515625" style="53" customWidth="1"/>
    <col min="5" max="5" width="4.140625" style="53" customWidth="1"/>
    <col min="6" max="6" width="6.28515625" style="53" customWidth="1"/>
    <col min="7" max="7" width="4.140625" style="53" customWidth="1"/>
    <col min="8" max="8" width="6.28515625" style="53" customWidth="1"/>
    <col min="9" max="9" width="4.140625" style="53" customWidth="1"/>
    <col min="10" max="10" width="6.28515625" style="53" customWidth="1"/>
    <col min="11" max="11" width="4.140625" style="53" customWidth="1"/>
    <col min="12" max="12" width="6.28515625" style="53" customWidth="1"/>
    <col min="13" max="13" width="4.140625" style="53" customWidth="1"/>
    <col min="14" max="16384" width="9.140625" style="53"/>
  </cols>
  <sheetData>
    <row r="1" spans="1:13" ht="18">
      <c r="A1" s="46" t="s">
        <v>397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12.75" customHeight="1">
      <c r="A2" s="204"/>
      <c r="C2" s="205"/>
      <c r="E2" s="205"/>
      <c r="G2" s="205"/>
      <c r="I2" s="205"/>
      <c r="K2" s="205"/>
      <c r="M2" s="206"/>
    </row>
    <row r="3" spans="1:13" ht="12.75" customHeight="1">
      <c r="A3" s="204"/>
      <c r="B3" s="207"/>
      <c r="C3" s="208"/>
      <c r="D3" s="207"/>
      <c r="E3" s="17"/>
      <c r="F3" s="207"/>
      <c r="G3" s="17"/>
      <c r="H3" s="207"/>
      <c r="I3" s="17"/>
      <c r="J3" s="207"/>
      <c r="K3" s="17"/>
      <c r="L3" s="207"/>
      <c r="M3" s="19"/>
    </row>
    <row r="4" spans="1:13" ht="12.75" customHeight="1">
      <c r="A4" s="57" t="s">
        <v>2</v>
      </c>
      <c r="B4" s="170">
        <v>2023</v>
      </c>
      <c r="C4" s="209"/>
      <c r="D4" s="170" t="s">
        <v>28</v>
      </c>
      <c r="E4" s="209"/>
      <c r="F4" s="170" t="s">
        <v>28</v>
      </c>
      <c r="G4" s="209"/>
      <c r="H4" s="170"/>
      <c r="I4" s="209"/>
      <c r="J4" s="171">
        <v>2024</v>
      </c>
      <c r="K4" s="209"/>
      <c r="L4" s="170" t="s">
        <v>28</v>
      </c>
      <c r="M4" s="210"/>
    </row>
    <row r="5" spans="1:13" ht="12.75" customHeight="1">
      <c r="A5" s="63"/>
      <c r="B5" s="202"/>
      <c r="C5" s="174"/>
      <c r="D5" s="202"/>
      <c r="E5" s="174"/>
      <c r="F5" s="202"/>
      <c r="G5" s="174"/>
      <c r="H5" s="39"/>
      <c r="I5" s="174"/>
      <c r="J5" s="38"/>
      <c r="K5" s="174"/>
      <c r="L5" s="202"/>
      <c r="M5" s="175"/>
    </row>
    <row r="6" spans="1:13" ht="12.75" customHeight="1">
      <c r="A6" s="63"/>
      <c r="B6" s="170" t="s">
        <v>236</v>
      </c>
      <c r="C6" s="176"/>
      <c r="D6" s="171" t="s">
        <v>228</v>
      </c>
      <c r="E6" s="176"/>
      <c r="F6" s="170" t="s">
        <v>231</v>
      </c>
      <c r="G6" s="176"/>
      <c r="H6" s="170" t="s">
        <v>233</v>
      </c>
      <c r="I6" s="176"/>
      <c r="J6" s="171" t="s">
        <v>236</v>
      </c>
      <c r="K6" s="176"/>
      <c r="L6" s="170" t="s">
        <v>228</v>
      </c>
      <c r="M6" s="177"/>
    </row>
    <row r="7" spans="1:13" ht="12.75" customHeight="1">
      <c r="A7" s="63"/>
      <c r="B7" s="39"/>
      <c r="C7" s="118"/>
      <c r="D7" s="38"/>
      <c r="E7" s="118"/>
      <c r="F7" s="39"/>
      <c r="G7" s="118"/>
      <c r="H7" s="39"/>
      <c r="I7" s="118"/>
      <c r="J7" s="38"/>
      <c r="K7" s="118"/>
      <c r="L7" s="39"/>
      <c r="M7" s="40"/>
    </row>
    <row r="8" spans="1:13" ht="12.75" customHeight="1">
      <c r="A8" s="63"/>
      <c r="B8" s="178" t="s">
        <v>398</v>
      </c>
      <c r="C8" s="178" t="s">
        <v>242</v>
      </c>
      <c r="D8" s="178" t="s">
        <v>398</v>
      </c>
      <c r="E8" s="178" t="s">
        <v>242</v>
      </c>
      <c r="F8" s="179" t="s">
        <v>398</v>
      </c>
      <c r="G8" s="178" t="s">
        <v>242</v>
      </c>
      <c r="H8" s="179" t="s">
        <v>398</v>
      </c>
      <c r="I8" s="178" t="s">
        <v>242</v>
      </c>
      <c r="J8" s="178" t="s">
        <v>398</v>
      </c>
      <c r="K8" s="178" t="s">
        <v>242</v>
      </c>
      <c r="L8" s="179" t="s">
        <v>398</v>
      </c>
      <c r="M8" s="180" t="s">
        <v>242</v>
      </c>
    </row>
    <row r="9" spans="1:13" ht="12.75" customHeight="1">
      <c r="A9" s="69"/>
      <c r="B9" s="211" t="s">
        <v>399</v>
      </c>
      <c r="C9" s="183"/>
      <c r="D9" s="212" t="s">
        <v>399</v>
      </c>
      <c r="E9" s="183"/>
      <c r="F9" s="211" t="s">
        <v>399</v>
      </c>
      <c r="G9" s="183"/>
      <c r="H9" s="211" t="s">
        <v>399</v>
      </c>
      <c r="I9" s="183"/>
      <c r="J9" s="212" t="s">
        <v>399</v>
      </c>
      <c r="K9" s="183"/>
      <c r="L9" s="211" t="s">
        <v>399</v>
      </c>
      <c r="M9" s="185"/>
    </row>
    <row r="10" spans="1:13" ht="12.75" customHeight="1">
      <c r="A10" s="173" t="s">
        <v>311</v>
      </c>
      <c r="B10" s="213">
        <v>330379.03716751002</v>
      </c>
      <c r="C10" s="214">
        <v>100</v>
      </c>
      <c r="D10" s="215">
        <v>342191.47744226002</v>
      </c>
      <c r="E10" s="214">
        <v>100</v>
      </c>
      <c r="F10" s="213">
        <v>353704.46891146997</v>
      </c>
      <c r="G10" s="214">
        <v>100</v>
      </c>
      <c r="H10" s="213">
        <v>360506.44050500001</v>
      </c>
      <c r="I10" s="214">
        <v>100</v>
      </c>
      <c r="J10" s="215">
        <v>376306.29830092</v>
      </c>
      <c r="K10" s="214">
        <v>100</v>
      </c>
      <c r="L10" s="213">
        <v>347533.68460237997</v>
      </c>
      <c r="M10" s="216">
        <v>100</v>
      </c>
    </row>
    <row r="11" spans="1:13" ht="12.75" customHeight="1">
      <c r="A11" s="217" t="s">
        <v>400</v>
      </c>
      <c r="B11" s="213">
        <v>20906.618991439998</v>
      </c>
      <c r="C11" s="214">
        <v>6.3280706822932702</v>
      </c>
      <c r="D11" s="215">
        <v>20910.410645759999</v>
      </c>
      <c r="E11" s="214">
        <v>6.1107339089964103</v>
      </c>
      <c r="F11" s="213">
        <v>20232.226718580001</v>
      </c>
      <c r="G11" s="214">
        <v>5.7200936083292699</v>
      </c>
      <c r="H11" s="213">
        <v>18043.970653119999</v>
      </c>
      <c r="I11" s="214">
        <v>5.0051728972841296</v>
      </c>
      <c r="J11" s="215">
        <v>19143.651907039999</v>
      </c>
      <c r="K11" s="214">
        <v>5.0872525901045202</v>
      </c>
      <c r="L11" s="213">
        <v>21166.913914000001</v>
      </c>
      <c r="M11" s="216">
        <v>6.0906078609955401</v>
      </c>
    </row>
    <row r="12" spans="1:13" ht="12.75" customHeight="1">
      <c r="A12" s="218" t="s">
        <v>401</v>
      </c>
      <c r="B12" s="213">
        <v>21614.002305689999</v>
      </c>
      <c r="C12" s="214">
        <v>6.54218333311844</v>
      </c>
      <c r="D12" s="215">
        <v>22539.57451024</v>
      </c>
      <c r="E12" s="214">
        <v>6.58683105690241</v>
      </c>
      <c r="F12" s="213">
        <v>22107.657367380001</v>
      </c>
      <c r="G12" s="214">
        <v>6.2503189273849404</v>
      </c>
      <c r="H12" s="213">
        <v>20207.556992540001</v>
      </c>
      <c r="I12" s="214">
        <v>5.6053248214464899</v>
      </c>
      <c r="J12" s="215">
        <v>20833.73722807</v>
      </c>
      <c r="K12" s="214">
        <v>5.5363774994299799</v>
      </c>
      <c r="L12" s="213">
        <v>17656.3459023</v>
      </c>
      <c r="M12" s="216">
        <v>5.0804703787205501</v>
      </c>
    </row>
    <row r="13" spans="1:13" ht="12.75" customHeight="1">
      <c r="A13" s="217" t="s">
        <v>402</v>
      </c>
      <c r="B13" s="213">
        <v>17780.334897379998</v>
      </c>
      <c r="C13" s="214">
        <v>5.38179875146405</v>
      </c>
      <c r="D13" s="215">
        <v>18137.368834370001</v>
      </c>
      <c r="E13" s="214">
        <v>5.3003566803999203</v>
      </c>
      <c r="F13" s="213">
        <v>17889.985775810001</v>
      </c>
      <c r="G13" s="214">
        <v>5.0578907953486301</v>
      </c>
      <c r="H13" s="213">
        <v>17776.585465550001</v>
      </c>
      <c r="I13" s="214">
        <v>4.9310035739301696</v>
      </c>
      <c r="J13" s="215">
        <v>18332.061526220001</v>
      </c>
      <c r="K13" s="214">
        <v>4.8715797766319699</v>
      </c>
      <c r="L13" s="213">
        <v>17622.241506990002</v>
      </c>
      <c r="M13" s="216">
        <v>5.07065711548276</v>
      </c>
    </row>
    <row r="14" spans="1:13" ht="12.75" customHeight="1">
      <c r="A14" s="217" t="s">
        <v>403</v>
      </c>
      <c r="B14" s="213">
        <v>252249.64216389001</v>
      </c>
      <c r="C14" s="214">
        <v>76.351588262542705</v>
      </c>
      <c r="D14" s="215">
        <v>261600.83897041</v>
      </c>
      <c r="E14" s="214">
        <v>76.448671640149598</v>
      </c>
      <c r="F14" s="213">
        <v>273976.66741560999</v>
      </c>
      <c r="G14" s="214">
        <v>77.4592043631161</v>
      </c>
      <c r="H14" s="213">
        <v>282830.52464505</v>
      </c>
      <c r="I14" s="214">
        <v>78.453667637354599</v>
      </c>
      <c r="J14" s="215">
        <v>292952.12267528003</v>
      </c>
      <c r="K14" s="214">
        <v>77.849380676859099</v>
      </c>
      <c r="L14" s="213">
        <v>267648.01696496998</v>
      </c>
      <c r="M14" s="216">
        <v>77.013546836817099</v>
      </c>
    </row>
    <row r="15" spans="1:13" ht="12.75" customHeight="1">
      <c r="A15" s="218" t="s">
        <v>404</v>
      </c>
      <c r="B15" s="213">
        <v>12186.661672669999</v>
      </c>
      <c r="C15" s="214">
        <v>3.6886909584675198</v>
      </c>
      <c r="D15" s="215">
        <v>12550.849901240001</v>
      </c>
      <c r="E15" s="214">
        <v>3.66778564885731</v>
      </c>
      <c r="F15" s="213">
        <v>13547.726263119999</v>
      </c>
      <c r="G15" s="214">
        <v>3.83023892935628</v>
      </c>
      <c r="H15" s="213">
        <v>15374.839616470001</v>
      </c>
      <c r="I15" s="214">
        <v>4.2647891657449497</v>
      </c>
      <c r="J15" s="215">
        <v>16957.20327564</v>
      </c>
      <c r="K15" s="214">
        <v>4.5062236141686602</v>
      </c>
      <c r="L15" s="213">
        <v>16714.590067659999</v>
      </c>
      <c r="M15" s="216">
        <v>4.8094877728999101</v>
      </c>
    </row>
    <row r="16" spans="1:13" ht="12.75" customHeight="1">
      <c r="A16" s="218" t="s">
        <v>405</v>
      </c>
      <c r="B16" s="213">
        <v>2887.8153771699999</v>
      </c>
      <c r="C16" s="214">
        <v>0.87409158944482601</v>
      </c>
      <c r="D16" s="215">
        <v>3046.3949863100001</v>
      </c>
      <c r="E16" s="214">
        <v>0.89026033292253304</v>
      </c>
      <c r="F16" s="213">
        <v>2788.6596496699999</v>
      </c>
      <c r="G16" s="214">
        <v>0.78841515863572098</v>
      </c>
      <c r="H16" s="213">
        <v>2805.31584853</v>
      </c>
      <c r="I16" s="214">
        <v>0.77815970349941399</v>
      </c>
      <c r="J16" s="215">
        <v>4385.13242335</v>
      </c>
      <c r="K16" s="214">
        <v>1.16530933528074</v>
      </c>
      <c r="L16" s="213">
        <v>3269.6627881499999</v>
      </c>
      <c r="M16" s="216">
        <v>0.94081895741728905</v>
      </c>
    </row>
    <row r="17" spans="1:13" ht="12.75" customHeight="1">
      <c r="A17" s="218" t="s">
        <v>406</v>
      </c>
      <c r="B17" s="213">
        <v>325.36181469000002</v>
      </c>
      <c r="C17" s="214">
        <v>9.8481373842443196E-2</v>
      </c>
      <c r="D17" s="215">
        <v>367.84831173999999</v>
      </c>
      <c r="E17" s="214">
        <v>0.107497800497404</v>
      </c>
      <c r="F17" s="213">
        <v>370.77368177</v>
      </c>
      <c r="G17" s="214">
        <v>0.104825840315521</v>
      </c>
      <c r="H17" s="213">
        <v>375.53403846999998</v>
      </c>
      <c r="I17" s="214">
        <v>0.10416846865314</v>
      </c>
      <c r="J17" s="215">
        <v>407.31809098000002</v>
      </c>
      <c r="K17" s="214">
        <v>0.10824110380801601</v>
      </c>
      <c r="L17" s="213">
        <v>356.28021962999998</v>
      </c>
      <c r="M17" s="216">
        <v>0.10251674453877101</v>
      </c>
    </row>
    <row r="18" spans="1:13" ht="12.75" customHeight="1">
      <c r="A18" s="218" t="s">
        <v>407</v>
      </c>
      <c r="B18" s="213">
        <v>49.459895469999999</v>
      </c>
      <c r="C18" s="214">
        <v>1.4970651859162199E-2</v>
      </c>
      <c r="D18" s="215">
        <v>399.22042887999999</v>
      </c>
      <c r="E18" s="214">
        <v>0.11666580122450999</v>
      </c>
      <c r="F18" s="213">
        <v>536.31796588999998</v>
      </c>
      <c r="G18" s="214">
        <v>0.15162883509516401</v>
      </c>
      <c r="H18" s="213">
        <v>651.58982557000002</v>
      </c>
      <c r="I18" s="214">
        <v>0.18074290840886201</v>
      </c>
      <c r="J18" s="215">
        <v>718.45677714999999</v>
      </c>
      <c r="K18" s="214">
        <v>0.19092339947376399</v>
      </c>
      <c r="L18" s="213">
        <v>549.66334408</v>
      </c>
      <c r="M18" s="216">
        <v>0.15816117068159299</v>
      </c>
    </row>
    <row r="19" spans="1:13" ht="12.75" customHeight="1">
      <c r="A19" s="218" t="s">
        <v>408</v>
      </c>
      <c r="B19" s="213">
        <v>2379.1400491099998</v>
      </c>
      <c r="C19" s="214">
        <v>0.72012439696763197</v>
      </c>
      <c r="D19" s="215">
        <v>2638.9708533100002</v>
      </c>
      <c r="E19" s="214">
        <v>0.771197130049882</v>
      </c>
      <c r="F19" s="213">
        <v>2254.4540736399999</v>
      </c>
      <c r="G19" s="214">
        <v>0.63738354241836703</v>
      </c>
      <c r="H19" s="213">
        <v>2440.5234197</v>
      </c>
      <c r="I19" s="214">
        <v>0.67697082367829498</v>
      </c>
      <c r="J19" s="215">
        <v>2576.6143971900001</v>
      </c>
      <c r="K19" s="214">
        <v>0.68471200424330003</v>
      </c>
      <c r="L19" s="213">
        <v>2549.9698945999999</v>
      </c>
      <c r="M19" s="216">
        <v>0.73373316244653197</v>
      </c>
    </row>
    <row r="20" spans="1:13" ht="12.75" customHeight="1">
      <c r="A20" s="63" t="s">
        <v>409</v>
      </c>
      <c r="B20" s="213"/>
      <c r="C20" s="214"/>
      <c r="D20" s="215"/>
      <c r="E20" s="214"/>
      <c r="F20" s="213"/>
      <c r="G20" s="214"/>
      <c r="H20" s="213"/>
      <c r="I20" s="214"/>
      <c r="J20" s="215"/>
      <c r="K20" s="214"/>
      <c r="L20" s="213"/>
      <c r="M20" s="216"/>
    </row>
    <row r="21" spans="1:13" ht="12.75" customHeight="1">
      <c r="A21" s="63" t="s">
        <v>410</v>
      </c>
      <c r="B21" s="213">
        <v>269049.11857763003</v>
      </c>
      <c r="C21" s="214">
        <v>100</v>
      </c>
      <c r="D21" s="215">
        <v>265019.44646537001</v>
      </c>
      <c r="E21" s="214">
        <v>100</v>
      </c>
      <c r="F21" s="213">
        <v>266142.92004452</v>
      </c>
      <c r="G21" s="214">
        <v>100</v>
      </c>
      <c r="H21" s="213">
        <v>260111.22791372001</v>
      </c>
      <c r="I21" s="214">
        <v>100</v>
      </c>
      <c r="J21" s="215">
        <v>265309.74541127001</v>
      </c>
      <c r="K21" s="214">
        <v>100</v>
      </c>
      <c r="L21" s="213">
        <v>256402.76032783999</v>
      </c>
      <c r="M21" s="216">
        <v>100</v>
      </c>
    </row>
    <row r="22" spans="1:13" ht="12.75" customHeight="1">
      <c r="A22" s="217" t="s">
        <v>400</v>
      </c>
      <c r="B22" s="213">
        <v>131423.50801267999</v>
      </c>
      <c r="C22" s="214">
        <v>48.847403294785302</v>
      </c>
      <c r="D22" s="215">
        <v>127845.87925359</v>
      </c>
      <c r="E22" s="214">
        <v>48.2401880158993</v>
      </c>
      <c r="F22" s="213">
        <v>126922.58455484</v>
      </c>
      <c r="G22" s="214">
        <v>47.6896340258116</v>
      </c>
      <c r="H22" s="213">
        <v>128673.80150548001</v>
      </c>
      <c r="I22" s="214">
        <v>49.468760936441299</v>
      </c>
      <c r="J22" s="215">
        <v>131798.32991626</v>
      </c>
      <c r="K22" s="214">
        <v>49.677153665031298</v>
      </c>
      <c r="L22" s="213">
        <v>136287.62122884</v>
      </c>
      <c r="M22" s="216">
        <v>53.153726213626101</v>
      </c>
    </row>
    <row r="23" spans="1:13" ht="12.75" customHeight="1">
      <c r="A23" s="218" t="s">
        <v>401</v>
      </c>
      <c r="B23" s="213">
        <v>34369.615599010001</v>
      </c>
      <c r="C23" s="214">
        <v>12.7744761925667</v>
      </c>
      <c r="D23" s="215">
        <v>34230.30544158</v>
      </c>
      <c r="E23" s="214">
        <v>12.9161485687628</v>
      </c>
      <c r="F23" s="213">
        <v>34503.241546600002</v>
      </c>
      <c r="G23" s="214">
        <v>12.964177871358901</v>
      </c>
      <c r="H23" s="213">
        <v>30545.674515989998</v>
      </c>
      <c r="I23" s="214">
        <v>11.743312567084599</v>
      </c>
      <c r="J23" s="215">
        <v>30996.649403709998</v>
      </c>
      <c r="K23" s="214">
        <v>11.683192924428999</v>
      </c>
      <c r="L23" s="213">
        <v>28144.29612472</v>
      </c>
      <c r="M23" s="216">
        <v>10.976596386378301</v>
      </c>
    </row>
    <row r="24" spans="1:13" ht="12.75" customHeight="1">
      <c r="A24" s="217" t="s">
        <v>403</v>
      </c>
      <c r="B24" s="213">
        <v>82282.971373530003</v>
      </c>
      <c r="C24" s="214">
        <v>30.582880854072901</v>
      </c>
      <c r="D24" s="215">
        <v>81108.925498049997</v>
      </c>
      <c r="E24" s="214">
        <v>30.604895821729201</v>
      </c>
      <c r="F24" s="213">
        <v>82412.14550554</v>
      </c>
      <c r="G24" s="214">
        <v>30.9653720984778</v>
      </c>
      <c r="H24" s="213">
        <v>79373.604234040002</v>
      </c>
      <c r="I24" s="214">
        <v>30.515254904862701</v>
      </c>
      <c r="J24" s="215">
        <v>79939.135720320002</v>
      </c>
      <c r="K24" s="214">
        <v>30.1304935468549</v>
      </c>
      <c r="L24" s="213">
        <v>71163.997028040001</v>
      </c>
      <c r="M24" s="216">
        <v>27.754770243911899</v>
      </c>
    </row>
    <row r="25" spans="1:13" ht="12.75" customHeight="1">
      <c r="A25" s="218" t="s">
        <v>404</v>
      </c>
      <c r="B25" s="213">
        <v>16871.354598080001</v>
      </c>
      <c r="C25" s="214">
        <v>6.2707340158826899</v>
      </c>
      <c r="D25" s="215">
        <v>17618.007293390001</v>
      </c>
      <c r="E25" s="214">
        <v>6.6478168030179399</v>
      </c>
      <c r="F25" s="213">
        <v>18030.792350669999</v>
      </c>
      <c r="G25" s="214">
        <v>6.7748532809566502</v>
      </c>
      <c r="H25" s="213">
        <v>17383.352786380001</v>
      </c>
      <c r="I25" s="214">
        <v>6.6830459130146203</v>
      </c>
      <c r="J25" s="215">
        <v>18008.745014290002</v>
      </c>
      <c r="K25" s="214">
        <v>6.7878188893414899</v>
      </c>
      <c r="L25" s="213">
        <v>16119.23823001</v>
      </c>
      <c r="M25" s="216">
        <v>6.2866866992382304</v>
      </c>
    </row>
    <row r="26" spans="1:13" ht="12.75" customHeight="1">
      <c r="A26" s="218" t="s">
        <v>405</v>
      </c>
      <c r="B26" s="213">
        <v>319.28978763999999</v>
      </c>
      <c r="C26" s="214">
        <v>0.11867341893850999</v>
      </c>
      <c r="D26" s="215">
        <v>305.24203713999998</v>
      </c>
      <c r="E26" s="214">
        <v>0.115177222355223</v>
      </c>
      <c r="F26" s="213">
        <v>255.24961521</v>
      </c>
      <c r="G26" s="214">
        <v>9.5906971775654298E-2</v>
      </c>
      <c r="H26" s="213">
        <v>252.02543406000001</v>
      </c>
      <c r="I26" s="214">
        <v>9.6891409141168602E-2</v>
      </c>
      <c r="J26" s="215">
        <v>359.30673060999999</v>
      </c>
      <c r="K26" s="214">
        <v>0.1354291490699</v>
      </c>
      <c r="L26" s="213">
        <v>327.98054896999997</v>
      </c>
      <c r="M26" s="216">
        <v>0.12791615369141901</v>
      </c>
    </row>
    <row r="27" spans="1:13" ht="12.75" customHeight="1">
      <c r="A27" s="218" t="s">
        <v>406</v>
      </c>
      <c r="B27" s="213">
        <v>163.25695741000001</v>
      </c>
      <c r="C27" s="214">
        <v>6.0679238896259299E-2</v>
      </c>
      <c r="D27" s="215">
        <v>173.05433072</v>
      </c>
      <c r="E27" s="214">
        <v>6.5298729217070098E-2</v>
      </c>
      <c r="F27" s="213">
        <v>182.29308033000001</v>
      </c>
      <c r="G27" s="214">
        <v>6.8494431600700206E-2</v>
      </c>
      <c r="H27" s="213">
        <v>107.33110551999999</v>
      </c>
      <c r="I27" s="214">
        <v>4.1263541901237002E-2</v>
      </c>
      <c r="J27" s="215">
        <v>112.97146003</v>
      </c>
      <c r="K27" s="214">
        <v>4.2580968842617202E-2</v>
      </c>
      <c r="L27" s="213">
        <v>142.61622813</v>
      </c>
      <c r="M27" s="216">
        <v>5.56219550630613E-2</v>
      </c>
    </row>
    <row r="28" spans="1:13" ht="12.75" customHeight="1">
      <c r="A28" s="218" t="s">
        <v>407</v>
      </c>
      <c r="B28" s="104">
        <v>58.584903480000001</v>
      </c>
      <c r="C28" s="104">
        <v>2.17747985162405E-2</v>
      </c>
      <c r="D28" s="104">
        <v>76.833958710000005</v>
      </c>
      <c r="E28" s="104">
        <v>2.8991819179593599E-2</v>
      </c>
      <c r="F28" s="104">
        <v>284.03833500000002</v>
      </c>
      <c r="G28" s="104">
        <v>0.10672398685356201</v>
      </c>
      <c r="H28" s="104">
        <v>248.74237342999999</v>
      </c>
      <c r="I28" s="104">
        <v>9.5629233472577693E-2</v>
      </c>
      <c r="J28" s="104">
        <v>463.87081604000002</v>
      </c>
      <c r="K28" s="104">
        <v>0.174841227683111</v>
      </c>
      <c r="L28" s="104">
        <v>793.74510556999996</v>
      </c>
      <c r="M28" s="77">
        <v>0.30956964135452603</v>
      </c>
    </row>
    <row r="29" spans="1:13" ht="12.75" customHeight="1">
      <c r="A29" s="218" t="s">
        <v>408</v>
      </c>
      <c r="B29" s="213">
        <v>3560.5373457999999</v>
      </c>
      <c r="C29" s="214">
        <v>1.3233781863413401</v>
      </c>
      <c r="D29" s="215">
        <v>3661.1986521899998</v>
      </c>
      <c r="E29" s="214">
        <v>1.3814830198388499</v>
      </c>
      <c r="F29" s="213">
        <v>3552.5750563299998</v>
      </c>
      <c r="G29" s="214">
        <v>1.3348373331651</v>
      </c>
      <c r="H29" s="213">
        <v>3526.6959588200002</v>
      </c>
      <c r="I29" s="214">
        <v>1.35584149408184</v>
      </c>
      <c r="J29" s="215">
        <v>3630.73635001</v>
      </c>
      <c r="K29" s="214">
        <v>1.36848962874764</v>
      </c>
      <c r="L29" s="213">
        <v>3423.2658335599999</v>
      </c>
      <c r="M29" s="216">
        <v>1.3351127067364501</v>
      </c>
    </row>
    <row r="30" spans="1:13" ht="12.75" customHeight="1">
      <c r="A30" s="21" t="s">
        <v>326</v>
      </c>
      <c r="B30" s="213"/>
      <c r="C30" s="214"/>
      <c r="D30" s="215"/>
      <c r="E30" s="214"/>
      <c r="F30" s="213"/>
      <c r="G30" s="214"/>
      <c r="H30" s="213"/>
      <c r="I30" s="214"/>
      <c r="J30" s="215"/>
      <c r="K30" s="214"/>
      <c r="L30" s="213"/>
      <c r="M30" s="216"/>
    </row>
    <row r="31" spans="1:13" ht="12.75" customHeight="1">
      <c r="A31" s="21" t="s">
        <v>411</v>
      </c>
      <c r="B31" s="213">
        <v>117962.263792435</v>
      </c>
      <c r="C31" s="214">
        <v>100</v>
      </c>
      <c r="D31" s="215">
        <v>125445.900052878</v>
      </c>
      <c r="E31" s="214">
        <v>100</v>
      </c>
      <c r="F31" s="213">
        <v>130394.28468936399</v>
      </c>
      <c r="G31" s="214">
        <v>100</v>
      </c>
      <c r="H31" s="213">
        <v>121574.532445808</v>
      </c>
      <c r="I31" s="214">
        <v>100</v>
      </c>
      <c r="J31" s="215">
        <v>127703.586744186</v>
      </c>
      <c r="K31" s="214">
        <v>100</v>
      </c>
      <c r="L31" s="213">
        <v>114925.188756843</v>
      </c>
      <c r="M31" s="216">
        <v>100</v>
      </c>
    </row>
    <row r="32" spans="1:13" ht="12.75" customHeight="1">
      <c r="A32" s="219" t="s">
        <v>324</v>
      </c>
      <c r="B32" s="213"/>
      <c r="C32" s="214"/>
      <c r="D32" s="215"/>
      <c r="E32" s="214"/>
      <c r="F32" s="213"/>
      <c r="G32" s="214"/>
      <c r="H32" s="213"/>
      <c r="I32" s="214"/>
      <c r="J32" s="215"/>
      <c r="K32" s="214"/>
      <c r="L32" s="213"/>
      <c r="M32" s="216"/>
    </row>
    <row r="33" spans="1:13" ht="12.75" customHeight="1">
      <c r="A33" s="219" t="s">
        <v>412</v>
      </c>
      <c r="B33" s="213"/>
      <c r="C33" s="214"/>
      <c r="D33" s="215"/>
      <c r="E33" s="214"/>
      <c r="F33" s="213"/>
      <c r="G33" s="214"/>
      <c r="H33" s="213"/>
      <c r="I33" s="214"/>
      <c r="J33" s="215"/>
      <c r="K33" s="214"/>
      <c r="L33" s="213"/>
      <c r="M33" s="216"/>
    </row>
    <row r="34" spans="1:13" ht="12.75" customHeight="1">
      <c r="A34" s="219" t="s">
        <v>413</v>
      </c>
      <c r="B34" s="213"/>
      <c r="C34" s="214"/>
      <c r="D34" s="215"/>
      <c r="E34" s="214"/>
      <c r="F34" s="213"/>
      <c r="G34" s="214"/>
      <c r="H34" s="213"/>
      <c r="I34" s="214"/>
      <c r="J34" s="215"/>
      <c r="K34" s="214"/>
      <c r="L34" s="213"/>
      <c r="M34" s="216"/>
    </row>
    <row r="35" spans="1:13" ht="12.75" customHeight="1">
      <c r="A35" s="219" t="s">
        <v>414</v>
      </c>
      <c r="B35" s="213">
        <v>717390.41953757603</v>
      </c>
      <c r="C35" s="214">
        <v>100</v>
      </c>
      <c r="D35" s="215">
        <v>732656.82396050799</v>
      </c>
      <c r="E35" s="214">
        <v>100</v>
      </c>
      <c r="F35" s="213">
        <v>750241.67364535399</v>
      </c>
      <c r="G35" s="214">
        <v>100</v>
      </c>
      <c r="H35" s="213">
        <v>742192.20086452703</v>
      </c>
      <c r="I35" s="214">
        <v>100</v>
      </c>
      <c r="J35" s="215">
        <v>769319.63045637601</v>
      </c>
      <c r="K35" s="214">
        <v>100</v>
      </c>
      <c r="L35" s="213">
        <v>718861.633687063</v>
      </c>
      <c r="M35" s="216">
        <v>100</v>
      </c>
    </row>
    <row r="36" spans="1:13" ht="12.75" customHeight="1">
      <c r="A36" s="217" t="s">
        <v>400</v>
      </c>
      <c r="B36" s="213">
        <v>152330.12700412</v>
      </c>
      <c r="C36" s="214">
        <v>21.233922680806199</v>
      </c>
      <c r="D36" s="215">
        <v>148756.28989935</v>
      </c>
      <c r="E36" s="214">
        <v>20.303679026044001</v>
      </c>
      <c r="F36" s="213">
        <v>147154.81127342</v>
      </c>
      <c r="G36" s="214">
        <v>19.614321150464601</v>
      </c>
      <c r="H36" s="213">
        <v>146717.77215860001</v>
      </c>
      <c r="I36" s="214">
        <v>19.768164093842401</v>
      </c>
      <c r="J36" s="215">
        <v>150941.98182330001</v>
      </c>
      <c r="K36" s="214">
        <v>19.6201911205305</v>
      </c>
      <c r="L36" s="213">
        <v>157454.53514284</v>
      </c>
      <c r="M36" s="216">
        <v>21.903315987980999</v>
      </c>
    </row>
    <row r="37" spans="1:13" ht="12.75" customHeight="1">
      <c r="A37" s="218" t="s">
        <v>401</v>
      </c>
      <c r="B37" s="213">
        <v>173945.88169713601</v>
      </c>
      <c r="C37" s="214">
        <v>24.247031596722401</v>
      </c>
      <c r="D37" s="215">
        <v>182215.780004698</v>
      </c>
      <c r="E37" s="214">
        <v>24.870549764308201</v>
      </c>
      <c r="F37" s="213">
        <v>187005.18360334399</v>
      </c>
      <c r="G37" s="214">
        <v>24.925992539804302</v>
      </c>
      <c r="H37" s="213">
        <v>172327.76395433801</v>
      </c>
      <c r="I37" s="214">
        <v>23.218751659422601</v>
      </c>
      <c r="J37" s="215">
        <v>179533.97337596599</v>
      </c>
      <c r="K37" s="214">
        <v>23.336720690392699</v>
      </c>
      <c r="L37" s="213">
        <v>160725.830783863</v>
      </c>
      <c r="M37" s="216">
        <v>22.3583820935742</v>
      </c>
    </row>
    <row r="38" spans="1:13" ht="12.75" customHeight="1">
      <c r="A38" s="217" t="s">
        <v>402</v>
      </c>
      <c r="B38" s="213">
        <v>17780.334897379998</v>
      </c>
      <c r="C38" s="214">
        <v>2.4784739819694099</v>
      </c>
      <c r="D38" s="215">
        <v>18137.368834370001</v>
      </c>
      <c r="E38" s="214">
        <v>2.4755613052677501</v>
      </c>
      <c r="F38" s="213">
        <v>17889.985775810001</v>
      </c>
      <c r="G38" s="214">
        <v>2.3845630553797701</v>
      </c>
      <c r="H38" s="213">
        <v>17776.585465550001</v>
      </c>
      <c r="I38" s="214">
        <v>2.3951458186765202</v>
      </c>
      <c r="J38" s="215">
        <v>18332.061526220001</v>
      </c>
      <c r="K38" s="214">
        <v>2.3828927276098599</v>
      </c>
      <c r="L38" s="213">
        <v>17622.241506990002</v>
      </c>
      <c r="M38" s="216">
        <v>2.45140937854827</v>
      </c>
    </row>
    <row r="39" spans="1:13" ht="12.75" customHeight="1">
      <c r="A39" s="217" t="s">
        <v>403</v>
      </c>
      <c r="B39" s="213">
        <v>334532.61353741999</v>
      </c>
      <c r="C39" s="214">
        <v>46.631876371175601</v>
      </c>
      <c r="D39" s="215">
        <v>342709.76446845999</v>
      </c>
      <c r="E39" s="214">
        <v>46.776301436173199</v>
      </c>
      <c r="F39" s="213">
        <v>356388.81292115001</v>
      </c>
      <c r="G39" s="214">
        <v>47.503201360368301</v>
      </c>
      <c r="H39" s="213">
        <v>362204.12887909001</v>
      </c>
      <c r="I39" s="214">
        <v>48.801931421158002</v>
      </c>
      <c r="J39" s="215">
        <v>372891.25839560002</v>
      </c>
      <c r="K39" s="214">
        <v>48.470264326206397</v>
      </c>
      <c r="L39" s="213">
        <v>338812.01399300998</v>
      </c>
      <c r="M39" s="216">
        <v>47.13174248224</v>
      </c>
    </row>
    <row r="40" spans="1:13" ht="12.75" customHeight="1">
      <c r="A40" s="218" t="s">
        <v>404</v>
      </c>
      <c r="B40" s="213">
        <v>29058.016270749999</v>
      </c>
      <c r="C40" s="214">
        <v>4.0505163547459402</v>
      </c>
      <c r="D40" s="215">
        <v>30168.85719463</v>
      </c>
      <c r="E40" s="214">
        <v>4.1177337339938802</v>
      </c>
      <c r="F40" s="213">
        <v>31578.518613789998</v>
      </c>
      <c r="G40" s="214">
        <v>4.2091128396471102</v>
      </c>
      <c r="H40" s="213">
        <v>32758.19240285</v>
      </c>
      <c r="I40" s="214">
        <v>4.4137074419122504</v>
      </c>
      <c r="J40" s="215">
        <v>34965.948289929998</v>
      </c>
      <c r="K40" s="214">
        <v>4.5450482355672497</v>
      </c>
      <c r="L40" s="213">
        <v>32833.828297669999</v>
      </c>
      <c r="M40" s="216">
        <v>4.56747540263963</v>
      </c>
    </row>
    <row r="41" spans="1:13" ht="12.75" customHeight="1">
      <c r="A41" s="218" t="s">
        <v>405</v>
      </c>
      <c r="B41" s="213">
        <v>3207.1051648100001</v>
      </c>
      <c r="C41" s="214">
        <v>0.447051574354349</v>
      </c>
      <c r="D41" s="215">
        <v>3351.63702345</v>
      </c>
      <c r="E41" s="214">
        <v>0.45746342814800001</v>
      </c>
      <c r="F41" s="213">
        <v>3043.9092648800001</v>
      </c>
      <c r="G41" s="214">
        <v>0.4057238316408</v>
      </c>
      <c r="H41" s="213">
        <v>3057.34128259</v>
      </c>
      <c r="I41" s="214">
        <v>0.41193390054876899</v>
      </c>
      <c r="J41" s="215">
        <v>4744.4391539600001</v>
      </c>
      <c r="K41" s="214">
        <v>0.61670584840601295</v>
      </c>
      <c r="L41" s="213">
        <v>3597.6433371200001</v>
      </c>
      <c r="M41" s="216">
        <v>0.50046395140989497</v>
      </c>
    </row>
    <row r="42" spans="1:13" ht="12.75" customHeight="1">
      <c r="A42" s="218" t="s">
        <v>406</v>
      </c>
      <c r="B42" s="213">
        <v>488.6187721</v>
      </c>
      <c r="C42" s="214">
        <v>6.8110579510520894E-2</v>
      </c>
      <c r="D42" s="215">
        <v>540.90264246000004</v>
      </c>
      <c r="E42" s="214">
        <v>7.3827558110501706E-2</v>
      </c>
      <c r="F42" s="213">
        <v>553.06676210000001</v>
      </c>
      <c r="G42" s="214">
        <v>7.3718480528107797E-2</v>
      </c>
      <c r="H42" s="213">
        <v>482.86514398999998</v>
      </c>
      <c r="I42" s="214">
        <v>6.5059312591474905E-2</v>
      </c>
      <c r="J42" s="215">
        <v>520.28955100999997</v>
      </c>
      <c r="K42" s="214">
        <v>6.7629829060952704E-2</v>
      </c>
      <c r="L42" s="213">
        <v>498.89644776</v>
      </c>
      <c r="M42" s="216">
        <v>6.9400900587940004E-2</v>
      </c>
    </row>
    <row r="43" spans="1:13" ht="12.75" customHeight="1">
      <c r="A43" s="218" t="s">
        <v>407</v>
      </c>
      <c r="B43" s="213">
        <v>108.04479895</v>
      </c>
      <c r="C43" s="214">
        <v>1.5060808732244401E-2</v>
      </c>
      <c r="D43" s="215">
        <v>476.05438758999998</v>
      </c>
      <c r="E43" s="214">
        <v>6.4976449003313994E-2</v>
      </c>
      <c r="F43" s="213">
        <v>820.35630089000006</v>
      </c>
      <c r="G43" s="214">
        <v>0.10934560551721501</v>
      </c>
      <c r="H43" s="213">
        <v>900.33219899999995</v>
      </c>
      <c r="I43" s="214">
        <v>0.12130714900416199</v>
      </c>
      <c r="J43" s="215">
        <v>1182.32759319</v>
      </c>
      <c r="K43" s="214">
        <v>0.15368483350523901</v>
      </c>
      <c r="L43" s="213">
        <v>1343.40844965</v>
      </c>
      <c r="M43" s="216">
        <v>0.18687997615891899</v>
      </c>
    </row>
    <row r="44" spans="1:13" ht="12.75" customHeight="1">
      <c r="A44" s="220" t="s">
        <v>408</v>
      </c>
      <c r="B44" s="221">
        <v>5939.6773949099997</v>
      </c>
      <c r="C44" s="222">
        <v>0.82795605198333599</v>
      </c>
      <c r="D44" s="223">
        <v>6300.1695055</v>
      </c>
      <c r="E44" s="222">
        <v>0.85990729895113804</v>
      </c>
      <c r="F44" s="221">
        <v>5807.0291299700002</v>
      </c>
      <c r="G44" s="222">
        <v>0.77402113664976602</v>
      </c>
      <c r="H44" s="221">
        <v>5967.2193785199997</v>
      </c>
      <c r="I44" s="222">
        <v>0.80399920284384596</v>
      </c>
      <c r="J44" s="223">
        <v>6207.3507472000001</v>
      </c>
      <c r="K44" s="222">
        <v>0.80686238872101501</v>
      </c>
      <c r="L44" s="221">
        <v>5973.2357281599998</v>
      </c>
      <c r="M44" s="224">
        <v>0.83092982686015604</v>
      </c>
    </row>
    <row r="45" spans="1:13" ht="9.9499999999999993" customHeight="1">
      <c r="A45" s="109" t="s">
        <v>415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9.9499999999999993" customHeight="1">
      <c r="A46" s="32" t="s">
        <v>416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2.75" customHeight="1">
      <c r="A47" s="32"/>
    </row>
    <row r="48" spans="1:13" ht="12.75" customHeight="1"/>
    <row r="49" spans="1:1" ht="12.75" customHeight="1">
      <c r="A49" s="109"/>
    </row>
    <row r="50" spans="1:1" ht="12.75" customHeight="1">
      <c r="A50" s="109"/>
    </row>
    <row r="51" spans="1:1" ht="12.75" customHeight="1"/>
    <row r="52" spans="1:1" ht="12.75" customHeight="1"/>
    <row r="53" spans="1:1" ht="12.75" customHeight="1"/>
    <row r="54" spans="1:1" ht="12.75" customHeight="1"/>
    <row r="55" spans="1:1" ht="12.75" customHeight="1"/>
    <row r="56" spans="1:1" ht="12.75" customHeight="1"/>
    <row r="57" spans="1:1" ht="12.75" customHeight="1"/>
    <row r="58" spans="1:1" ht="12.75" customHeight="1"/>
    <row r="59" spans="1:1" ht="12.75" customHeight="1"/>
    <row r="60" spans="1:1" ht="12.75" customHeight="1"/>
    <row r="61" spans="1:1" ht="12.75" customHeight="1"/>
    <row r="62" spans="1:1" ht="12.75" customHeight="1"/>
    <row r="63" spans="1:1" ht="12.75" customHeight="1"/>
    <row r="64" spans="1:1" ht="12.75" customHeight="1"/>
    <row r="65" s="53" customFormat="1" ht="12.75" customHeight="1"/>
    <row r="66" s="53" customFormat="1" ht="12.75" customHeight="1"/>
    <row r="67" s="53" customFormat="1" ht="12.75" customHeight="1"/>
    <row r="68" s="53" customFormat="1" ht="12.75" customHeight="1"/>
    <row r="69" s="53" customFormat="1" ht="12.75" customHeight="1"/>
    <row r="70" s="53" customFormat="1" ht="12.75" customHeight="1"/>
    <row r="71" s="53" customFormat="1" ht="12.75" customHeight="1"/>
    <row r="72" s="53" customFormat="1" ht="12.75" customHeight="1"/>
    <row r="73" s="53" customFormat="1" ht="12.75" customHeight="1"/>
    <row r="74" s="53" customFormat="1" ht="12.75" customHeight="1"/>
    <row r="75" s="53" customFormat="1" ht="12.75" customHeight="1"/>
    <row r="76" s="53" customFormat="1" ht="12.75" customHeight="1"/>
    <row r="77" s="53" customFormat="1" ht="12.75" customHeight="1"/>
    <row r="78" s="53" customFormat="1" ht="12.75" customHeight="1"/>
    <row r="79" s="53" customFormat="1" ht="12.75" customHeight="1"/>
    <row r="80" s="53" customFormat="1" ht="12.75" customHeight="1"/>
    <row r="81" s="53" customFormat="1" ht="12.75" customHeight="1"/>
    <row r="82" s="53" customFormat="1" ht="12.75" customHeight="1"/>
    <row r="83" s="53" customFormat="1" ht="12.75" customHeight="1"/>
    <row r="84" s="53" customFormat="1" ht="12.75" customHeight="1"/>
    <row r="85" s="53" customFormat="1" ht="12.75" customHeight="1"/>
    <row r="86" s="53" customFormat="1" ht="12.75" customHeight="1"/>
    <row r="87" s="53" customFormat="1" ht="12.75" customHeight="1"/>
    <row r="88" s="53" customFormat="1" ht="12.75" customHeight="1"/>
    <row r="89" s="53" customFormat="1" ht="12.75" customHeight="1"/>
    <row r="90" s="53" customFormat="1" ht="12.75" customHeight="1"/>
    <row r="91" s="53" customFormat="1" ht="12.75" customHeight="1"/>
    <row r="92" s="53" customFormat="1" ht="12.75" customHeight="1"/>
    <row r="93" s="53" customFormat="1" ht="12.75" customHeight="1"/>
    <row r="94" s="53" customFormat="1" ht="12.75" customHeight="1"/>
    <row r="95" s="53" customFormat="1" ht="12.75" customHeight="1"/>
    <row r="96" s="53" customFormat="1" ht="12.75" customHeight="1"/>
    <row r="97" s="53" customFormat="1" ht="12.75" customHeight="1"/>
    <row r="98" s="53" customFormat="1" ht="12.75" customHeight="1"/>
    <row r="99" s="53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D76E-1D53-4A22-99F3-8B65CB2E9D9D}">
  <dimension ref="A1:O20"/>
  <sheetViews>
    <sheetView showGridLines="0" workbookViewId="0"/>
  </sheetViews>
  <sheetFormatPr defaultColWidth="9.140625" defaultRowHeight="12.75"/>
  <cols>
    <col min="1" max="1" width="9.85546875" style="53" customWidth="1"/>
    <col min="2" max="2" width="6" style="53" customWidth="1"/>
    <col min="3" max="3" width="5.140625" style="53" customWidth="1"/>
    <col min="4" max="4" width="6" style="53" customWidth="1"/>
    <col min="5" max="5" width="5" style="53" customWidth="1"/>
    <col min="6" max="6" width="6.140625" style="53" customWidth="1"/>
    <col min="7" max="7" width="5.140625" style="53" customWidth="1"/>
    <col min="8" max="8" width="6" style="53" customWidth="1"/>
    <col min="9" max="9" width="5" style="53" customWidth="1"/>
    <col min="10" max="10" width="6.140625" style="53" customWidth="1"/>
    <col min="11" max="11" width="5.28515625" style="53" customWidth="1"/>
    <col min="12" max="12" width="6.140625" style="53" customWidth="1"/>
    <col min="13" max="13" width="5.28515625" style="53" customWidth="1"/>
    <col min="14" max="14" width="6.28515625" style="53" customWidth="1"/>
    <col min="15" max="15" width="5.28515625" style="53" customWidth="1"/>
    <col min="16" max="16384" width="9.140625" style="53"/>
  </cols>
  <sheetData>
    <row r="1" spans="1:15" ht="21" customHeight="1">
      <c r="A1" s="46" t="s">
        <v>417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2"/>
    </row>
    <row r="2" spans="1:15" ht="17.25" customHeight="1">
      <c r="A2" s="163" t="s">
        <v>418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5"/>
    </row>
    <row r="3" spans="1:15" ht="14.25" customHeight="1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5"/>
    </row>
    <row r="4" spans="1:15" ht="12.75" customHeight="1">
      <c r="A4" s="166" t="s">
        <v>419</v>
      </c>
      <c r="B4" s="167"/>
      <c r="C4" s="168"/>
      <c r="D4" s="167"/>
      <c r="E4" s="168"/>
      <c r="F4" s="167"/>
      <c r="G4" s="168"/>
      <c r="H4" s="167"/>
      <c r="I4" s="168"/>
      <c r="J4" s="167"/>
      <c r="K4" s="168"/>
      <c r="L4" s="167"/>
      <c r="M4" s="168"/>
      <c r="N4" s="167"/>
      <c r="O4" s="19"/>
    </row>
    <row r="5" spans="1:15" ht="12.75" customHeight="1">
      <c r="A5" s="169" t="s">
        <v>2</v>
      </c>
      <c r="B5" s="170">
        <v>2023</v>
      </c>
      <c r="C5" s="170"/>
      <c r="D5" s="170"/>
      <c r="E5" s="170"/>
      <c r="F5" s="170"/>
      <c r="G5" s="170"/>
      <c r="H5" s="171">
        <v>2024</v>
      </c>
      <c r="I5" s="170"/>
      <c r="J5" s="170"/>
      <c r="K5" s="170"/>
      <c r="L5" s="170"/>
      <c r="M5" s="170"/>
      <c r="N5" s="170"/>
      <c r="O5" s="172"/>
    </row>
    <row r="6" spans="1:15" ht="12.75" customHeight="1">
      <c r="A6" s="173"/>
      <c r="B6" s="38"/>
      <c r="C6" s="174"/>
      <c r="D6" s="39"/>
      <c r="E6" s="174"/>
      <c r="F6" s="202"/>
      <c r="G6" s="174"/>
      <c r="H6" s="203"/>
      <c r="I6" s="174"/>
      <c r="J6" s="202"/>
      <c r="K6" s="174"/>
      <c r="L6" s="202"/>
      <c r="M6" s="174"/>
      <c r="N6" s="202"/>
      <c r="O6" s="175"/>
    </row>
    <row r="7" spans="1:15" ht="12.75" customHeight="1">
      <c r="A7" s="173"/>
      <c r="B7" s="170" t="s">
        <v>233</v>
      </c>
      <c r="C7" s="176"/>
      <c r="D7" s="170" t="s">
        <v>236</v>
      </c>
      <c r="E7" s="176"/>
      <c r="F7" s="170" t="s">
        <v>228</v>
      </c>
      <c r="G7" s="176"/>
      <c r="H7" s="170" t="s">
        <v>231</v>
      </c>
      <c r="I7" s="176"/>
      <c r="J7" s="170" t="s">
        <v>233</v>
      </c>
      <c r="K7" s="176"/>
      <c r="L7" s="170" t="s">
        <v>236</v>
      </c>
      <c r="M7" s="176"/>
      <c r="N7" s="170" t="s">
        <v>228</v>
      </c>
      <c r="O7" s="177"/>
    </row>
    <row r="8" spans="1:15" ht="12.75" customHeight="1">
      <c r="A8" s="173"/>
      <c r="B8" s="39"/>
      <c r="C8" s="118"/>
      <c r="D8" s="39"/>
      <c r="E8" s="118"/>
      <c r="F8" s="39"/>
      <c r="G8" s="118"/>
      <c r="H8" s="39"/>
      <c r="I8" s="118"/>
      <c r="J8" s="39"/>
      <c r="K8" s="118"/>
      <c r="L8" s="39"/>
      <c r="M8" s="118"/>
      <c r="N8" s="39"/>
      <c r="O8" s="40"/>
    </row>
    <row r="9" spans="1:15" ht="12.75" customHeight="1">
      <c r="A9" s="173"/>
      <c r="B9" s="178" t="s">
        <v>398</v>
      </c>
      <c r="C9" s="178" t="s">
        <v>242</v>
      </c>
      <c r="D9" s="179" t="s">
        <v>398</v>
      </c>
      <c r="E9" s="178" t="s">
        <v>242</v>
      </c>
      <c r="F9" s="179" t="s">
        <v>398</v>
      </c>
      <c r="G9" s="178" t="s">
        <v>242</v>
      </c>
      <c r="H9" s="179" t="s">
        <v>398</v>
      </c>
      <c r="I9" s="178" t="s">
        <v>242</v>
      </c>
      <c r="J9" s="179" t="s">
        <v>398</v>
      </c>
      <c r="K9" s="178" t="s">
        <v>242</v>
      </c>
      <c r="L9" s="179" t="s">
        <v>398</v>
      </c>
      <c r="M9" s="178" t="s">
        <v>242</v>
      </c>
      <c r="N9" s="179" t="s">
        <v>398</v>
      </c>
      <c r="O9" s="180" t="s">
        <v>242</v>
      </c>
    </row>
    <row r="10" spans="1:15" ht="12.75" customHeight="1">
      <c r="A10" s="181"/>
      <c r="B10" s="182" t="s">
        <v>399</v>
      </c>
      <c r="C10" s="183"/>
      <c r="D10" s="184" t="s">
        <v>399</v>
      </c>
      <c r="E10" s="183"/>
      <c r="F10" s="184" t="s">
        <v>399</v>
      </c>
      <c r="G10" s="183"/>
      <c r="H10" s="184" t="s">
        <v>399</v>
      </c>
      <c r="I10" s="183"/>
      <c r="J10" s="184" t="s">
        <v>399</v>
      </c>
      <c r="K10" s="183"/>
      <c r="L10" s="184" t="s">
        <v>399</v>
      </c>
      <c r="M10" s="183"/>
      <c r="N10" s="184" t="s">
        <v>399</v>
      </c>
      <c r="O10" s="185"/>
    </row>
    <row r="11" spans="1:15" ht="12.75" customHeight="1">
      <c r="A11" s="186"/>
      <c r="B11" s="187"/>
      <c r="C11" s="188"/>
      <c r="D11" s="187"/>
      <c r="E11" s="188"/>
      <c r="F11" s="187"/>
      <c r="G11" s="188"/>
      <c r="H11" s="187"/>
      <c r="I11" s="188"/>
      <c r="J11" s="187"/>
      <c r="K11" s="188"/>
      <c r="L11" s="187"/>
      <c r="M11" s="188"/>
      <c r="N11" s="187"/>
      <c r="O11" s="189"/>
    </row>
    <row r="12" spans="1:15" ht="12.75" customHeight="1">
      <c r="A12" s="100" t="s">
        <v>420</v>
      </c>
      <c r="B12" s="190">
        <v>221900.69393686001</v>
      </c>
      <c r="C12" s="191">
        <v>37.201066458041502</v>
      </c>
      <c r="D12" s="190">
        <v>220803.60346478</v>
      </c>
      <c r="E12" s="191">
        <v>36.835707723855997</v>
      </c>
      <c r="F12" s="190">
        <v>211448.42097881</v>
      </c>
      <c r="G12" s="191">
        <v>34.822894755921098</v>
      </c>
      <c r="H12" s="190">
        <v>212603.65104139</v>
      </c>
      <c r="I12" s="191">
        <v>34.299354136100902</v>
      </c>
      <c r="J12" s="190">
        <v>211366.96603878</v>
      </c>
      <c r="K12" s="191">
        <v>34.057516695798299</v>
      </c>
      <c r="L12" s="190">
        <v>212864.50594723999</v>
      </c>
      <c r="M12" s="191">
        <v>33.176306614104</v>
      </c>
      <c r="N12" s="190">
        <v>198203.32551657001</v>
      </c>
      <c r="O12" s="192">
        <v>32.818573407913902</v>
      </c>
    </row>
    <row r="13" spans="1:15" ht="12.75" customHeight="1">
      <c r="A13" s="193" t="s">
        <v>421</v>
      </c>
      <c r="B13" s="194">
        <v>73983.624782690007</v>
      </c>
      <c r="C13" s="191">
        <v>12.403159690572201</v>
      </c>
      <c r="D13" s="190">
        <v>69207.235963979998</v>
      </c>
      <c r="E13" s="191">
        <v>11.545543081464</v>
      </c>
      <c r="F13" s="195" t="s">
        <v>422</v>
      </c>
      <c r="G13" s="196" t="s">
        <v>422</v>
      </c>
      <c r="H13" s="195" t="s">
        <v>422</v>
      </c>
      <c r="I13" s="196" t="s">
        <v>422</v>
      </c>
      <c r="J13" s="195" t="s">
        <v>422</v>
      </c>
      <c r="K13" s="196" t="s">
        <v>422</v>
      </c>
      <c r="L13" s="195" t="s">
        <v>422</v>
      </c>
      <c r="M13" s="196" t="s">
        <v>422</v>
      </c>
      <c r="N13" s="195" t="s">
        <v>422</v>
      </c>
      <c r="O13" s="197" t="s">
        <v>422</v>
      </c>
    </row>
    <row r="14" spans="1:15" ht="12.75" customHeight="1">
      <c r="A14" s="100" t="s">
        <v>423</v>
      </c>
      <c r="B14" s="194">
        <v>147917.06915416999</v>
      </c>
      <c r="C14" s="191">
        <v>24.7979067674693</v>
      </c>
      <c r="D14" s="190">
        <v>151596.3675008</v>
      </c>
      <c r="E14" s="191">
        <v>25.290164642392</v>
      </c>
      <c r="F14" s="195" t="s">
        <v>422</v>
      </c>
      <c r="G14" s="196" t="s">
        <v>422</v>
      </c>
      <c r="H14" s="195" t="s">
        <v>422</v>
      </c>
      <c r="I14" s="196" t="s">
        <v>422</v>
      </c>
      <c r="J14" s="195" t="s">
        <v>422</v>
      </c>
      <c r="K14" s="196" t="s">
        <v>422</v>
      </c>
      <c r="L14" s="195" t="s">
        <v>422</v>
      </c>
      <c r="M14" s="196" t="s">
        <v>422</v>
      </c>
      <c r="N14" s="195" t="s">
        <v>422</v>
      </c>
      <c r="O14" s="197" t="s">
        <v>422</v>
      </c>
    </row>
    <row r="15" spans="1:15" ht="12.75" customHeight="1">
      <c r="A15" s="100"/>
      <c r="B15" s="194"/>
      <c r="C15" s="191"/>
      <c r="D15" s="190"/>
      <c r="E15" s="191"/>
      <c r="F15" s="190"/>
      <c r="G15" s="191"/>
      <c r="H15" s="190"/>
      <c r="I15" s="191"/>
      <c r="J15" s="190"/>
      <c r="K15" s="191"/>
      <c r="L15" s="190"/>
      <c r="M15" s="191"/>
      <c r="N15" s="190"/>
      <c r="O15" s="192"/>
    </row>
    <row r="16" spans="1:15" ht="12.75" customHeight="1">
      <c r="A16" s="100" t="s">
        <v>424</v>
      </c>
      <c r="B16" s="194">
        <v>369678.34727904003</v>
      </c>
      <c r="C16" s="191">
        <v>61.975600532099598</v>
      </c>
      <c r="D16" s="190">
        <v>373571.35723343998</v>
      </c>
      <c r="E16" s="191">
        <v>62.321289657984003</v>
      </c>
      <c r="F16" s="190">
        <v>390068.18887717999</v>
      </c>
      <c r="G16" s="191">
        <v>64.239323358503697</v>
      </c>
      <c r="H16" s="190">
        <v>400668.80387960002</v>
      </c>
      <c r="I16" s="191">
        <v>64.639911536039094</v>
      </c>
      <c r="J16" s="190">
        <v>401332.52083549998</v>
      </c>
      <c r="K16" s="191">
        <v>64.666628305646</v>
      </c>
      <c r="L16" s="190">
        <v>419496.42072159</v>
      </c>
      <c r="M16" s="191">
        <v>65.381223682393397</v>
      </c>
      <c r="N16" s="190">
        <v>396010.94996581</v>
      </c>
      <c r="O16" s="192">
        <v>65.571626499799294</v>
      </c>
    </row>
    <row r="17" spans="1:15" ht="12.75" customHeight="1">
      <c r="A17" s="100"/>
      <c r="B17" s="194"/>
      <c r="C17" s="191"/>
      <c r="D17" s="190"/>
      <c r="E17" s="191"/>
      <c r="F17" s="190"/>
      <c r="G17" s="191"/>
      <c r="H17" s="190"/>
      <c r="I17" s="191"/>
      <c r="J17" s="190"/>
      <c r="K17" s="191"/>
      <c r="L17" s="190"/>
      <c r="M17" s="191"/>
      <c r="N17" s="190"/>
      <c r="O17" s="192"/>
    </row>
    <row r="18" spans="1:15" ht="12.75" customHeight="1">
      <c r="A18" s="100" t="s">
        <v>67</v>
      </c>
      <c r="B18" s="190">
        <v>596490.14145102003</v>
      </c>
      <c r="C18" s="191">
        <v>100</v>
      </c>
      <c r="D18" s="190">
        <v>599428.15574514004</v>
      </c>
      <c r="E18" s="191">
        <v>100</v>
      </c>
      <c r="F18" s="190">
        <v>607210.92390763003</v>
      </c>
      <c r="G18" s="191">
        <v>100</v>
      </c>
      <c r="H18" s="190">
        <v>619847.38895598997</v>
      </c>
      <c r="I18" s="191">
        <v>100</v>
      </c>
      <c r="J18" s="190">
        <v>620617.66841872002</v>
      </c>
      <c r="K18" s="191">
        <v>100</v>
      </c>
      <c r="L18" s="190">
        <v>641616.04371219</v>
      </c>
      <c r="M18" s="191">
        <v>100</v>
      </c>
      <c r="N18" s="190">
        <v>603936.44493022002</v>
      </c>
      <c r="O18" s="192">
        <v>100</v>
      </c>
    </row>
    <row r="19" spans="1:15" ht="12.75" customHeight="1">
      <c r="A19" s="106"/>
      <c r="B19" s="198"/>
      <c r="C19" s="199"/>
      <c r="D19" s="198"/>
      <c r="E19" s="199"/>
      <c r="F19" s="198"/>
      <c r="G19" s="199"/>
      <c r="H19" s="198"/>
      <c r="I19" s="199"/>
      <c r="J19" s="198"/>
      <c r="K19" s="199"/>
      <c r="L19" s="198"/>
      <c r="M19" s="199"/>
      <c r="N19" s="198"/>
      <c r="O19" s="200"/>
    </row>
    <row r="20" spans="1:15" ht="11.25" customHeight="1">
      <c r="A20" s="32" t="s">
        <v>425</v>
      </c>
      <c r="C20" s="201"/>
      <c r="E20" s="201"/>
      <c r="G20" s="201"/>
      <c r="I20" s="201"/>
      <c r="K20" s="201"/>
      <c r="L20" s="201"/>
      <c r="M20" s="201"/>
      <c r="N20" s="201"/>
      <c r="O20" s="20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D4208-F96A-4D05-832C-38C96C5EB827}">
  <dimension ref="A1:N99"/>
  <sheetViews>
    <sheetView showGridLines="0" workbookViewId="0"/>
  </sheetViews>
  <sheetFormatPr defaultColWidth="9.140625" defaultRowHeight="12.75"/>
  <cols>
    <col min="1" max="1" width="4.5703125" style="50" customWidth="1"/>
    <col min="2" max="2" width="3.140625" style="50" customWidth="1"/>
    <col min="3" max="3" width="2.140625" style="50" customWidth="1"/>
    <col min="4" max="4" width="8" style="50" customWidth="1"/>
    <col min="5" max="5" width="6" style="50" customWidth="1"/>
    <col min="6" max="6" width="7.85546875" style="50" customWidth="1"/>
    <col min="7" max="7" width="5.5703125" style="50" customWidth="1"/>
    <col min="8" max="8" width="8" style="50" customWidth="1"/>
    <col min="9" max="9" width="5.85546875" style="50" customWidth="1"/>
    <col min="10" max="10" width="8.42578125" style="50" customWidth="1"/>
    <col min="11" max="11" width="6" style="50" customWidth="1"/>
    <col min="12" max="12" width="7.42578125" style="50" customWidth="1"/>
    <col min="13" max="13" width="6.85546875" style="50" customWidth="1"/>
    <col min="14" max="14" width="8.5703125" style="50" customWidth="1"/>
    <col min="15" max="16384" width="9.140625" style="50"/>
  </cols>
  <sheetData>
    <row r="1" spans="1:14" ht="18">
      <c r="A1" s="127" t="s">
        <v>426</v>
      </c>
      <c r="B1" s="128"/>
      <c r="C1" s="128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14" ht="12.6" customHeight="1">
      <c r="A2" s="131" t="s">
        <v>427</v>
      </c>
      <c r="B2" s="132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1:14" ht="12.6" customHeight="1">
      <c r="A3" s="131"/>
      <c r="B3" s="132"/>
      <c r="C3" s="132"/>
      <c r="D3" s="133"/>
      <c r="E3" s="611">
        <v>45657</v>
      </c>
      <c r="F3" s="611"/>
      <c r="G3" s="133"/>
      <c r="H3" s="133"/>
      <c r="I3" s="133"/>
      <c r="J3" s="133"/>
      <c r="K3" s="133"/>
      <c r="L3" s="133"/>
      <c r="M3" s="133"/>
      <c r="N3" s="134"/>
    </row>
    <row r="4" spans="1:14" ht="12.6" customHeight="1">
      <c r="A4" s="135"/>
      <c r="N4" s="56" t="s">
        <v>1</v>
      </c>
    </row>
    <row r="5" spans="1:14" ht="12.6" customHeight="1">
      <c r="A5" s="136" t="s">
        <v>428</v>
      </c>
      <c r="B5" s="137"/>
      <c r="C5" s="137"/>
      <c r="D5" s="138" t="s">
        <v>429</v>
      </c>
      <c r="E5" s="139"/>
      <c r="F5" s="138" t="s">
        <v>430</v>
      </c>
      <c r="G5" s="139"/>
      <c r="H5" s="138" t="s">
        <v>431</v>
      </c>
      <c r="I5" s="139"/>
      <c r="J5" s="140" t="s">
        <v>409</v>
      </c>
      <c r="K5" s="141"/>
      <c r="L5" s="138" t="s">
        <v>67</v>
      </c>
      <c r="M5" s="139"/>
      <c r="N5" s="142"/>
    </row>
    <row r="6" spans="1:14" ht="12.6" customHeight="1">
      <c r="A6" s="143"/>
      <c r="B6" s="144"/>
      <c r="C6" s="144"/>
      <c r="D6" s="145"/>
      <c r="E6" s="146"/>
      <c r="F6" s="145"/>
      <c r="G6" s="146"/>
      <c r="H6" s="145"/>
      <c r="I6" s="146"/>
      <c r="J6" s="145" t="s">
        <v>432</v>
      </c>
      <c r="K6" s="147"/>
      <c r="L6" s="145"/>
      <c r="M6" s="146"/>
      <c r="N6" s="148"/>
    </row>
    <row r="7" spans="1:14" ht="32.25" customHeight="1">
      <c r="A7" s="149"/>
      <c r="B7" s="150"/>
      <c r="C7" s="150"/>
      <c r="D7" s="151" t="s">
        <v>433</v>
      </c>
      <c r="E7" s="151" t="s">
        <v>107</v>
      </c>
      <c r="F7" s="151" t="s">
        <v>433</v>
      </c>
      <c r="G7" s="151" t="s">
        <v>107</v>
      </c>
      <c r="H7" s="151" t="s">
        <v>433</v>
      </c>
      <c r="I7" s="151" t="s">
        <v>107</v>
      </c>
      <c r="J7" s="151" t="s">
        <v>433</v>
      </c>
      <c r="K7" s="151" t="s">
        <v>107</v>
      </c>
      <c r="L7" s="151" t="s">
        <v>434</v>
      </c>
      <c r="M7" s="151" t="s">
        <v>435</v>
      </c>
      <c r="N7" s="152" t="s">
        <v>436</v>
      </c>
    </row>
    <row r="8" spans="1:14" s="154" customFormat="1" ht="12.6" customHeight="1">
      <c r="A8" s="153">
        <v>2024</v>
      </c>
      <c r="B8" s="154" t="s">
        <v>232</v>
      </c>
      <c r="C8" s="154" t="s">
        <v>28</v>
      </c>
      <c r="D8" s="104">
        <v>195.16819000999999</v>
      </c>
      <c r="E8" s="104">
        <v>304.17345015000001</v>
      </c>
      <c r="F8" s="104">
        <v>1337.4970402500001</v>
      </c>
      <c r="G8" s="104">
        <v>573.35481804000005</v>
      </c>
      <c r="H8" s="104">
        <v>4632.9589114</v>
      </c>
      <c r="I8" s="104">
        <v>378.38174443000003</v>
      </c>
      <c r="J8" s="104">
        <v>6712.3038554100003</v>
      </c>
      <c r="K8" s="104">
        <v>930.03696130000003</v>
      </c>
      <c r="L8" s="104">
        <v>12877.927997070001</v>
      </c>
      <c r="M8" s="104">
        <v>2185.9469739200003</v>
      </c>
      <c r="N8" s="79">
        <v>15063.87497099</v>
      </c>
    </row>
    <row r="9" spans="1:14" s="154" customFormat="1" ht="12.6" customHeight="1">
      <c r="A9" s="153" t="s">
        <v>28</v>
      </c>
      <c r="B9" s="154" t="s">
        <v>233</v>
      </c>
      <c r="C9" s="154" t="s">
        <v>28</v>
      </c>
      <c r="D9" s="104">
        <v>236.01057471999999</v>
      </c>
      <c r="E9" s="104">
        <v>277.36744105000002</v>
      </c>
      <c r="F9" s="104">
        <v>1138.29120038</v>
      </c>
      <c r="G9" s="104">
        <v>583.46814634999998</v>
      </c>
      <c r="H9" s="104">
        <v>4828.2463784800002</v>
      </c>
      <c r="I9" s="104">
        <v>798.61904509999988</v>
      </c>
      <c r="J9" s="104">
        <v>5543.8765122200002</v>
      </c>
      <c r="K9" s="104">
        <v>1514.04050805</v>
      </c>
      <c r="L9" s="104">
        <v>11746.424665800001</v>
      </c>
      <c r="M9" s="104">
        <v>3173.4951405499996</v>
      </c>
      <c r="N9" s="79">
        <v>14919.919806350001</v>
      </c>
    </row>
    <row r="10" spans="1:14" s="154" customFormat="1" ht="12.6" customHeight="1">
      <c r="A10" s="153" t="s">
        <v>28</v>
      </c>
      <c r="B10" s="154" t="s">
        <v>234</v>
      </c>
      <c r="C10" s="154" t="s">
        <v>28</v>
      </c>
      <c r="D10" s="104">
        <v>184.24568432999999</v>
      </c>
      <c r="E10" s="104">
        <v>592.65343464</v>
      </c>
      <c r="F10" s="104">
        <v>2152.1848276400001</v>
      </c>
      <c r="G10" s="104">
        <v>500.60717492999999</v>
      </c>
      <c r="H10" s="104">
        <v>4934.4033844200003</v>
      </c>
      <c r="I10" s="104">
        <v>464.51630830000005</v>
      </c>
      <c r="J10" s="104">
        <v>7543.4519594399999</v>
      </c>
      <c r="K10" s="104">
        <v>1754.0067275399999</v>
      </c>
      <c r="L10" s="104">
        <v>14814.285855829999</v>
      </c>
      <c r="M10" s="104">
        <v>3311.7836454099997</v>
      </c>
      <c r="N10" s="79">
        <v>18126.069501239999</v>
      </c>
    </row>
    <row r="11" spans="1:14" s="154" customFormat="1" ht="12.6" customHeight="1">
      <c r="A11" s="153" t="s">
        <v>28</v>
      </c>
      <c r="B11" s="154" t="s">
        <v>235</v>
      </c>
      <c r="C11" s="154" t="s">
        <v>28</v>
      </c>
      <c r="D11" s="104">
        <v>268.88282796999999</v>
      </c>
      <c r="E11" s="104">
        <v>285.78223303999999</v>
      </c>
      <c r="F11" s="104">
        <v>1554.9840628699999</v>
      </c>
      <c r="G11" s="104">
        <v>487.30420085999998</v>
      </c>
      <c r="H11" s="104">
        <v>6001.8443976500002</v>
      </c>
      <c r="I11" s="104">
        <v>469.36337959999997</v>
      </c>
      <c r="J11" s="104">
        <v>7655.5198905899997</v>
      </c>
      <c r="K11" s="104">
        <v>1444.91860473</v>
      </c>
      <c r="L11" s="104">
        <v>15481.231179079999</v>
      </c>
      <c r="M11" s="104">
        <v>2687.3684182299999</v>
      </c>
      <c r="N11" s="79">
        <v>18168.59959731</v>
      </c>
    </row>
    <row r="12" spans="1:14" s="154" customFormat="1" ht="12.6" customHeight="1">
      <c r="A12" s="153" t="s">
        <v>28</v>
      </c>
      <c r="B12" s="154" t="s">
        <v>236</v>
      </c>
      <c r="C12" s="154" t="s">
        <v>28</v>
      </c>
      <c r="D12" s="104">
        <v>215.43336065</v>
      </c>
      <c r="E12" s="104">
        <v>549.38936309999997</v>
      </c>
      <c r="F12" s="104">
        <v>1946.1072430900001</v>
      </c>
      <c r="G12" s="104">
        <v>477.08462594000002</v>
      </c>
      <c r="H12" s="104">
        <v>4357.2698537699998</v>
      </c>
      <c r="I12" s="104">
        <v>882.88388739999982</v>
      </c>
      <c r="J12" s="104">
        <v>7788.7350586599996</v>
      </c>
      <c r="K12" s="104">
        <v>996.12945717000002</v>
      </c>
      <c r="L12" s="104">
        <v>14307.545516170001</v>
      </c>
      <c r="M12" s="104">
        <v>2905.48733361</v>
      </c>
      <c r="N12" s="79">
        <v>17213.03284978</v>
      </c>
    </row>
    <row r="13" spans="1:14" s="154" customFormat="1" ht="12.6" customHeight="1">
      <c r="A13" s="153" t="s">
        <v>28</v>
      </c>
      <c r="B13" s="154" t="s">
        <v>237</v>
      </c>
      <c r="C13" s="154" t="s">
        <v>28</v>
      </c>
      <c r="D13" s="104">
        <v>336.49074847000003</v>
      </c>
      <c r="E13" s="104">
        <v>340.41477594000003</v>
      </c>
      <c r="F13" s="104">
        <v>2124.3919315100002</v>
      </c>
      <c r="G13" s="104">
        <v>739.32111881000003</v>
      </c>
      <c r="H13" s="104">
        <v>5666.5764714899997</v>
      </c>
      <c r="I13" s="104">
        <v>580.71005658000001</v>
      </c>
      <c r="J13" s="104">
        <v>9070.6384926999999</v>
      </c>
      <c r="K13" s="104">
        <v>1298.6705406399999</v>
      </c>
      <c r="L13" s="104">
        <v>17198.09764417</v>
      </c>
      <c r="M13" s="104">
        <v>2959.1164919700004</v>
      </c>
      <c r="N13" s="79">
        <v>20157.214136139999</v>
      </c>
    </row>
    <row r="14" spans="1:14" s="154" customFormat="1" ht="12.6" customHeight="1">
      <c r="A14" s="153" t="s">
        <v>28</v>
      </c>
      <c r="B14" s="154" t="s">
        <v>238</v>
      </c>
      <c r="C14" s="154" t="s">
        <v>28</v>
      </c>
      <c r="D14" s="104">
        <v>198.16751138999999</v>
      </c>
      <c r="E14" s="104">
        <v>291.93382901000001</v>
      </c>
      <c r="F14" s="104">
        <v>2938.47192834</v>
      </c>
      <c r="G14" s="104">
        <v>553.98705479</v>
      </c>
      <c r="H14" s="104">
        <v>4041.9301084300005</v>
      </c>
      <c r="I14" s="104">
        <v>354.20584763000011</v>
      </c>
      <c r="J14" s="104">
        <v>7229.6762131300002</v>
      </c>
      <c r="K14" s="104">
        <v>1352.7196895500001</v>
      </c>
      <c r="L14" s="104">
        <v>14408.24576129</v>
      </c>
      <c r="M14" s="104">
        <v>2552.8464209800004</v>
      </c>
      <c r="N14" s="79">
        <v>16961.09218227</v>
      </c>
    </row>
    <row r="15" spans="1:14" s="154" customFormat="1" ht="12.6" customHeight="1">
      <c r="A15" s="153" t="s">
        <v>28</v>
      </c>
      <c r="B15" s="154" t="s">
        <v>228</v>
      </c>
      <c r="C15" s="154" t="s">
        <v>28</v>
      </c>
      <c r="D15" s="104">
        <v>232.51103566</v>
      </c>
      <c r="E15" s="104">
        <v>277.98567537999998</v>
      </c>
      <c r="F15" s="104">
        <v>10322.699445779999</v>
      </c>
      <c r="G15" s="104">
        <v>2281.6300765800001</v>
      </c>
      <c r="H15" s="104">
        <v>7435.1896524700005</v>
      </c>
      <c r="I15" s="104">
        <v>937.90876600000001</v>
      </c>
      <c r="J15" s="104">
        <v>10576.51996818</v>
      </c>
      <c r="K15" s="104">
        <v>2676.1474647999999</v>
      </c>
      <c r="L15" s="104">
        <v>28566.92010209</v>
      </c>
      <c r="M15" s="104">
        <v>6173.67198276</v>
      </c>
      <c r="N15" s="79">
        <v>34740.592084850003</v>
      </c>
    </row>
    <row r="16" spans="1:14" s="154" customFormat="1" ht="12.6" customHeight="1">
      <c r="A16" s="153">
        <v>2025</v>
      </c>
      <c r="B16" s="154" t="s">
        <v>229</v>
      </c>
      <c r="C16" s="154" t="s">
        <v>28</v>
      </c>
      <c r="D16" s="104">
        <v>4406.3032083500002</v>
      </c>
      <c r="E16" s="104">
        <v>672.04618356000003</v>
      </c>
      <c r="F16" s="104">
        <v>2424.2908833699998</v>
      </c>
      <c r="G16" s="104">
        <v>437.32923219000003</v>
      </c>
      <c r="H16" s="104">
        <v>3271.2522953299995</v>
      </c>
      <c r="I16" s="104">
        <v>381.10864336000003</v>
      </c>
      <c r="J16" s="104">
        <v>6738.8353572599999</v>
      </c>
      <c r="K16" s="104">
        <v>700.56577206999998</v>
      </c>
      <c r="L16" s="104">
        <v>16840.681744310001</v>
      </c>
      <c r="M16" s="104">
        <v>2191.0498311800002</v>
      </c>
      <c r="N16" s="79">
        <v>19031.731575490001</v>
      </c>
    </row>
    <row r="17" spans="1:14" s="154" customFormat="1" ht="12.6" customHeight="1">
      <c r="A17" s="153" t="s">
        <v>28</v>
      </c>
      <c r="B17" s="154" t="s">
        <v>230</v>
      </c>
      <c r="C17" s="154" t="s">
        <v>28</v>
      </c>
      <c r="D17" s="104">
        <v>951.42360258999997</v>
      </c>
      <c r="E17" s="104">
        <v>286.66600511000001</v>
      </c>
      <c r="F17" s="104">
        <v>3026.2325673599998</v>
      </c>
      <c r="G17" s="104">
        <v>406.45489307000003</v>
      </c>
      <c r="H17" s="104">
        <v>4392.8735311299997</v>
      </c>
      <c r="I17" s="104">
        <v>340.61872573999995</v>
      </c>
      <c r="J17" s="104">
        <v>8274.3843214200006</v>
      </c>
      <c r="K17" s="104">
        <v>1533.26784402</v>
      </c>
      <c r="L17" s="104">
        <v>16644.914022500001</v>
      </c>
      <c r="M17" s="104">
        <v>2567.00746794</v>
      </c>
      <c r="N17" s="79">
        <v>19211.92149044</v>
      </c>
    </row>
    <row r="18" spans="1:14" s="154" customFormat="1" ht="12.6" customHeight="1">
      <c r="A18" s="153" t="s">
        <v>28</v>
      </c>
      <c r="B18" s="154" t="s">
        <v>231</v>
      </c>
      <c r="C18" s="154" t="s">
        <v>28</v>
      </c>
      <c r="D18" s="104">
        <v>212.11461962000001</v>
      </c>
      <c r="E18" s="104">
        <v>473.43696643999999</v>
      </c>
      <c r="F18" s="104">
        <v>3025.6991753299999</v>
      </c>
      <c r="G18" s="104">
        <v>527.58228248</v>
      </c>
      <c r="H18" s="104">
        <v>5244.0127601100003</v>
      </c>
      <c r="I18" s="104">
        <v>476.0969560100001</v>
      </c>
      <c r="J18" s="104">
        <v>4904.3797597499997</v>
      </c>
      <c r="K18" s="104">
        <v>1316.4765077699999</v>
      </c>
      <c r="L18" s="104">
        <v>13386.206314810001</v>
      </c>
      <c r="M18" s="104">
        <v>2793.5927127</v>
      </c>
      <c r="N18" s="79">
        <v>16179.79902751</v>
      </c>
    </row>
    <row r="19" spans="1:14" s="154" customFormat="1" ht="12.6" customHeight="1">
      <c r="A19" s="153" t="s">
        <v>28</v>
      </c>
      <c r="B19" s="154" t="s">
        <v>4</v>
      </c>
      <c r="C19" s="154" t="s">
        <v>28</v>
      </c>
      <c r="D19" s="104">
        <v>406.03242448999998</v>
      </c>
      <c r="E19" s="104">
        <v>340.03939285000001</v>
      </c>
      <c r="F19" s="104">
        <v>2457.4271255600001</v>
      </c>
      <c r="G19" s="104">
        <v>529.26703946999999</v>
      </c>
      <c r="H19" s="104">
        <v>8132.0897785699999</v>
      </c>
      <c r="I19" s="104">
        <v>506.21465438999996</v>
      </c>
      <c r="J19" s="104">
        <v>9301.9890811999994</v>
      </c>
      <c r="K19" s="104">
        <v>975.20128947000001</v>
      </c>
      <c r="L19" s="104">
        <v>20297.538409820001</v>
      </c>
      <c r="M19" s="104">
        <v>2350.7223761800001</v>
      </c>
      <c r="N19" s="79">
        <v>22648.260786000003</v>
      </c>
    </row>
    <row r="20" spans="1:14" s="154" customFormat="1" ht="12.6" customHeight="1">
      <c r="A20" s="153" t="s">
        <v>28</v>
      </c>
      <c r="B20" s="154" t="s">
        <v>232</v>
      </c>
      <c r="C20" s="154" t="s">
        <v>437</v>
      </c>
      <c r="D20" s="104">
        <v>188.55959985000001</v>
      </c>
      <c r="E20" s="104">
        <v>569.95955000000004</v>
      </c>
      <c r="F20" s="104">
        <v>1934.1917237600001</v>
      </c>
      <c r="G20" s="104">
        <v>208.91634999999999</v>
      </c>
      <c r="H20" s="104">
        <v>3483.3045376199998</v>
      </c>
      <c r="I20" s="104">
        <v>328.65291000000002</v>
      </c>
      <c r="J20" s="104">
        <v>2446.2355035</v>
      </c>
      <c r="K20" s="104">
        <v>725.20371999999998</v>
      </c>
      <c r="L20" s="104">
        <v>8052.2913647299993</v>
      </c>
      <c r="M20" s="104">
        <v>1832.73253</v>
      </c>
      <c r="N20" s="79">
        <v>9885.0238947299986</v>
      </c>
    </row>
    <row r="21" spans="1:14" s="154" customFormat="1" ht="12.6" customHeight="1">
      <c r="A21" s="153" t="s">
        <v>28</v>
      </c>
      <c r="B21" s="154" t="s">
        <v>233</v>
      </c>
      <c r="C21" s="154" t="s">
        <v>437</v>
      </c>
      <c r="D21" s="104">
        <v>1947.8379022500001</v>
      </c>
      <c r="E21" s="104">
        <v>436.26186000000001</v>
      </c>
      <c r="F21" s="104">
        <v>1489.6854140099999</v>
      </c>
      <c r="G21" s="104">
        <v>329.76074999999997</v>
      </c>
      <c r="H21" s="104">
        <v>3243.8629588600002</v>
      </c>
      <c r="I21" s="104">
        <v>520.90315999999996</v>
      </c>
      <c r="J21" s="104">
        <v>5436.3119468799996</v>
      </c>
      <c r="K21" s="104">
        <v>932.18483000000003</v>
      </c>
      <c r="L21" s="104">
        <v>12117.698221999999</v>
      </c>
      <c r="M21" s="104">
        <v>2219.1106</v>
      </c>
      <c r="N21" s="79">
        <v>14336.808821999999</v>
      </c>
    </row>
    <row r="22" spans="1:14" s="154" customFormat="1" ht="12.6" customHeight="1">
      <c r="A22" s="153" t="s">
        <v>28</v>
      </c>
      <c r="B22" s="154" t="s">
        <v>234</v>
      </c>
      <c r="C22" s="154" t="s">
        <v>437</v>
      </c>
      <c r="D22" s="104">
        <v>102.79835648</v>
      </c>
      <c r="E22" s="104">
        <v>434.46039000000002</v>
      </c>
      <c r="F22" s="104">
        <v>1772.6502333200001</v>
      </c>
      <c r="G22" s="104">
        <v>162.56253000000001</v>
      </c>
      <c r="H22" s="104">
        <v>3822.0845781899998</v>
      </c>
      <c r="I22" s="104">
        <v>364.39170000000001</v>
      </c>
      <c r="J22" s="104">
        <v>2420.90141438</v>
      </c>
      <c r="K22" s="104">
        <v>968.88415999999995</v>
      </c>
      <c r="L22" s="104">
        <v>8118.4345823700005</v>
      </c>
      <c r="M22" s="104">
        <v>1930.2987800000001</v>
      </c>
      <c r="N22" s="79">
        <v>10048.73336237</v>
      </c>
    </row>
    <row r="23" spans="1:14" s="154" customFormat="1" ht="12.6" customHeight="1">
      <c r="A23" s="153" t="s">
        <v>28</v>
      </c>
      <c r="B23" s="154" t="s">
        <v>235</v>
      </c>
      <c r="C23" s="154" t="s">
        <v>437</v>
      </c>
      <c r="D23" s="104">
        <v>172.65119899999999</v>
      </c>
      <c r="E23" s="104">
        <v>434.83742000000001</v>
      </c>
      <c r="F23" s="104">
        <v>801.45826607000004</v>
      </c>
      <c r="G23" s="104">
        <v>210.30329</v>
      </c>
      <c r="H23" s="104">
        <v>2267.5317789199999</v>
      </c>
      <c r="I23" s="104">
        <v>272.85771</v>
      </c>
      <c r="J23" s="104">
        <v>1816.99371372</v>
      </c>
      <c r="K23" s="104">
        <v>781.29191000000003</v>
      </c>
      <c r="L23" s="104">
        <v>5058.63495771</v>
      </c>
      <c r="M23" s="104">
        <v>1699.29033</v>
      </c>
      <c r="N23" s="79">
        <v>6757.9252877099998</v>
      </c>
    </row>
    <row r="24" spans="1:14" s="154" customFormat="1" ht="12.6" customHeight="1">
      <c r="A24" s="153" t="s">
        <v>28</v>
      </c>
      <c r="B24" s="154" t="s">
        <v>236</v>
      </c>
      <c r="C24" s="154" t="s">
        <v>437</v>
      </c>
      <c r="D24" s="104">
        <v>211.89589509000001</v>
      </c>
      <c r="E24" s="104">
        <v>204.28987000000001</v>
      </c>
      <c r="F24" s="104">
        <v>1166.2626450400001</v>
      </c>
      <c r="G24" s="104">
        <v>109.75695</v>
      </c>
      <c r="H24" s="104">
        <v>2795.0327502700002</v>
      </c>
      <c r="I24" s="104">
        <v>413.24597</v>
      </c>
      <c r="J24" s="104">
        <v>2669.2302837399998</v>
      </c>
      <c r="K24" s="104">
        <v>919.87923000000001</v>
      </c>
      <c r="L24" s="104">
        <v>6842.4215741400003</v>
      </c>
      <c r="M24" s="104">
        <v>1647.17202</v>
      </c>
      <c r="N24" s="79">
        <v>8489.5935941400003</v>
      </c>
    </row>
    <row r="25" spans="1:14" s="154" customFormat="1" ht="12.6" customHeight="1">
      <c r="A25" s="153" t="s">
        <v>28</v>
      </c>
      <c r="B25" s="154" t="s">
        <v>237</v>
      </c>
      <c r="C25" s="154" t="s">
        <v>437</v>
      </c>
      <c r="D25" s="104">
        <v>413.28379543</v>
      </c>
      <c r="E25" s="104">
        <v>276.59674000000001</v>
      </c>
      <c r="F25" s="104">
        <v>1075.8023523300001</v>
      </c>
      <c r="G25" s="104">
        <v>312.52026999999998</v>
      </c>
      <c r="H25" s="104">
        <v>2575.6870934799999</v>
      </c>
      <c r="I25" s="104">
        <v>368.48361999999997</v>
      </c>
      <c r="J25" s="104">
        <v>1432.47760586</v>
      </c>
      <c r="K25" s="104">
        <v>619.22771999999998</v>
      </c>
      <c r="L25" s="104">
        <v>5497.2508471000001</v>
      </c>
      <c r="M25" s="104">
        <v>1576.8283499999998</v>
      </c>
      <c r="N25" s="79">
        <v>7074.0791970999999</v>
      </c>
    </row>
    <row r="26" spans="1:14" s="154" customFormat="1" ht="12.6" customHeight="1">
      <c r="A26" s="153" t="s">
        <v>28</v>
      </c>
      <c r="B26" s="154" t="s">
        <v>238</v>
      </c>
      <c r="C26" s="154" t="s">
        <v>437</v>
      </c>
      <c r="D26" s="104">
        <v>190.27578398</v>
      </c>
      <c r="E26" s="104">
        <v>619.50874999999996</v>
      </c>
      <c r="F26" s="104">
        <v>1334.1739483700001</v>
      </c>
      <c r="G26" s="104">
        <v>232.39857000000001</v>
      </c>
      <c r="H26" s="104">
        <v>2433.2921654900001</v>
      </c>
      <c r="I26" s="104">
        <v>253.78908999999999</v>
      </c>
      <c r="J26" s="104">
        <v>866.63479054000004</v>
      </c>
      <c r="K26" s="104">
        <v>652.12072000000001</v>
      </c>
      <c r="L26" s="104">
        <v>4824.3766883799999</v>
      </c>
      <c r="M26" s="104">
        <v>1757.8171299999999</v>
      </c>
      <c r="N26" s="79">
        <v>6582.1938183799994</v>
      </c>
    </row>
    <row r="27" spans="1:14" s="154" customFormat="1" ht="12.6" customHeight="1">
      <c r="A27" s="153" t="s">
        <v>28</v>
      </c>
      <c r="B27" s="154" t="s">
        <v>228</v>
      </c>
      <c r="C27" s="154" t="s">
        <v>437</v>
      </c>
      <c r="D27" s="104">
        <v>188.17014900000001</v>
      </c>
      <c r="E27" s="104">
        <v>365.07128</v>
      </c>
      <c r="F27" s="104">
        <v>7415.6354622500003</v>
      </c>
      <c r="G27" s="104">
        <v>1458.8422399999999</v>
      </c>
      <c r="H27" s="104">
        <v>3799.1144008599999</v>
      </c>
      <c r="I27" s="104">
        <v>494.22170999999997</v>
      </c>
      <c r="J27" s="104">
        <v>5025.33702257</v>
      </c>
      <c r="K27" s="104">
        <v>1453.7436700000001</v>
      </c>
      <c r="L27" s="104">
        <v>16428.257034679998</v>
      </c>
      <c r="M27" s="104">
        <v>3771.8788999999997</v>
      </c>
      <c r="N27" s="79">
        <v>20200.135934679998</v>
      </c>
    </row>
    <row r="28" spans="1:14" s="154" customFormat="1" ht="12.6" customHeight="1">
      <c r="A28" s="153">
        <v>2026</v>
      </c>
      <c r="B28" s="154" t="s">
        <v>229</v>
      </c>
      <c r="C28" s="154" t="s">
        <v>437</v>
      </c>
      <c r="D28" s="104">
        <v>101.42095838</v>
      </c>
      <c r="E28" s="104">
        <v>429.31279999999998</v>
      </c>
      <c r="F28" s="104">
        <v>523.52229939999995</v>
      </c>
      <c r="G28" s="104">
        <v>123.31735999999999</v>
      </c>
      <c r="H28" s="104">
        <v>2143.6811002099998</v>
      </c>
      <c r="I28" s="104">
        <v>251.39198999999999</v>
      </c>
      <c r="J28" s="104">
        <v>930.6746326</v>
      </c>
      <c r="K28" s="104">
        <v>939.79402000000005</v>
      </c>
      <c r="L28" s="104">
        <v>3699.2989905899994</v>
      </c>
      <c r="M28" s="104">
        <v>1743.8161700000001</v>
      </c>
      <c r="N28" s="79">
        <v>5443.1151605899995</v>
      </c>
    </row>
    <row r="29" spans="1:14" s="154" customFormat="1" ht="12.6" customHeight="1">
      <c r="A29" s="153" t="s">
        <v>28</v>
      </c>
      <c r="B29" s="154" t="s">
        <v>230</v>
      </c>
      <c r="C29" s="154" t="s">
        <v>437</v>
      </c>
      <c r="D29" s="104">
        <v>285.24107537999998</v>
      </c>
      <c r="E29" s="104">
        <v>348.57042000000001</v>
      </c>
      <c r="F29" s="104">
        <v>424.83598912999997</v>
      </c>
      <c r="G29" s="104">
        <v>55.411659999999998</v>
      </c>
      <c r="H29" s="104">
        <v>1187.3659436099999</v>
      </c>
      <c r="I29" s="104">
        <v>612.89844000000005</v>
      </c>
      <c r="J29" s="104">
        <v>1536.3201069900001</v>
      </c>
      <c r="K29" s="104">
        <v>684.21559999999999</v>
      </c>
      <c r="L29" s="104">
        <v>3433.7631151099999</v>
      </c>
      <c r="M29" s="104">
        <v>1701.0961200000002</v>
      </c>
      <c r="N29" s="79">
        <v>5134.8592351099996</v>
      </c>
    </row>
    <row r="30" spans="1:14" s="154" customFormat="1" ht="12.6" customHeight="1">
      <c r="A30" s="153" t="s">
        <v>28</v>
      </c>
      <c r="B30" s="154" t="s">
        <v>231</v>
      </c>
      <c r="C30" s="154" t="s">
        <v>437</v>
      </c>
      <c r="D30" s="104">
        <v>339.28785976</v>
      </c>
      <c r="E30" s="104">
        <v>239.43913000000001</v>
      </c>
      <c r="F30" s="104">
        <v>488.12965901000001</v>
      </c>
      <c r="G30" s="104">
        <v>131.83581000000001</v>
      </c>
      <c r="H30" s="104">
        <v>2417.2300840500002</v>
      </c>
      <c r="I30" s="104">
        <v>311.24714999999998</v>
      </c>
      <c r="J30" s="104">
        <v>2023.43146125</v>
      </c>
      <c r="K30" s="104">
        <v>818.54684999999995</v>
      </c>
      <c r="L30" s="104">
        <v>5268.0790640700006</v>
      </c>
      <c r="M30" s="104">
        <v>1501.0689399999999</v>
      </c>
      <c r="N30" s="79">
        <v>6769.1480040700008</v>
      </c>
    </row>
    <row r="31" spans="1:14" s="154" customFormat="1" ht="12.6" customHeight="1">
      <c r="A31" s="153" t="s">
        <v>28</v>
      </c>
      <c r="B31" s="154" t="s">
        <v>4</v>
      </c>
      <c r="C31" s="154" t="s">
        <v>437</v>
      </c>
      <c r="D31" s="104">
        <v>2607.05344595</v>
      </c>
      <c r="E31" s="104">
        <v>271.54187999999999</v>
      </c>
      <c r="F31" s="104">
        <v>323.15071556999999</v>
      </c>
      <c r="G31" s="104">
        <v>132.57523</v>
      </c>
      <c r="H31" s="104">
        <v>1422.94661999</v>
      </c>
      <c r="I31" s="104">
        <v>266.13350000000003</v>
      </c>
      <c r="J31" s="104">
        <v>3048.6831283900001</v>
      </c>
      <c r="K31" s="104">
        <v>594.03351999999995</v>
      </c>
      <c r="L31" s="104">
        <v>7401.8339099000004</v>
      </c>
      <c r="M31" s="104">
        <v>1264.28413</v>
      </c>
      <c r="N31" s="79">
        <v>8666.1180399000004</v>
      </c>
    </row>
    <row r="32" spans="1:14" s="154" customFormat="1" ht="12.6" customHeight="1">
      <c r="A32" s="153" t="s">
        <v>28</v>
      </c>
      <c r="B32" s="154" t="s">
        <v>232</v>
      </c>
      <c r="C32" s="154" t="s">
        <v>437</v>
      </c>
      <c r="D32" s="104">
        <v>203.63844743999999</v>
      </c>
      <c r="E32" s="104">
        <v>560.54495999999995</v>
      </c>
      <c r="F32" s="104">
        <v>573.55488867999998</v>
      </c>
      <c r="G32" s="104">
        <v>157.95393000000001</v>
      </c>
      <c r="H32" s="104">
        <v>1263.58780963</v>
      </c>
      <c r="I32" s="104">
        <v>218.58262999999999</v>
      </c>
      <c r="J32" s="104">
        <v>994.30616311999995</v>
      </c>
      <c r="K32" s="104">
        <v>682.33507999999995</v>
      </c>
      <c r="L32" s="104">
        <v>3035.08730887</v>
      </c>
      <c r="M32" s="104">
        <v>1619.4166</v>
      </c>
      <c r="N32" s="79">
        <v>4654.5039088699996</v>
      </c>
    </row>
    <row r="33" spans="1:14" s="154" customFormat="1" ht="12.6" customHeight="1">
      <c r="A33" s="153" t="s">
        <v>28</v>
      </c>
      <c r="B33" s="154" t="s">
        <v>233</v>
      </c>
      <c r="C33" s="154" t="s">
        <v>437</v>
      </c>
      <c r="D33" s="104">
        <v>188.42564096999999</v>
      </c>
      <c r="E33" s="104">
        <v>358.03617000000003</v>
      </c>
      <c r="F33" s="104">
        <v>477.06869089000003</v>
      </c>
      <c r="G33" s="104">
        <v>264.47935000000001</v>
      </c>
      <c r="H33" s="104">
        <v>2333.47076444</v>
      </c>
      <c r="I33" s="104">
        <v>353.51166999999998</v>
      </c>
      <c r="J33" s="104">
        <v>2025.7101957</v>
      </c>
      <c r="K33" s="104">
        <v>811.83945000000006</v>
      </c>
      <c r="L33" s="104">
        <v>5024.6752919999999</v>
      </c>
      <c r="M33" s="104">
        <v>1787.8666400000002</v>
      </c>
      <c r="N33" s="79">
        <v>6812.5419320000001</v>
      </c>
    </row>
    <row r="34" spans="1:14" s="154" customFormat="1" ht="12.6" customHeight="1">
      <c r="A34" s="153" t="s">
        <v>28</v>
      </c>
      <c r="B34" s="154" t="s">
        <v>234</v>
      </c>
      <c r="C34" s="154" t="s">
        <v>437</v>
      </c>
      <c r="D34" s="104">
        <v>109.01738385</v>
      </c>
      <c r="E34" s="104">
        <v>421.27701000000002</v>
      </c>
      <c r="F34" s="104">
        <v>324.51153642000003</v>
      </c>
      <c r="G34" s="104">
        <v>110.37447</v>
      </c>
      <c r="H34" s="104">
        <v>2093.0923740100002</v>
      </c>
      <c r="I34" s="104">
        <v>226.54705000000001</v>
      </c>
      <c r="J34" s="104">
        <v>2833.3072766999999</v>
      </c>
      <c r="K34" s="104">
        <v>902.51383999999996</v>
      </c>
      <c r="L34" s="104">
        <v>5359.9285709800006</v>
      </c>
      <c r="M34" s="104">
        <v>1660.71237</v>
      </c>
      <c r="N34" s="79">
        <v>7020.6409409800008</v>
      </c>
    </row>
    <row r="35" spans="1:14" s="154" customFormat="1" ht="12.6" customHeight="1">
      <c r="A35" s="153" t="s">
        <v>28</v>
      </c>
      <c r="B35" s="154" t="s">
        <v>235</v>
      </c>
      <c r="C35" s="154" t="s">
        <v>437</v>
      </c>
      <c r="D35" s="104">
        <v>163.37697287</v>
      </c>
      <c r="E35" s="104">
        <v>388.51213000000001</v>
      </c>
      <c r="F35" s="104">
        <v>313.68404047000001</v>
      </c>
      <c r="G35" s="104">
        <v>180.45005</v>
      </c>
      <c r="H35" s="104">
        <v>1336.2029250000001</v>
      </c>
      <c r="I35" s="104">
        <v>164.97140999999999</v>
      </c>
      <c r="J35" s="104">
        <v>2502.0824080699999</v>
      </c>
      <c r="K35" s="104">
        <v>690.72391000000005</v>
      </c>
      <c r="L35" s="104">
        <v>4315.3463464100005</v>
      </c>
      <c r="M35" s="104">
        <v>1424.6575</v>
      </c>
      <c r="N35" s="79">
        <v>5740.0038464100007</v>
      </c>
    </row>
    <row r="36" spans="1:14" s="154" customFormat="1" ht="12.6" customHeight="1">
      <c r="A36" s="153" t="s">
        <v>28</v>
      </c>
      <c r="B36" s="154" t="s">
        <v>236</v>
      </c>
      <c r="C36" s="154" t="s">
        <v>437</v>
      </c>
      <c r="D36" s="104">
        <v>342.92902830999998</v>
      </c>
      <c r="E36" s="104">
        <v>196.56800999999999</v>
      </c>
      <c r="F36" s="104">
        <v>533.92213232999995</v>
      </c>
      <c r="G36" s="104">
        <v>97.005780000000001</v>
      </c>
      <c r="H36" s="104">
        <v>1519.9427985299999</v>
      </c>
      <c r="I36" s="104">
        <v>270.77654000000001</v>
      </c>
      <c r="J36" s="104">
        <v>3341.12152457</v>
      </c>
      <c r="K36" s="104">
        <v>824.68418999999994</v>
      </c>
      <c r="L36" s="104">
        <v>5737.9154837400001</v>
      </c>
      <c r="M36" s="104">
        <v>1389.0345199999999</v>
      </c>
      <c r="N36" s="79">
        <v>7126.9500037400003</v>
      </c>
    </row>
    <row r="37" spans="1:14" s="154" customFormat="1" ht="12.6" customHeight="1">
      <c r="A37" s="153" t="s">
        <v>28</v>
      </c>
      <c r="B37" s="154" t="s">
        <v>237</v>
      </c>
      <c r="C37" s="154" t="s">
        <v>437</v>
      </c>
      <c r="D37" s="104">
        <v>434.99550245</v>
      </c>
      <c r="E37" s="104">
        <v>200.90478999999999</v>
      </c>
      <c r="F37" s="104">
        <v>694.52719427</v>
      </c>
      <c r="G37" s="104">
        <v>219.8047</v>
      </c>
      <c r="H37" s="104">
        <v>1593.19521424</v>
      </c>
      <c r="I37" s="104">
        <v>205.90996000000001</v>
      </c>
      <c r="J37" s="104">
        <v>1900.54247119</v>
      </c>
      <c r="K37" s="104">
        <v>687.01211000000001</v>
      </c>
      <c r="L37" s="104">
        <v>4623.2603821499997</v>
      </c>
      <c r="M37" s="104">
        <v>1313.6315599999998</v>
      </c>
      <c r="N37" s="79">
        <v>5936.8919421499995</v>
      </c>
    </row>
    <row r="38" spans="1:14" s="154" customFormat="1" ht="12.6" customHeight="1">
      <c r="A38" s="153" t="s">
        <v>28</v>
      </c>
      <c r="B38" s="154" t="s">
        <v>238</v>
      </c>
      <c r="C38" s="154" t="s">
        <v>437</v>
      </c>
      <c r="D38" s="104">
        <v>207.78108660999999</v>
      </c>
      <c r="E38" s="104">
        <v>554.03738999999996</v>
      </c>
      <c r="F38" s="104">
        <v>681.09489667000003</v>
      </c>
      <c r="G38" s="104">
        <v>225.79745</v>
      </c>
      <c r="H38" s="104">
        <v>1243.6777897500001</v>
      </c>
      <c r="I38" s="104">
        <v>172.6994</v>
      </c>
      <c r="J38" s="104">
        <v>596.25859822999996</v>
      </c>
      <c r="K38" s="104">
        <v>536.23575000000005</v>
      </c>
      <c r="L38" s="104">
        <v>2728.81237126</v>
      </c>
      <c r="M38" s="104">
        <v>1488.76999</v>
      </c>
      <c r="N38" s="79">
        <v>4217.5823612599997</v>
      </c>
    </row>
    <row r="39" spans="1:14" s="154" customFormat="1" ht="12.6" customHeight="1">
      <c r="A39" s="153" t="s">
        <v>28</v>
      </c>
      <c r="B39" s="154" t="s">
        <v>228</v>
      </c>
      <c r="C39" s="154" t="s">
        <v>437</v>
      </c>
      <c r="D39" s="104">
        <v>186.62746111000001</v>
      </c>
      <c r="E39" s="104">
        <v>389.33314999999999</v>
      </c>
      <c r="F39" s="104">
        <v>870.65933332999998</v>
      </c>
      <c r="G39" s="104">
        <v>1089.6388300000001</v>
      </c>
      <c r="H39" s="104">
        <v>1986.23691016</v>
      </c>
      <c r="I39" s="104">
        <v>338.18995999999999</v>
      </c>
      <c r="J39" s="104">
        <v>2269.75019161</v>
      </c>
      <c r="K39" s="104">
        <v>1130.0997299999999</v>
      </c>
      <c r="L39" s="104">
        <v>5313.2738962100002</v>
      </c>
      <c r="M39" s="104">
        <v>2947.2616699999999</v>
      </c>
      <c r="N39" s="79">
        <v>8260.535566210001</v>
      </c>
    </row>
    <row r="40" spans="1:14" s="154" customFormat="1" ht="12.6" customHeight="1">
      <c r="A40" s="153">
        <v>2027</v>
      </c>
      <c r="B40" s="154" t="s">
        <v>229</v>
      </c>
      <c r="C40" s="154" t="s">
        <v>437</v>
      </c>
      <c r="D40" s="104">
        <v>107.17589713</v>
      </c>
      <c r="E40" s="104">
        <v>416.64737000000002</v>
      </c>
      <c r="F40" s="104">
        <v>213.87171473000001</v>
      </c>
      <c r="G40" s="104">
        <v>86.182289999999995</v>
      </c>
      <c r="H40" s="104">
        <v>1161.7100049999999</v>
      </c>
      <c r="I40" s="104">
        <v>2233.6008999999999</v>
      </c>
      <c r="J40" s="104">
        <v>3087.9030540499998</v>
      </c>
      <c r="K40" s="104">
        <v>963.63672999999994</v>
      </c>
      <c r="L40" s="104">
        <v>4570.6606709099997</v>
      </c>
      <c r="M40" s="104">
        <v>3700.06729</v>
      </c>
      <c r="N40" s="79">
        <v>8270.7279609100005</v>
      </c>
    </row>
    <row r="41" spans="1:14" s="154" customFormat="1" ht="12.6" customHeight="1">
      <c r="A41" s="153" t="s">
        <v>28</v>
      </c>
      <c r="B41" s="154" t="s">
        <v>230</v>
      </c>
      <c r="C41" s="154" t="s">
        <v>437</v>
      </c>
      <c r="D41" s="104">
        <v>287.77295215999999</v>
      </c>
      <c r="E41" s="104">
        <v>334.10885000000002</v>
      </c>
      <c r="F41" s="104">
        <v>217.45982447</v>
      </c>
      <c r="G41" s="104">
        <v>34.074840000000002</v>
      </c>
      <c r="H41" s="104">
        <v>1831.24433787</v>
      </c>
      <c r="I41" s="104">
        <v>558.58876999999995</v>
      </c>
      <c r="J41" s="104">
        <v>808.72174660999997</v>
      </c>
      <c r="K41" s="104">
        <v>623.12559999999996</v>
      </c>
      <c r="L41" s="104">
        <v>3145.1988611100001</v>
      </c>
      <c r="M41" s="104">
        <v>1549.89806</v>
      </c>
      <c r="N41" s="79">
        <v>4695.09692111</v>
      </c>
    </row>
    <row r="42" spans="1:14" s="154" customFormat="1" ht="12.6" customHeight="1">
      <c r="A42" s="153" t="s">
        <v>28</v>
      </c>
      <c r="B42" s="154" t="s">
        <v>231</v>
      </c>
      <c r="C42" s="154" t="s">
        <v>437</v>
      </c>
      <c r="D42" s="104">
        <v>349.02545420000001</v>
      </c>
      <c r="E42" s="104">
        <v>192.53101000000001</v>
      </c>
      <c r="F42" s="104">
        <v>419.74851124999998</v>
      </c>
      <c r="G42" s="104">
        <v>116.41866</v>
      </c>
      <c r="H42" s="104">
        <v>971.91602942999998</v>
      </c>
      <c r="I42" s="104">
        <v>196.47703000000001</v>
      </c>
      <c r="J42" s="104">
        <v>8425.8915236600005</v>
      </c>
      <c r="K42" s="104">
        <v>795.20363999999995</v>
      </c>
      <c r="L42" s="104">
        <v>10166.581518540001</v>
      </c>
      <c r="M42" s="104">
        <v>1300.6303399999999</v>
      </c>
      <c r="N42" s="79">
        <v>11467.21185854</v>
      </c>
    </row>
    <row r="43" spans="1:14" s="154" customFormat="1" ht="12.6" customHeight="1">
      <c r="A43" s="155" t="s">
        <v>28</v>
      </c>
      <c r="B43" s="156" t="s">
        <v>4</v>
      </c>
      <c r="C43" s="157" t="s">
        <v>437</v>
      </c>
      <c r="D43" s="82">
        <v>384.27141258</v>
      </c>
      <c r="E43" s="82">
        <v>195.77142000000001</v>
      </c>
      <c r="F43" s="82">
        <v>303.75449723999998</v>
      </c>
      <c r="G43" s="82">
        <v>82.983549999999994</v>
      </c>
      <c r="H43" s="82">
        <v>1681.7704507000001</v>
      </c>
      <c r="I43" s="82">
        <v>172.87897000000001</v>
      </c>
      <c r="J43" s="82">
        <v>511.58317443999999</v>
      </c>
      <c r="K43" s="82">
        <v>583.08694000000003</v>
      </c>
      <c r="L43" s="82">
        <v>2881.3795349600005</v>
      </c>
      <c r="M43" s="82">
        <v>1034.7208800000001</v>
      </c>
      <c r="N43" s="158">
        <v>3916.1004149600003</v>
      </c>
    </row>
    <row r="44" spans="1:14" s="154" customFormat="1" ht="12.6" customHeight="1">
      <c r="A44" s="159">
        <v>2023</v>
      </c>
      <c r="C44" s="154" t="s">
        <v>28</v>
      </c>
      <c r="D44" s="104">
        <v>4762.3328008999997</v>
      </c>
      <c r="E44" s="104">
        <v>4119.9133176799996</v>
      </c>
      <c r="F44" s="104">
        <v>31860.167155450003</v>
      </c>
      <c r="G44" s="104">
        <v>7233.1758678300012</v>
      </c>
      <c r="H44" s="104">
        <v>58746.270629029998</v>
      </c>
      <c r="I44" s="104">
        <v>8130.7642965899995</v>
      </c>
      <c r="J44" s="104">
        <v>89884.078015799998</v>
      </c>
      <c r="K44" s="104">
        <v>13877.72448277</v>
      </c>
      <c r="L44" s="104">
        <v>185252.84860118001</v>
      </c>
      <c r="M44" s="104">
        <v>33361.577964869997</v>
      </c>
      <c r="N44" s="79">
        <v>218614.42656605001</v>
      </c>
    </row>
    <row r="45" spans="1:14" s="154" customFormat="1" ht="12.6" customHeight="1">
      <c r="A45" s="159">
        <v>2024</v>
      </c>
      <c r="C45" s="154" t="s">
        <v>28</v>
      </c>
      <c r="D45" s="104">
        <v>3828.2919852700006</v>
      </c>
      <c r="E45" s="104">
        <v>4709.217946230001</v>
      </c>
      <c r="F45" s="104">
        <v>33483.797059420001</v>
      </c>
      <c r="G45" s="104">
        <v>8086.1980101900008</v>
      </c>
      <c r="H45" s="104">
        <v>59723.517551299999</v>
      </c>
      <c r="I45" s="104">
        <v>6876.7483119799999</v>
      </c>
      <c r="J45" s="104">
        <v>85405.032365220002</v>
      </c>
      <c r="K45" s="104">
        <v>16663.824716229999</v>
      </c>
      <c r="L45" s="104">
        <v>182440.63896121</v>
      </c>
      <c r="M45" s="104">
        <v>36335.988984630007</v>
      </c>
      <c r="N45" s="79">
        <v>218776.62794584001</v>
      </c>
    </row>
    <row r="46" spans="1:14" s="154" customFormat="1" ht="12.6" customHeight="1">
      <c r="A46" s="159">
        <v>2025</v>
      </c>
      <c r="C46" s="154" t="s">
        <v>437</v>
      </c>
      <c r="D46" s="104">
        <v>9391.3465361299986</v>
      </c>
      <c r="E46" s="104">
        <v>5113.1744079600003</v>
      </c>
      <c r="F46" s="104">
        <v>27923.509796769999</v>
      </c>
      <c r="G46" s="104">
        <v>4925.6943972099998</v>
      </c>
      <c r="H46" s="104">
        <v>45460.138628830005</v>
      </c>
      <c r="I46" s="104">
        <v>4720.5848495</v>
      </c>
      <c r="J46" s="104">
        <v>51333.710800820008</v>
      </c>
      <c r="K46" s="104">
        <v>11578.04737333</v>
      </c>
      <c r="L46" s="104">
        <v>134108.70576255</v>
      </c>
      <c r="M46" s="104">
        <v>26337.501027999995</v>
      </c>
      <c r="N46" s="79">
        <v>160446.20679055</v>
      </c>
    </row>
    <row r="47" spans="1:14" s="154" customFormat="1" ht="12.6" customHeight="1">
      <c r="A47" s="160">
        <v>2026</v>
      </c>
      <c r="B47" s="156"/>
      <c r="C47" s="157" t="s">
        <v>437</v>
      </c>
      <c r="D47" s="82">
        <v>5169.7948630799992</v>
      </c>
      <c r="E47" s="82">
        <v>4358.0778399999999</v>
      </c>
      <c r="F47" s="82">
        <v>6228.66137617</v>
      </c>
      <c r="G47" s="82">
        <v>2788.64462</v>
      </c>
      <c r="H47" s="82">
        <v>20540.630333620004</v>
      </c>
      <c r="I47" s="82">
        <v>3392.8597</v>
      </c>
      <c r="J47" s="82">
        <v>24002.188158420002</v>
      </c>
      <c r="K47" s="82">
        <v>9302.0340499999984</v>
      </c>
      <c r="L47" s="82">
        <v>55941.274731289996</v>
      </c>
      <c r="M47" s="82">
        <v>19841.616209999996</v>
      </c>
      <c r="N47" s="158">
        <v>75782.890941289996</v>
      </c>
    </row>
    <row r="48" spans="1:14" s="53" customFormat="1" ht="12.6" customHeight="1">
      <c r="A48" s="84" t="s">
        <v>438</v>
      </c>
    </row>
    <row r="49" spans="1:1" s="53" customFormat="1" ht="12.6" customHeight="1">
      <c r="A49" s="32" t="s">
        <v>425</v>
      </c>
    </row>
    <row r="50" spans="1:1" s="53" customFormat="1" ht="12.6" customHeight="1">
      <c r="A50" s="32" t="s">
        <v>439</v>
      </c>
    </row>
    <row r="51" spans="1:1" s="53" customFormat="1" ht="12.6" customHeight="1">
      <c r="A51" s="32" t="s">
        <v>440</v>
      </c>
    </row>
    <row r="52" spans="1:1" ht="12.75" customHeight="1"/>
    <row r="53" spans="1:1" ht="12.75" customHeight="1"/>
    <row r="54" spans="1:1" ht="12.75" customHeight="1"/>
    <row r="55" spans="1:1" ht="12.75" customHeight="1"/>
    <row r="56" spans="1:1" ht="12.75" customHeight="1"/>
    <row r="57" spans="1:1" ht="12.75" customHeight="1"/>
    <row r="58" spans="1:1" ht="12.75" customHeight="1"/>
    <row r="59" spans="1:1" ht="12.75" customHeight="1"/>
    <row r="60" spans="1:1" ht="12.75" customHeight="1"/>
    <row r="61" spans="1:1" ht="12.75" customHeight="1"/>
    <row r="62" spans="1:1" ht="12.75" customHeight="1"/>
    <row r="63" spans="1:1" ht="12.75" customHeight="1"/>
    <row r="64" spans="1:1" ht="12.75" customHeight="1"/>
    <row r="65" s="50" customFormat="1" ht="12.75" customHeight="1"/>
    <row r="66" s="50" customFormat="1" ht="12.75" customHeight="1"/>
    <row r="67" s="50" customFormat="1" ht="12.75" customHeight="1"/>
    <row r="68" s="50" customFormat="1" ht="12.75" customHeight="1"/>
    <row r="69" s="50" customFormat="1" ht="12.75" customHeight="1"/>
    <row r="70" s="50" customFormat="1" ht="12.75" customHeight="1"/>
    <row r="71" s="50" customFormat="1" ht="12.75" customHeight="1"/>
    <row r="72" s="50" customFormat="1" ht="12.75" customHeight="1"/>
    <row r="73" s="50" customFormat="1" ht="12.75" customHeight="1"/>
    <row r="74" s="50" customFormat="1" ht="12.75" customHeight="1"/>
    <row r="75" s="50" customFormat="1" ht="12.75" customHeight="1"/>
    <row r="76" s="50" customFormat="1" ht="12.75" customHeight="1"/>
    <row r="77" s="50" customFormat="1" ht="12.75" customHeight="1"/>
    <row r="78" s="50" customFormat="1" ht="12.75" customHeight="1"/>
    <row r="79" s="50" customFormat="1" ht="12.75" customHeight="1"/>
    <row r="80" s="50" customFormat="1" ht="12.75" customHeight="1"/>
    <row r="81" s="50" customFormat="1" ht="12.75" customHeight="1"/>
    <row r="82" s="50" customFormat="1" ht="12.75" customHeight="1"/>
    <row r="83" s="50" customFormat="1" ht="12.75" customHeight="1"/>
    <row r="84" s="50" customFormat="1" ht="12.75" customHeight="1"/>
    <row r="85" s="50" customFormat="1" ht="12.75" customHeight="1"/>
    <row r="86" s="50" customFormat="1" ht="12.75" customHeight="1"/>
    <row r="87" s="50" customFormat="1" ht="12.75" customHeight="1"/>
    <row r="88" s="50" customFormat="1" ht="12.75" customHeight="1"/>
    <row r="89" s="50" customFormat="1" ht="12.75" customHeight="1"/>
    <row r="90" s="50" customFormat="1" ht="12.75" customHeight="1"/>
    <row r="91" s="50" customFormat="1" ht="12.75" customHeight="1"/>
    <row r="92" s="50" customFormat="1" ht="12.75" customHeight="1"/>
    <row r="93" s="50" customFormat="1" ht="12.75" customHeight="1"/>
    <row r="94" s="50" customFormat="1" ht="12.75" customHeight="1"/>
    <row r="95" s="50" customFormat="1" ht="12.75" customHeight="1"/>
    <row r="96" s="50" customFormat="1" ht="12.75" customHeight="1"/>
    <row r="97" s="50" customFormat="1" ht="12.75" customHeight="1"/>
    <row r="98" s="50" customFormat="1" ht="12.75" customHeight="1"/>
    <row r="99" s="50" customFormat="1" ht="12.75" customHeight="1"/>
  </sheetData>
  <mergeCells count="1">
    <mergeCell ref="E3:F3"/>
  </mergeCells>
  <conditionalFormatting sqref="D8:N47">
    <cfRule type="cellIs" dxfId="2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0D5C-22FA-435E-A0FD-6F6BBAE279CF}">
  <dimension ref="A1:Q41"/>
  <sheetViews>
    <sheetView showGridLines="0" workbookViewId="0"/>
  </sheetViews>
  <sheetFormatPr defaultColWidth="11.42578125" defaultRowHeight="15"/>
  <cols>
    <col min="1" max="1" width="28.42578125" style="110" customWidth="1"/>
    <col min="2" max="9" width="6.85546875" style="110" customWidth="1"/>
    <col min="10" max="16384" width="11.42578125" style="110"/>
  </cols>
  <sheetData>
    <row r="1" spans="1:17" ht="18">
      <c r="A1" s="9" t="s">
        <v>441</v>
      </c>
      <c r="B1" s="10"/>
      <c r="C1" s="10"/>
      <c r="D1" s="10"/>
      <c r="E1" s="10"/>
      <c r="F1" s="10"/>
      <c r="G1" s="10"/>
      <c r="H1" s="10"/>
      <c r="I1" s="11"/>
    </row>
    <row r="2" spans="1:17" ht="12.75" customHeight="1">
      <c r="A2" s="111" t="s">
        <v>442</v>
      </c>
      <c r="B2" s="94"/>
      <c r="C2" s="94"/>
      <c r="D2" s="94"/>
      <c r="E2" s="94"/>
      <c r="F2" s="94"/>
      <c r="G2" s="94"/>
      <c r="H2" s="94"/>
      <c r="I2" s="95"/>
    </row>
    <row r="3" spans="1:17" ht="12.75" customHeight="1">
      <c r="A3" s="13"/>
      <c r="B3" s="14"/>
      <c r="C3" s="14"/>
      <c r="D3" s="14"/>
      <c r="E3" s="14"/>
      <c r="F3" s="14"/>
      <c r="G3" s="14"/>
      <c r="H3" s="14"/>
      <c r="I3" s="15"/>
    </row>
    <row r="4" spans="1:17" ht="12.75" customHeight="1">
      <c r="A4" s="16"/>
      <c r="B4" s="17"/>
      <c r="C4" s="17"/>
      <c r="D4" s="17"/>
      <c r="E4" s="17"/>
      <c r="F4" s="17"/>
      <c r="G4" s="17"/>
      <c r="H4" s="17"/>
      <c r="I4" s="19" t="s">
        <v>1</v>
      </c>
    </row>
    <row r="5" spans="1:17" ht="12.75" customHeight="1">
      <c r="A5" s="20" t="s">
        <v>2</v>
      </c>
      <c r="B5" s="35">
        <v>2023</v>
      </c>
      <c r="C5" s="36" t="s">
        <v>28</v>
      </c>
      <c r="D5" s="35">
        <v>2024</v>
      </c>
      <c r="E5" s="36" t="s">
        <v>28</v>
      </c>
      <c r="F5" s="36"/>
      <c r="G5" s="36" t="s">
        <v>28</v>
      </c>
      <c r="H5" s="35">
        <v>2025</v>
      </c>
      <c r="I5" s="37" t="s">
        <v>28</v>
      </c>
    </row>
    <row r="6" spans="1:17" ht="12.75" customHeight="1">
      <c r="A6" s="21"/>
      <c r="B6" s="38"/>
      <c r="C6" s="39"/>
      <c r="D6" s="38"/>
      <c r="E6" s="39"/>
      <c r="F6" s="39"/>
      <c r="G6" s="39"/>
      <c r="H6" s="38"/>
      <c r="I6" s="40"/>
    </row>
    <row r="7" spans="1:17" ht="12.75" customHeight="1">
      <c r="A7" s="22"/>
      <c r="B7" s="119" t="s">
        <v>236</v>
      </c>
      <c r="C7" s="119" t="s">
        <v>228</v>
      </c>
      <c r="D7" s="119" t="s">
        <v>231</v>
      </c>
      <c r="E7" s="120" t="s">
        <v>233</v>
      </c>
      <c r="F7" s="121" t="s">
        <v>236</v>
      </c>
      <c r="G7" s="119" t="s">
        <v>228</v>
      </c>
      <c r="H7" s="119" t="s">
        <v>309</v>
      </c>
      <c r="I7" s="122" t="s">
        <v>310</v>
      </c>
    </row>
    <row r="8" spans="1:17" ht="12.75" customHeight="1">
      <c r="A8" s="63" t="s">
        <v>443</v>
      </c>
      <c r="B8" s="123">
        <v>-911192.705535152</v>
      </c>
      <c r="C8" s="123">
        <v>-1102052.2617997997</v>
      </c>
      <c r="D8" s="123">
        <v>-1048069.6384627528</v>
      </c>
      <c r="E8" s="123">
        <v>-868737.93584863178</v>
      </c>
      <c r="F8" s="123">
        <v>-926388.07642615284</v>
      </c>
      <c r="G8" s="123">
        <v>-750325.97184558935</v>
      </c>
      <c r="H8" s="123">
        <v>-862748.24787726486</v>
      </c>
      <c r="I8" s="124">
        <v>-879043.58310584316</v>
      </c>
      <c r="J8" s="125"/>
      <c r="K8" s="125"/>
      <c r="L8" s="125"/>
      <c r="M8" s="125"/>
      <c r="N8" s="125"/>
      <c r="O8" s="125"/>
      <c r="P8" s="125"/>
      <c r="Q8" s="125"/>
    </row>
    <row r="9" spans="1:17" ht="12.75" customHeight="1">
      <c r="A9" s="63" t="s">
        <v>444</v>
      </c>
      <c r="B9" s="3">
        <v>965283.4957514985</v>
      </c>
      <c r="C9" s="3">
        <v>985803.56716903427</v>
      </c>
      <c r="D9" s="3">
        <v>1004161.9607124764</v>
      </c>
      <c r="E9" s="3">
        <v>1030614.5178306302</v>
      </c>
      <c r="F9" s="3">
        <v>1063137.0249023896</v>
      </c>
      <c r="G9" s="3">
        <v>1025211.6425411797</v>
      </c>
      <c r="H9" s="3">
        <v>1036088.7910836246</v>
      </c>
      <c r="I9" s="126">
        <v>1043954.6635218383</v>
      </c>
      <c r="J9" s="125"/>
      <c r="K9" s="125"/>
      <c r="L9" s="125"/>
      <c r="M9" s="125"/>
      <c r="N9" s="125"/>
      <c r="O9" s="125"/>
      <c r="P9" s="125"/>
      <c r="Q9" s="125"/>
    </row>
    <row r="10" spans="1:17" ht="12.75" customHeight="1">
      <c r="A10" s="100" t="s">
        <v>16</v>
      </c>
      <c r="B10" s="6">
        <v>491184.6430795808</v>
      </c>
      <c r="C10" s="6">
        <v>491365.96167771984</v>
      </c>
      <c r="D10" s="6">
        <v>505905.668045</v>
      </c>
      <c r="E10" s="6">
        <v>518979.5910714505</v>
      </c>
      <c r="F10" s="6">
        <v>521633.48575745977</v>
      </c>
      <c r="G10" s="6">
        <v>536397.78372854006</v>
      </c>
      <c r="H10" s="6">
        <v>548129.70695326908</v>
      </c>
      <c r="I10" s="8">
        <v>548302.43876731081</v>
      </c>
      <c r="J10" s="125"/>
      <c r="K10" s="125"/>
      <c r="L10" s="125"/>
      <c r="M10" s="125"/>
      <c r="N10" s="125"/>
      <c r="O10" s="125"/>
      <c r="P10" s="125"/>
      <c r="Q10" s="125"/>
    </row>
    <row r="11" spans="1:17" ht="12.75" customHeight="1">
      <c r="A11" s="100" t="s">
        <v>17</v>
      </c>
      <c r="B11" s="6">
        <v>437898.89855709078</v>
      </c>
      <c r="C11" s="6">
        <v>437302.15209847986</v>
      </c>
      <c r="D11" s="6">
        <v>447034.25396399997</v>
      </c>
      <c r="E11" s="6">
        <v>448824.90493206051</v>
      </c>
      <c r="F11" s="6">
        <v>456412.56571713975</v>
      </c>
      <c r="G11" s="6">
        <v>471758.86015501001</v>
      </c>
      <c r="H11" s="6">
        <v>482841.79176316463</v>
      </c>
      <c r="I11" s="8">
        <v>482871.04762230633</v>
      </c>
      <c r="J11" s="125"/>
      <c r="K11" s="125"/>
      <c r="L11" s="125"/>
      <c r="M11" s="125"/>
      <c r="N11" s="125"/>
      <c r="O11" s="125"/>
      <c r="P11" s="125"/>
      <c r="Q11" s="125"/>
    </row>
    <row r="12" spans="1:17" ht="12.75" customHeight="1">
      <c r="A12" s="100" t="s">
        <v>18</v>
      </c>
      <c r="B12" s="6">
        <v>53285.744522489993</v>
      </c>
      <c r="C12" s="6">
        <v>54063.809579239998</v>
      </c>
      <c r="D12" s="6">
        <v>58871.414081000003</v>
      </c>
      <c r="E12" s="6">
        <v>70154.686139390004</v>
      </c>
      <c r="F12" s="6">
        <v>65220.920040320016</v>
      </c>
      <c r="G12" s="6">
        <v>64638.923573530003</v>
      </c>
      <c r="H12" s="6">
        <v>65287.915190104446</v>
      </c>
      <c r="I12" s="8">
        <v>65431.391145004513</v>
      </c>
      <c r="J12" s="125"/>
      <c r="K12" s="125"/>
      <c r="L12" s="125"/>
      <c r="M12" s="125"/>
      <c r="N12" s="125"/>
      <c r="O12" s="125"/>
      <c r="P12" s="125"/>
      <c r="Q12" s="125"/>
    </row>
    <row r="13" spans="1:17" ht="12.75" customHeight="1">
      <c r="A13" s="100" t="s">
        <v>445</v>
      </c>
      <c r="B13" s="6">
        <v>57045.850108219987</v>
      </c>
      <c r="C13" s="6">
        <v>59490.386625299994</v>
      </c>
      <c r="D13" s="6">
        <v>59817.049162999996</v>
      </c>
      <c r="E13" s="6">
        <v>63651.289266609987</v>
      </c>
      <c r="F13" s="6">
        <v>68900.745134580007</v>
      </c>
      <c r="G13" s="6">
        <v>65050.114244970202</v>
      </c>
      <c r="H13" s="6">
        <v>68363.550549581589</v>
      </c>
      <c r="I13" s="8">
        <v>69535.11025010614</v>
      </c>
      <c r="J13" s="125"/>
      <c r="K13" s="125"/>
      <c r="L13" s="125"/>
      <c r="M13" s="125"/>
      <c r="N13" s="125"/>
      <c r="O13" s="125"/>
      <c r="P13" s="125"/>
      <c r="Q13" s="125"/>
    </row>
    <row r="14" spans="1:17" ht="12.75" customHeight="1">
      <c r="A14" s="100" t="s">
        <v>446</v>
      </c>
      <c r="B14" s="6">
        <v>39424.335768979989</v>
      </c>
      <c r="C14" s="6">
        <v>43277.180378239995</v>
      </c>
      <c r="D14" s="6">
        <v>41536.438865999997</v>
      </c>
      <c r="E14" s="6">
        <v>40911.714330359988</v>
      </c>
      <c r="F14" s="6">
        <v>45913.75866924</v>
      </c>
      <c r="G14" s="6">
        <v>44309.074853929393</v>
      </c>
      <c r="H14" s="6">
        <v>46394.944237822463</v>
      </c>
      <c r="I14" s="8">
        <v>46726.951778060262</v>
      </c>
      <c r="J14" s="125"/>
      <c r="K14" s="125"/>
      <c r="L14" s="125"/>
      <c r="M14" s="125"/>
      <c r="N14" s="125"/>
      <c r="O14" s="125"/>
      <c r="P14" s="125"/>
      <c r="Q14" s="125"/>
    </row>
    <row r="15" spans="1:17" ht="12.75" customHeight="1">
      <c r="A15" s="100" t="s">
        <v>447</v>
      </c>
      <c r="B15" s="6">
        <v>4267.2389700499998</v>
      </c>
      <c r="C15" s="6">
        <v>5006.2574335399986</v>
      </c>
      <c r="D15" s="6">
        <v>4537.4302710000002</v>
      </c>
      <c r="E15" s="6">
        <v>5204.1094005699997</v>
      </c>
      <c r="F15" s="6">
        <v>5501.8215979599991</v>
      </c>
      <c r="G15" s="6">
        <v>4979.1365766704776</v>
      </c>
      <c r="H15" s="6">
        <v>5298.8818851902497</v>
      </c>
      <c r="I15" s="8">
        <v>5192.5259898058466</v>
      </c>
      <c r="J15" s="125"/>
      <c r="K15" s="125"/>
      <c r="L15" s="125"/>
      <c r="M15" s="125"/>
      <c r="N15" s="125"/>
      <c r="O15" s="125"/>
      <c r="P15" s="125"/>
      <c r="Q15" s="125"/>
    </row>
    <row r="16" spans="1:17" ht="12.75" customHeight="1">
      <c r="A16" s="100" t="s">
        <v>448</v>
      </c>
      <c r="B16" s="6">
        <v>35157.09679892999</v>
      </c>
      <c r="C16" s="6">
        <v>38270.922944699996</v>
      </c>
      <c r="D16" s="6">
        <v>36999.008594999999</v>
      </c>
      <c r="E16" s="6">
        <v>35707.604929789988</v>
      </c>
      <c r="F16" s="6">
        <v>40411.937071280001</v>
      </c>
      <c r="G16" s="6">
        <v>39329.938277258916</v>
      </c>
      <c r="H16" s="6">
        <v>41096.062352632216</v>
      </c>
      <c r="I16" s="8">
        <v>41534.425788254419</v>
      </c>
      <c r="J16" s="125"/>
      <c r="K16" s="125"/>
      <c r="L16" s="125"/>
      <c r="M16" s="125"/>
      <c r="N16" s="125"/>
      <c r="O16" s="125"/>
      <c r="P16" s="125"/>
      <c r="Q16" s="125"/>
    </row>
    <row r="17" spans="1:17" ht="12.75" customHeight="1">
      <c r="A17" s="100" t="s">
        <v>22</v>
      </c>
      <c r="B17" s="6">
        <v>17621.514339239999</v>
      </c>
      <c r="C17" s="6">
        <v>16213.206247059999</v>
      </c>
      <c r="D17" s="6">
        <v>18280.610296999999</v>
      </c>
      <c r="E17" s="6">
        <v>22739.574936249999</v>
      </c>
      <c r="F17" s="6">
        <v>22986.98646534</v>
      </c>
      <c r="G17" s="6">
        <v>20741.039391040809</v>
      </c>
      <c r="H17" s="6">
        <v>21968.606311759122</v>
      </c>
      <c r="I17" s="8">
        <v>22808.158472045881</v>
      </c>
      <c r="J17" s="125"/>
      <c r="K17" s="125"/>
      <c r="L17" s="125"/>
      <c r="M17" s="125"/>
      <c r="N17" s="125"/>
      <c r="O17" s="125"/>
      <c r="P17" s="125"/>
      <c r="Q17" s="125"/>
    </row>
    <row r="18" spans="1:17" ht="12.75" customHeight="1">
      <c r="A18" s="100" t="s">
        <v>447</v>
      </c>
      <c r="B18" s="6">
        <v>12628.423578859998</v>
      </c>
      <c r="C18" s="6">
        <v>10725.22807472</v>
      </c>
      <c r="D18" s="6">
        <v>13553.461240000001</v>
      </c>
      <c r="E18" s="6">
        <v>15057.881306529998</v>
      </c>
      <c r="F18" s="6">
        <v>9685.2945746400001</v>
      </c>
      <c r="G18" s="6">
        <v>7764.5039641855647</v>
      </c>
      <c r="H18" s="6">
        <v>8700.4530754111511</v>
      </c>
      <c r="I18" s="8">
        <v>9341.2773612614619</v>
      </c>
      <c r="J18" s="125"/>
      <c r="K18" s="125"/>
      <c r="L18" s="125"/>
      <c r="M18" s="125"/>
      <c r="N18" s="125"/>
      <c r="O18" s="125"/>
      <c r="P18" s="125"/>
      <c r="Q18" s="125"/>
    </row>
    <row r="19" spans="1:17" ht="12.75" customHeight="1">
      <c r="A19" s="100" t="s">
        <v>449</v>
      </c>
      <c r="B19" s="6">
        <v>11116.566801379999</v>
      </c>
      <c r="C19" s="6">
        <v>8793.8647092499996</v>
      </c>
      <c r="D19" s="6">
        <v>11855.875474</v>
      </c>
      <c r="E19" s="6">
        <v>9914.6753130299985</v>
      </c>
      <c r="F19" s="6">
        <v>4631.2921673500005</v>
      </c>
      <c r="G19" s="6">
        <v>3812.9535551289387</v>
      </c>
      <c r="H19" s="6">
        <v>4199.6294140422406</v>
      </c>
      <c r="I19" s="8">
        <v>4506.6890930367372</v>
      </c>
      <c r="J19" s="125"/>
      <c r="K19" s="125"/>
      <c r="L19" s="125"/>
      <c r="M19" s="125"/>
      <c r="N19" s="125"/>
      <c r="O19" s="125"/>
      <c r="P19" s="125"/>
      <c r="Q19" s="125"/>
    </row>
    <row r="20" spans="1:17" ht="12.75" customHeight="1">
      <c r="A20" s="100" t="s">
        <v>450</v>
      </c>
      <c r="B20" s="6">
        <v>1511.8567774799994</v>
      </c>
      <c r="C20" s="6">
        <v>1931.3633654700006</v>
      </c>
      <c r="D20" s="6">
        <v>1697.5857660000001</v>
      </c>
      <c r="E20" s="6">
        <v>5143.2059934999997</v>
      </c>
      <c r="F20" s="6">
        <v>5054.0024072899996</v>
      </c>
      <c r="G20" s="6">
        <v>3951.550409056626</v>
      </c>
      <c r="H20" s="6">
        <v>4500.8236613689105</v>
      </c>
      <c r="I20" s="8">
        <v>4834.5882682247247</v>
      </c>
      <c r="J20" s="125"/>
      <c r="K20" s="125"/>
      <c r="L20" s="125"/>
      <c r="M20" s="125"/>
      <c r="N20" s="125"/>
      <c r="O20" s="125"/>
      <c r="P20" s="125"/>
      <c r="Q20" s="125"/>
    </row>
    <row r="21" spans="1:17" ht="12.75" customHeight="1">
      <c r="A21" s="100" t="s">
        <v>448</v>
      </c>
      <c r="B21" s="7">
        <v>4993.0907603800006</v>
      </c>
      <c r="C21" s="7">
        <v>5487.9781723400001</v>
      </c>
      <c r="D21" s="7">
        <v>4727.1490569999996</v>
      </c>
      <c r="E21" s="7">
        <v>7681.6936297200009</v>
      </c>
      <c r="F21" s="7">
        <v>13301.691890700002</v>
      </c>
      <c r="G21" s="7">
        <v>12976.535426855247</v>
      </c>
      <c r="H21" s="7">
        <v>13268.153236347971</v>
      </c>
      <c r="I21" s="8">
        <v>13466.881110784419</v>
      </c>
      <c r="J21" s="125"/>
      <c r="K21" s="125"/>
      <c r="L21" s="125"/>
      <c r="M21" s="125"/>
      <c r="N21" s="125"/>
      <c r="O21" s="125"/>
      <c r="P21" s="125"/>
      <c r="Q21" s="125"/>
    </row>
    <row r="22" spans="1:17" ht="12.75" customHeight="1">
      <c r="A22" s="100" t="s">
        <v>449</v>
      </c>
      <c r="B22" s="6">
        <v>1272.7133148800001</v>
      </c>
      <c r="C22" s="6">
        <v>1532.62448292</v>
      </c>
      <c r="D22" s="6">
        <v>1163.2645359999999</v>
      </c>
      <c r="E22" s="6">
        <v>3967.9672618</v>
      </c>
      <c r="F22" s="6">
        <v>7842.6569484300016</v>
      </c>
      <c r="G22" s="6">
        <v>7522.7004499641071</v>
      </c>
      <c r="H22" s="6">
        <v>7587.7904707414464</v>
      </c>
      <c r="I22" s="8">
        <v>7713.0609859101351</v>
      </c>
      <c r="J22" s="125"/>
      <c r="K22" s="125"/>
      <c r="L22" s="125"/>
      <c r="M22" s="125"/>
      <c r="N22" s="125"/>
      <c r="O22" s="125"/>
      <c r="P22" s="125"/>
      <c r="Q22" s="125"/>
    </row>
    <row r="23" spans="1:17" ht="12.75" customHeight="1">
      <c r="A23" s="100" t="s">
        <v>450</v>
      </c>
      <c r="B23" s="6">
        <v>3720.3774455000002</v>
      </c>
      <c r="C23" s="6">
        <v>3955.3536894200001</v>
      </c>
      <c r="D23" s="6">
        <v>3563.8845209999999</v>
      </c>
      <c r="E23" s="6">
        <v>3713.7263679200005</v>
      </c>
      <c r="F23" s="6">
        <v>5459.0349422700001</v>
      </c>
      <c r="G23" s="6">
        <v>5453.8349768911403</v>
      </c>
      <c r="H23" s="6">
        <v>5680.3627656065255</v>
      </c>
      <c r="I23" s="8">
        <v>5753.8201248742844</v>
      </c>
      <c r="J23" s="125"/>
      <c r="K23" s="125"/>
      <c r="L23" s="125"/>
      <c r="M23" s="125"/>
      <c r="N23" s="125"/>
      <c r="O23" s="125"/>
      <c r="P23" s="125"/>
      <c r="Q23" s="125"/>
    </row>
    <row r="24" spans="1:17" ht="12.75" customHeight="1">
      <c r="A24" s="100" t="s">
        <v>451</v>
      </c>
      <c r="B24" s="7">
        <v>945.57158359999994</v>
      </c>
      <c r="C24" s="7">
        <v>1147.7640673900003</v>
      </c>
      <c r="D24" s="7">
        <v>873.59614299999998</v>
      </c>
      <c r="E24" s="7">
        <v>1076.6677097899999</v>
      </c>
      <c r="F24" s="7">
        <v>1038.4373685399999</v>
      </c>
      <c r="G24" s="7">
        <v>1036.5670497593035</v>
      </c>
      <c r="H24" s="7">
        <v>1037.6852449812009</v>
      </c>
      <c r="I24" s="8">
        <v>1038.8831615859899</v>
      </c>
      <c r="J24" s="125"/>
      <c r="K24" s="125"/>
      <c r="L24" s="125"/>
      <c r="M24" s="125"/>
      <c r="N24" s="125"/>
      <c r="O24" s="125"/>
      <c r="P24" s="125"/>
      <c r="Q24" s="125"/>
    </row>
    <row r="25" spans="1:17" ht="12.75" customHeight="1">
      <c r="A25" s="100" t="s">
        <v>452</v>
      </c>
      <c r="B25" s="7">
        <v>75783.753014109199</v>
      </c>
      <c r="C25" s="7">
        <v>78765.900086449998</v>
      </c>
      <c r="D25" s="7">
        <v>82557.938769591186</v>
      </c>
      <c r="E25" s="7">
        <v>89080.023824924923</v>
      </c>
      <c r="F25" s="7">
        <v>99547.93716163862</v>
      </c>
      <c r="G25" s="7">
        <v>92997.490878562021</v>
      </c>
      <c r="H25" s="7">
        <v>82400.680273996404</v>
      </c>
      <c r="I25" s="8">
        <v>84288.850599028636</v>
      </c>
      <c r="J25" s="125"/>
      <c r="K25" s="125"/>
      <c r="L25" s="125"/>
      <c r="M25" s="125"/>
      <c r="N25" s="125"/>
      <c r="O25" s="125"/>
      <c r="P25" s="125"/>
      <c r="Q25" s="125"/>
    </row>
    <row r="26" spans="1:17" ht="12.75" customHeight="1">
      <c r="A26" s="100" t="s">
        <v>453</v>
      </c>
      <c r="B26" s="6">
        <v>37253.386348789187</v>
      </c>
      <c r="C26" s="6">
        <v>36277.944835249997</v>
      </c>
      <c r="D26" s="6">
        <v>41008.631943081193</v>
      </c>
      <c r="E26" s="6">
        <v>43230.10647278493</v>
      </c>
      <c r="F26" s="6">
        <v>42253.010796738621</v>
      </c>
      <c r="G26" s="6">
        <v>36284.270497735961</v>
      </c>
      <c r="H26" s="6">
        <v>24832.294089127892</v>
      </c>
      <c r="I26" s="8">
        <v>26140.602352893631</v>
      </c>
      <c r="J26" s="125"/>
      <c r="K26" s="125"/>
      <c r="L26" s="125"/>
      <c r="M26" s="125"/>
      <c r="N26" s="125"/>
      <c r="O26" s="125"/>
      <c r="P26" s="125"/>
      <c r="Q26" s="125"/>
    </row>
    <row r="27" spans="1:17" ht="12.75" customHeight="1">
      <c r="A27" s="100" t="s">
        <v>447</v>
      </c>
      <c r="B27" s="6">
        <v>10400.913930170002</v>
      </c>
      <c r="C27" s="6">
        <v>9986.6847225299989</v>
      </c>
      <c r="D27" s="6">
        <v>14288.003699000001</v>
      </c>
      <c r="E27" s="6">
        <v>15216.706671470003</v>
      </c>
      <c r="F27" s="6">
        <v>13910.133874129999</v>
      </c>
      <c r="G27" s="6">
        <v>15502.621256472357</v>
      </c>
      <c r="H27" s="6">
        <v>3279.6378888152126</v>
      </c>
      <c r="I27" s="8">
        <v>6511.173690237265</v>
      </c>
      <c r="J27" s="125"/>
      <c r="K27" s="125"/>
      <c r="L27" s="125"/>
      <c r="M27" s="125"/>
      <c r="N27" s="125"/>
      <c r="O27" s="125"/>
      <c r="P27" s="125"/>
      <c r="Q27" s="125"/>
    </row>
    <row r="28" spans="1:17" ht="12.75" customHeight="1">
      <c r="A28" s="100" t="s">
        <v>448</v>
      </c>
      <c r="B28" s="6">
        <v>26852.472418619185</v>
      </c>
      <c r="C28" s="6">
        <v>26291.260112719996</v>
      </c>
      <c r="D28" s="6">
        <v>26720.628244081192</v>
      </c>
      <c r="E28" s="6">
        <v>28013.399801314925</v>
      </c>
      <c r="F28" s="6">
        <v>28342.876922608622</v>
      </c>
      <c r="G28" s="6">
        <v>20781.649241263603</v>
      </c>
      <c r="H28" s="6">
        <v>21552.656200312678</v>
      </c>
      <c r="I28" s="8">
        <v>19629.428662656366</v>
      </c>
      <c r="J28" s="125"/>
      <c r="K28" s="125"/>
      <c r="L28" s="125"/>
      <c r="M28" s="125"/>
      <c r="N28" s="125"/>
      <c r="O28" s="125"/>
      <c r="P28" s="125"/>
      <c r="Q28" s="125"/>
    </row>
    <row r="29" spans="1:17" ht="12.75" customHeight="1">
      <c r="A29" s="100" t="s">
        <v>454</v>
      </c>
      <c r="B29" s="6">
        <v>9315.8485277000018</v>
      </c>
      <c r="C29" s="6">
        <v>9010.035760079998</v>
      </c>
      <c r="D29" s="6">
        <v>8796.7642455599998</v>
      </c>
      <c r="E29" s="6">
        <v>8738.3249876900027</v>
      </c>
      <c r="F29" s="6">
        <v>18248.424504069997</v>
      </c>
      <c r="G29" s="6">
        <v>18127.594083048436</v>
      </c>
      <c r="H29" s="6">
        <v>18435.158901685063</v>
      </c>
      <c r="I29" s="8">
        <v>18534.471365305883</v>
      </c>
      <c r="J29" s="125"/>
      <c r="K29" s="125"/>
      <c r="L29" s="125"/>
      <c r="M29" s="125"/>
      <c r="N29" s="125"/>
      <c r="O29" s="125"/>
      <c r="P29" s="125"/>
      <c r="Q29" s="125"/>
    </row>
    <row r="30" spans="1:17" ht="12.75" customHeight="1">
      <c r="A30" s="100" t="s">
        <v>447</v>
      </c>
      <c r="B30" s="6">
        <v>1.2089808</v>
      </c>
      <c r="C30" s="6">
        <v>1.36401006</v>
      </c>
      <c r="D30" s="6">
        <v>1.3640099999999999</v>
      </c>
      <c r="E30" s="6">
        <v>1.36401006</v>
      </c>
      <c r="F30" s="6">
        <v>1.36401006</v>
      </c>
      <c r="G30" s="6">
        <v>1.3661096600000002</v>
      </c>
      <c r="H30" s="6">
        <v>1.37877801</v>
      </c>
      <c r="I30" s="8">
        <v>1.3807763400000002</v>
      </c>
      <c r="J30" s="125"/>
      <c r="K30" s="125"/>
      <c r="L30" s="125"/>
      <c r="M30" s="125"/>
      <c r="N30" s="125"/>
      <c r="O30" s="125"/>
      <c r="P30" s="125"/>
      <c r="Q30" s="125"/>
    </row>
    <row r="31" spans="1:17" ht="12.75" customHeight="1">
      <c r="A31" s="100" t="s">
        <v>455</v>
      </c>
      <c r="B31" s="6">
        <v>906.12944968000033</v>
      </c>
      <c r="C31" s="6">
        <v>929.21137262999991</v>
      </c>
      <c r="D31" s="6">
        <v>902.26118916000019</v>
      </c>
      <c r="E31" s="6">
        <v>911.6462422000003</v>
      </c>
      <c r="F31" s="6">
        <v>913.7096134799998</v>
      </c>
      <c r="G31" s="6">
        <v>898.09695004000002</v>
      </c>
      <c r="H31" s="6">
        <v>886.17924742999992</v>
      </c>
      <c r="I31" s="8">
        <v>905.16292652000016</v>
      </c>
      <c r="J31" s="125"/>
      <c r="K31" s="125"/>
      <c r="L31" s="125"/>
      <c r="M31" s="125"/>
      <c r="N31" s="125"/>
      <c r="O31" s="125"/>
      <c r="P31" s="125"/>
      <c r="Q31" s="125"/>
    </row>
    <row r="32" spans="1:17" ht="12.75" customHeight="1">
      <c r="A32" s="100" t="s">
        <v>448</v>
      </c>
      <c r="B32" s="6">
        <v>8408.5100972200016</v>
      </c>
      <c r="C32" s="6">
        <v>8079.460377389998</v>
      </c>
      <c r="D32" s="6">
        <v>7893.1390464000006</v>
      </c>
      <c r="E32" s="6">
        <v>7825.3147354300017</v>
      </c>
      <c r="F32" s="6">
        <v>17333.350880529997</v>
      </c>
      <c r="G32" s="6">
        <v>17228.131023348436</v>
      </c>
      <c r="H32" s="6">
        <v>17547.600876245066</v>
      </c>
      <c r="I32" s="8">
        <v>17627.927662445883</v>
      </c>
      <c r="J32" s="125"/>
      <c r="K32" s="125"/>
      <c r="L32" s="125"/>
      <c r="M32" s="125"/>
      <c r="N32" s="125"/>
      <c r="O32" s="125"/>
      <c r="P32" s="125"/>
      <c r="Q32" s="125"/>
    </row>
    <row r="33" spans="1:17" ht="12.75" customHeight="1">
      <c r="A33" s="100" t="s">
        <v>456</v>
      </c>
      <c r="B33" s="6">
        <v>15617.001205360004</v>
      </c>
      <c r="C33" s="6">
        <v>18709.523113120002</v>
      </c>
      <c r="D33" s="6">
        <v>17939.111968999998</v>
      </c>
      <c r="E33" s="6">
        <v>20716.639901629998</v>
      </c>
      <c r="F33" s="6">
        <v>23811.785934570005</v>
      </c>
      <c r="G33" s="6">
        <v>23533.414146472162</v>
      </c>
      <c r="H33" s="6">
        <v>23473.126807483844</v>
      </c>
      <c r="I33" s="8">
        <v>23472.20474819349</v>
      </c>
      <c r="J33" s="125"/>
      <c r="K33" s="125"/>
      <c r="L33" s="125"/>
      <c r="M33" s="125"/>
      <c r="N33" s="125"/>
      <c r="O33" s="125"/>
      <c r="P33" s="125"/>
      <c r="Q33" s="125"/>
    </row>
    <row r="34" spans="1:17" ht="12.75" customHeight="1">
      <c r="A34" s="100" t="s">
        <v>457</v>
      </c>
      <c r="B34" s="6">
        <v>12647.476553400003</v>
      </c>
      <c r="C34" s="6">
        <v>15189.512292480003</v>
      </c>
      <c r="D34" s="6">
        <v>14076.387814</v>
      </c>
      <c r="E34" s="6">
        <v>16779.318246039998</v>
      </c>
      <c r="F34" s="6">
        <v>19286.406943200007</v>
      </c>
      <c r="G34" s="6">
        <v>19060.939118085433</v>
      </c>
      <c r="H34" s="6">
        <v>19012.109258937267</v>
      </c>
      <c r="I34" s="8">
        <v>19011.362435043065</v>
      </c>
      <c r="J34" s="125"/>
      <c r="K34" s="125"/>
      <c r="L34" s="125"/>
      <c r="M34" s="125"/>
      <c r="N34" s="125"/>
      <c r="O34" s="125"/>
      <c r="P34" s="125"/>
      <c r="Q34" s="125"/>
    </row>
    <row r="35" spans="1:17" ht="12.75" customHeight="1">
      <c r="A35" s="100" t="s">
        <v>458</v>
      </c>
      <c r="B35" s="6">
        <v>2969.5246519600005</v>
      </c>
      <c r="C35" s="6">
        <v>3520.0108206399982</v>
      </c>
      <c r="D35" s="6">
        <v>3862.7241549999981</v>
      </c>
      <c r="E35" s="6">
        <v>3937.3216555899999</v>
      </c>
      <c r="F35" s="6">
        <v>4525.3789913699984</v>
      </c>
      <c r="G35" s="6">
        <v>4472.4750283867288</v>
      </c>
      <c r="H35" s="6">
        <v>4461.017548546577</v>
      </c>
      <c r="I35" s="8">
        <v>4460.8423131504242</v>
      </c>
      <c r="J35" s="125"/>
      <c r="K35" s="125"/>
      <c r="L35" s="125"/>
      <c r="M35" s="125"/>
      <c r="N35" s="125"/>
      <c r="O35" s="125"/>
      <c r="P35" s="125"/>
      <c r="Q35" s="125"/>
    </row>
    <row r="36" spans="1:17" ht="12.75" customHeight="1">
      <c r="A36" s="100" t="s">
        <v>459</v>
      </c>
      <c r="B36" s="7">
        <v>13597.516932260001</v>
      </c>
      <c r="C36" s="7">
        <v>14768.396377999996</v>
      </c>
      <c r="D36" s="7">
        <v>14813.43061195</v>
      </c>
      <c r="E36" s="7">
        <v>16394.952462820002</v>
      </c>
      <c r="F36" s="7">
        <v>15234.71592626</v>
      </c>
      <c r="G36" s="7">
        <v>15052.212151305464</v>
      </c>
      <c r="H36" s="7">
        <v>15660.100475699594</v>
      </c>
      <c r="I36" s="8">
        <v>16141.572132635622</v>
      </c>
      <c r="J36" s="125"/>
      <c r="K36" s="125"/>
      <c r="L36" s="125"/>
      <c r="M36" s="125"/>
      <c r="N36" s="125"/>
      <c r="O36" s="125"/>
      <c r="P36" s="125"/>
      <c r="Q36" s="125"/>
    </row>
    <row r="37" spans="1:17" ht="12.75" customHeight="1">
      <c r="A37" s="106" t="s">
        <v>460</v>
      </c>
      <c r="B37" s="115">
        <v>340323.67796598858</v>
      </c>
      <c r="C37" s="115">
        <v>355033.55471217434</v>
      </c>
      <c r="D37" s="115">
        <v>355007.70859188534</v>
      </c>
      <c r="E37" s="115">
        <v>357826.94595785474</v>
      </c>
      <c r="F37" s="115">
        <v>372016.41948017117</v>
      </c>
      <c r="G37" s="115">
        <v>329729.68663934816</v>
      </c>
      <c r="H37" s="115">
        <v>336157.1680617964</v>
      </c>
      <c r="I37" s="108">
        <v>340789.3807438066</v>
      </c>
      <c r="J37" s="125"/>
      <c r="K37" s="125"/>
      <c r="L37" s="125"/>
      <c r="M37" s="125"/>
      <c r="N37" s="125"/>
      <c r="O37" s="125"/>
      <c r="P37" s="125"/>
      <c r="Q37" s="125"/>
    </row>
    <row r="38" spans="1:17" ht="12.75" customHeight="1">
      <c r="A38" s="32" t="s">
        <v>461</v>
      </c>
      <c r="B38" s="33"/>
      <c r="C38" s="33"/>
      <c r="D38" s="33"/>
      <c r="E38" s="33"/>
      <c r="F38" s="33"/>
      <c r="G38" s="33"/>
      <c r="H38" s="33"/>
      <c r="I38" s="33"/>
    </row>
    <row r="39" spans="1:17" ht="12.75" customHeight="1">
      <c r="A39" s="33"/>
    </row>
    <row r="40" spans="1:17" ht="12.75" customHeight="1">
      <c r="A40" s="109"/>
    </row>
    <row r="41" spans="1:17" ht="12.75" customHeight="1"/>
  </sheetData>
  <conditionalFormatting sqref="B9:I36">
    <cfRule type="cellIs" dxfId="1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102F-2FDC-4656-A51A-A6E20369EB2C}">
  <dimension ref="A1:R56"/>
  <sheetViews>
    <sheetView showGridLines="0" workbookViewId="0"/>
  </sheetViews>
  <sheetFormatPr defaultColWidth="11.42578125" defaultRowHeight="15"/>
  <cols>
    <col min="1" max="1" width="25.5703125" style="110" customWidth="1"/>
    <col min="2" max="8" width="6.85546875" style="110" customWidth="1"/>
    <col min="9" max="9" width="6.85546875" style="50" customWidth="1"/>
    <col min="10" max="11" width="11.42578125" style="110"/>
    <col min="12" max="12" width="26.85546875" style="110" customWidth="1"/>
    <col min="13" max="16384" width="11.42578125" style="110"/>
  </cols>
  <sheetData>
    <row r="1" spans="1:18" ht="18">
      <c r="A1" s="9" t="s">
        <v>462</v>
      </c>
      <c r="B1" s="10"/>
      <c r="C1" s="10"/>
      <c r="D1" s="10"/>
      <c r="E1" s="10"/>
      <c r="F1" s="10"/>
      <c r="G1" s="10"/>
      <c r="H1" s="10"/>
      <c r="I1" s="11"/>
    </row>
    <row r="2" spans="1:18" ht="12.75" customHeight="1">
      <c r="A2" s="111" t="s">
        <v>463</v>
      </c>
      <c r="B2" s="94"/>
      <c r="C2" s="94"/>
      <c r="D2" s="94"/>
      <c r="E2" s="94"/>
      <c r="F2" s="94"/>
      <c r="G2" s="94"/>
      <c r="H2" s="94"/>
      <c r="I2" s="95"/>
    </row>
    <row r="3" spans="1:18" ht="12.75" customHeight="1">
      <c r="A3" s="13"/>
      <c r="B3" s="14"/>
      <c r="C3" s="14"/>
      <c r="D3" s="14"/>
      <c r="E3" s="14"/>
      <c r="F3" s="14"/>
      <c r="G3" s="14"/>
      <c r="H3" s="14"/>
      <c r="I3" s="15"/>
    </row>
    <row r="4" spans="1:18" ht="12.75" customHeight="1">
      <c r="A4" s="16"/>
      <c r="B4" s="17"/>
      <c r="C4" s="17"/>
      <c r="D4" s="17"/>
      <c r="E4" s="17"/>
      <c r="F4" s="17"/>
      <c r="G4" s="17"/>
      <c r="H4" s="17"/>
      <c r="I4" s="19" t="s">
        <v>1</v>
      </c>
    </row>
    <row r="5" spans="1:18" ht="12.75" customHeight="1">
      <c r="A5" s="20" t="s">
        <v>2</v>
      </c>
      <c r="B5" s="35">
        <v>2023</v>
      </c>
      <c r="C5" s="117"/>
      <c r="D5" s="36">
        <v>2024</v>
      </c>
      <c r="E5" s="36"/>
      <c r="F5" s="36"/>
      <c r="G5" s="117"/>
      <c r="H5" s="36">
        <v>2025</v>
      </c>
      <c r="I5" s="37" t="s">
        <v>28</v>
      </c>
    </row>
    <row r="6" spans="1:18" ht="12.75" customHeight="1">
      <c r="A6" s="21"/>
      <c r="B6" s="38"/>
      <c r="C6" s="118"/>
      <c r="D6" s="39"/>
      <c r="E6" s="39"/>
      <c r="F6" s="39"/>
      <c r="G6" s="118"/>
      <c r="H6" s="39"/>
      <c r="I6" s="40"/>
    </row>
    <row r="7" spans="1:18" ht="12.75" customHeight="1">
      <c r="A7" s="22"/>
      <c r="B7" s="119" t="s">
        <v>236</v>
      </c>
      <c r="C7" s="119" t="s">
        <v>228</v>
      </c>
      <c r="D7" s="120" t="s">
        <v>231</v>
      </c>
      <c r="E7" s="120" t="s">
        <v>233</v>
      </c>
      <c r="F7" s="121" t="s">
        <v>236</v>
      </c>
      <c r="G7" s="119" t="s">
        <v>228</v>
      </c>
      <c r="H7" s="119" t="s">
        <v>309</v>
      </c>
      <c r="I7" s="122" t="s">
        <v>310</v>
      </c>
    </row>
    <row r="8" spans="1:18" ht="12.75" customHeight="1">
      <c r="A8" s="63" t="s">
        <v>464</v>
      </c>
      <c r="B8" s="3">
        <v>1876476.2012866493</v>
      </c>
      <c r="C8" s="3">
        <v>2087855.8289688339</v>
      </c>
      <c r="D8" s="4">
        <v>2052231.5991752292</v>
      </c>
      <c r="E8" s="3">
        <v>1899352.4536792622</v>
      </c>
      <c r="F8" s="3">
        <v>1989525.1013285425</v>
      </c>
      <c r="G8" s="3">
        <v>1775537.6143867692</v>
      </c>
      <c r="H8" s="3">
        <v>1898837.038960889</v>
      </c>
      <c r="I8" s="5">
        <v>1922998.2466276814</v>
      </c>
      <c r="K8" s="112"/>
      <c r="L8" s="112"/>
      <c r="M8" s="112"/>
      <c r="N8" s="112"/>
      <c r="O8" s="112"/>
      <c r="P8" s="112"/>
      <c r="Q8" s="112"/>
      <c r="R8" s="112"/>
    </row>
    <row r="9" spans="1:18" ht="12.75" customHeight="1">
      <c r="A9" s="100" t="s">
        <v>19</v>
      </c>
      <c r="B9" s="6">
        <v>1139589.602172113</v>
      </c>
      <c r="C9" s="6">
        <v>1282661.78866328</v>
      </c>
      <c r="D9" s="7">
        <v>1264346.559033297</v>
      </c>
      <c r="E9" s="6">
        <v>1160015.8770770163</v>
      </c>
      <c r="F9" s="6">
        <v>1206387.8880798188</v>
      </c>
      <c r="G9" s="6">
        <v>1091047.543748375</v>
      </c>
      <c r="H9" s="6">
        <v>1160383.131603817</v>
      </c>
      <c r="I9" s="8">
        <v>1179481.5191171351</v>
      </c>
      <c r="K9" s="112"/>
      <c r="L9" s="112"/>
      <c r="M9" s="112"/>
      <c r="N9" s="112"/>
      <c r="O9" s="112"/>
      <c r="P9" s="112"/>
      <c r="Q9" s="112"/>
      <c r="R9" s="112"/>
    </row>
    <row r="10" spans="1:18" ht="12.75" customHeight="1">
      <c r="A10" s="100" t="s">
        <v>465</v>
      </c>
      <c r="B10" s="6">
        <v>870540.48359448288</v>
      </c>
      <c r="C10" s="6">
        <v>1017642.34219791</v>
      </c>
      <c r="D10" s="7">
        <v>998203.63898877695</v>
      </c>
      <c r="E10" s="6">
        <v>899904.64916329621</v>
      </c>
      <c r="F10" s="6">
        <v>941078.14266854874</v>
      </c>
      <c r="G10" s="6">
        <v>834644.78342053515</v>
      </c>
      <c r="H10" s="6">
        <v>896451.12939925701</v>
      </c>
      <c r="I10" s="8">
        <v>915307.09959887504</v>
      </c>
      <c r="K10" s="112"/>
      <c r="L10" s="112"/>
      <c r="M10" s="112"/>
      <c r="N10" s="112"/>
      <c r="O10" s="112"/>
      <c r="P10" s="112"/>
      <c r="Q10" s="112"/>
      <c r="R10" s="112"/>
    </row>
    <row r="11" spans="1:18" ht="12.75" customHeight="1">
      <c r="A11" s="100" t="s">
        <v>18</v>
      </c>
      <c r="B11" s="6">
        <v>269049.11857763003</v>
      </c>
      <c r="C11" s="6">
        <v>265019.44646537001</v>
      </c>
      <c r="D11" s="7">
        <v>266142.92004452</v>
      </c>
      <c r="E11" s="6">
        <v>260111.22791372001</v>
      </c>
      <c r="F11" s="6">
        <v>265309.74541127001</v>
      </c>
      <c r="G11" s="6">
        <v>256402.76032783999</v>
      </c>
      <c r="H11" s="6">
        <v>263932.00220455998</v>
      </c>
      <c r="I11" s="8">
        <v>264174.41951825999</v>
      </c>
      <c r="K11" s="112"/>
      <c r="L11" s="112"/>
      <c r="M11" s="112"/>
      <c r="N11" s="112"/>
      <c r="O11" s="112"/>
      <c r="P11" s="112"/>
      <c r="Q11" s="112"/>
      <c r="R11" s="112"/>
    </row>
    <row r="12" spans="1:18" ht="12.75" customHeight="1">
      <c r="A12" s="100" t="s">
        <v>445</v>
      </c>
      <c r="B12" s="6">
        <v>478816.62425917725</v>
      </c>
      <c r="C12" s="6">
        <v>537421.67518503463</v>
      </c>
      <c r="D12" s="7">
        <v>516716.90633593325</v>
      </c>
      <c r="E12" s="6">
        <v>465389.0791543267</v>
      </c>
      <c r="F12" s="6">
        <v>496071.14400934451</v>
      </c>
      <c r="G12" s="6">
        <v>428392.67397038487</v>
      </c>
      <c r="H12" s="6">
        <v>467402.23758996307</v>
      </c>
      <c r="I12" s="8">
        <v>470919.71767600725</v>
      </c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18" ht="12.75" customHeight="1">
      <c r="A13" s="100" t="s">
        <v>446</v>
      </c>
      <c r="B13" s="6">
        <v>288295.24263668223</v>
      </c>
      <c r="C13" s="6">
        <v>337306.60729250661</v>
      </c>
      <c r="D13" s="7">
        <v>303536.23102318926</v>
      </c>
      <c r="E13" s="6">
        <v>257005.54813352867</v>
      </c>
      <c r="F13" s="6">
        <v>278877.27268570854</v>
      </c>
      <c r="G13" s="6">
        <v>221781.14176126182</v>
      </c>
      <c r="H13" s="6">
        <v>253708.00698494408</v>
      </c>
      <c r="I13" s="8">
        <v>252738.14825668925</v>
      </c>
      <c r="K13" s="112"/>
      <c r="L13" s="112"/>
      <c r="M13" s="112"/>
      <c r="N13" s="112"/>
      <c r="O13" s="112"/>
      <c r="P13" s="112"/>
      <c r="Q13" s="112"/>
      <c r="R13" s="112"/>
    </row>
    <row r="14" spans="1:18" s="114" customFormat="1" ht="12.75" customHeight="1">
      <c r="A14" s="100" t="s">
        <v>466</v>
      </c>
      <c r="B14" s="6">
        <v>222636.94516574801</v>
      </c>
      <c r="C14" s="6">
        <v>261091.63484456699</v>
      </c>
      <c r="D14" s="7">
        <v>235646.83033205199</v>
      </c>
      <c r="E14" s="6">
        <v>196766.90469013699</v>
      </c>
      <c r="F14" s="6">
        <v>214600.75750885601</v>
      </c>
      <c r="G14" s="6">
        <v>168269.92988049699</v>
      </c>
      <c r="H14" s="6">
        <v>191650.38170474701</v>
      </c>
      <c r="I14" s="8">
        <v>192200.92457653099</v>
      </c>
      <c r="J14" s="113"/>
      <c r="K14" s="112"/>
      <c r="L14" s="112"/>
      <c r="M14" s="112"/>
      <c r="N14" s="112"/>
      <c r="O14" s="112"/>
      <c r="P14" s="112"/>
      <c r="Q14" s="112"/>
      <c r="R14" s="112"/>
    </row>
    <row r="15" spans="1:18" s="114" customFormat="1" ht="12.75" customHeight="1">
      <c r="A15" s="100" t="s">
        <v>467</v>
      </c>
      <c r="B15" s="6">
        <v>65658.297470934194</v>
      </c>
      <c r="C15" s="6">
        <v>76214.972447939595</v>
      </c>
      <c r="D15" s="7">
        <v>67889.400691137271</v>
      </c>
      <c r="E15" s="6">
        <v>60238.643443391673</v>
      </c>
      <c r="F15" s="6">
        <v>64276.515176852503</v>
      </c>
      <c r="G15" s="6">
        <v>53511.211880764829</v>
      </c>
      <c r="H15" s="6">
        <v>62057.62528019707</v>
      </c>
      <c r="I15" s="8">
        <v>60537.223680158269</v>
      </c>
      <c r="K15" s="112"/>
      <c r="L15" s="112"/>
      <c r="M15" s="112"/>
      <c r="N15" s="112"/>
      <c r="O15" s="112"/>
      <c r="P15" s="112"/>
      <c r="Q15" s="112"/>
      <c r="R15" s="112"/>
    </row>
    <row r="16" spans="1:18" ht="12.75" customHeight="1">
      <c r="A16" s="100" t="s">
        <v>22</v>
      </c>
      <c r="B16" s="6">
        <v>190521.38162249501</v>
      </c>
      <c r="C16" s="6">
        <v>200115.06789252802</v>
      </c>
      <c r="D16" s="7">
        <v>213180.67531274399</v>
      </c>
      <c r="E16" s="6">
        <v>208383.53102079799</v>
      </c>
      <c r="F16" s="6">
        <v>217193.87132363601</v>
      </c>
      <c r="G16" s="6">
        <v>206611.53220912302</v>
      </c>
      <c r="H16" s="6">
        <v>213694.23060501899</v>
      </c>
      <c r="I16" s="8">
        <v>218181.569419318</v>
      </c>
      <c r="K16" s="112"/>
      <c r="L16" s="112"/>
      <c r="M16" s="112"/>
      <c r="N16" s="112"/>
      <c r="O16" s="112"/>
      <c r="P16" s="112"/>
      <c r="Q16" s="112"/>
      <c r="R16" s="112"/>
    </row>
    <row r="17" spans="1:18" s="114" customFormat="1" ht="12.75" customHeight="1">
      <c r="A17" s="100" t="s">
        <v>468</v>
      </c>
      <c r="B17" s="6">
        <v>117962.263792435</v>
      </c>
      <c r="C17" s="6">
        <v>125445.900052878</v>
      </c>
      <c r="D17" s="7">
        <v>130394.28468936399</v>
      </c>
      <c r="E17" s="6">
        <v>121574.532445808</v>
      </c>
      <c r="F17" s="6">
        <v>127703.586744186</v>
      </c>
      <c r="G17" s="6">
        <v>114925.188756843</v>
      </c>
      <c r="H17" s="6">
        <v>121112.489688099</v>
      </c>
      <c r="I17" s="8">
        <v>125810.271933278</v>
      </c>
      <c r="K17" s="112"/>
      <c r="L17" s="112"/>
      <c r="M17" s="112"/>
      <c r="N17" s="112"/>
      <c r="O17" s="112"/>
      <c r="P17" s="112"/>
      <c r="Q17" s="112"/>
      <c r="R17" s="112"/>
    </row>
    <row r="18" spans="1:18" s="114" customFormat="1" ht="12.75" customHeight="1">
      <c r="A18" s="100" t="s">
        <v>469</v>
      </c>
      <c r="B18" s="6">
        <v>72559.11783006</v>
      </c>
      <c r="C18" s="6">
        <v>74669.167839650006</v>
      </c>
      <c r="D18" s="7">
        <v>82786.390623380008</v>
      </c>
      <c r="E18" s="6">
        <v>86808.998574989993</v>
      </c>
      <c r="F18" s="6">
        <v>89490.284579450003</v>
      </c>
      <c r="G18" s="6">
        <v>91686.343452280009</v>
      </c>
      <c r="H18" s="6">
        <v>92581.740916919996</v>
      </c>
      <c r="I18" s="8">
        <v>92371.297486039999</v>
      </c>
      <c r="K18" s="112"/>
      <c r="L18" s="112"/>
      <c r="M18" s="112"/>
      <c r="N18" s="112"/>
      <c r="O18" s="112"/>
      <c r="P18" s="112"/>
      <c r="Q18" s="112"/>
      <c r="R18" s="112"/>
    </row>
    <row r="19" spans="1:18" ht="12.75" customHeight="1">
      <c r="A19" s="100" t="s">
        <v>451</v>
      </c>
      <c r="B19" s="6">
        <v>250.05551790911261</v>
      </c>
      <c r="C19" s="6">
        <v>250.05551790911261</v>
      </c>
      <c r="D19" s="7">
        <v>250.05551790911261</v>
      </c>
      <c r="E19" s="6">
        <v>250.05551790911261</v>
      </c>
      <c r="F19" s="6">
        <v>250.05551790911261</v>
      </c>
      <c r="G19" s="6">
        <v>250.05551790911261</v>
      </c>
      <c r="H19" s="6">
        <v>250.05551790911261</v>
      </c>
      <c r="I19" s="8">
        <v>250.05551790911261</v>
      </c>
      <c r="K19" s="112"/>
      <c r="L19" s="112"/>
      <c r="M19" s="112"/>
      <c r="N19" s="112"/>
      <c r="O19" s="112"/>
      <c r="P19" s="112"/>
      <c r="Q19" s="112"/>
      <c r="R19" s="112"/>
    </row>
    <row r="20" spans="1:18" ht="12.75" customHeight="1">
      <c r="A20" s="100" t="s">
        <v>452</v>
      </c>
      <c r="B20" s="6">
        <v>257819.91933745</v>
      </c>
      <c r="C20" s="6">
        <v>267522.30960261001</v>
      </c>
      <c r="D20" s="7">
        <v>270918.07828809001</v>
      </c>
      <c r="E20" s="6">
        <v>273697.44193000998</v>
      </c>
      <c r="F20" s="6">
        <v>286816.01372147008</v>
      </c>
      <c r="G20" s="6">
        <v>255847.34115010002</v>
      </c>
      <c r="H20" s="6">
        <v>270801.61424919998</v>
      </c>
      <c r="I20" s="8">
        <v>272346.95431662997</v>
      </c>
      <c r="K20" s="112"/>
      <c r="L20" s="112"/>
      <c r="M20" s="112"/>
      <c r="N20" s="112"/>
      <c r="O20" s="112"/>
      <c r="P20" s="112"/>
      <c r="Q20" s="112"/>
      <c r="R20" s="112"/>
    </row>
    <row r="21" spans="1:18" s="114" customFormat="1" ht="12.75" customHeight="1">
      <c r="A21" s="100" t="s">
        <v>453</v>
      </c>
      <c r="B21" s="6">
        <v>634.41797066999993</v>
      </c>
      <c r="C21" s="6">
        <v>593.8867205900001</v>
      </c>
      <c r="D21" s="7">
        <v>547.48147970000002</v>
      </c>
      <c r="E21" s="6">
        <v>629.2771666299999</v>
      </c>
      <c r="F21" s="6">
        <v>587.51627203999999</v>
      </c>
      <c r="G21" s="6">
        <v>660.24886303999995</v>
      </c>
      <c r="H21" s="6">
        <v>583.73539753999989</v>
      </c>
      <c r="I21" s="8">
        <v>593.83259131</v>
      </c>
      <c r="K21" s="112"/>
      <c r="L21" s="112"/>
      <c r="M21" s="112"/>
      <c r="N21" s="112"/>
      <c r="O21" s="112"/>
      <c r="P21" s="112"/>
      <c r="Q21" s="112"/>
      <c r="R21" s="112"/>
    </row>
    <row r="22" spans="1:18" s="114" customFormat="1" ht="12.75" customHeight="1">
      <c r="A22" s="100" t="s">
        <v>470</v>
      </c>
      <c r="B22" s="6">
        <v>12.04374687</v>
      </c>
      <c r="C22" s="6">
        <v>17.948264219999999</v>
      </c>
      <c r="D22" s="7">
        <v>11.26849713</v>
      </c>
      <c r="E22" s="6">
        <v>13.054428039999999</v>
      </c>
      <c r="F22" s="6">
        <v>15.31251481</v>
      </c>
      <c r="G22" s="6">
        <v>14.10182226</v>
      </c>
      <c r="H22" s="6">
        <v>14.28216844</v>
      </c>
      <c r="I22" s="8">
        <v>16.190856759999999</v>
      </c>
      <c r="K22" s="112"/>
      <c r="L22" s="112"/>
      <c r="M22" s="112"/>
      <c r="N22" s="112"/>
      <c r="O22" s="112"/>
      <c r="P22" s="112"/>
      <c r="Q22" s="112"/>
      <c r="R22" s="112"/>
    </row>
    <row r="23" spans="1:18" ht="12.75" customHeight="1">
      <c r="A23" s="100" t="s">
        <v>471</v>
      </c>
      <c r="B23" s="6">
        <v>621.34905823999998</v>
      </c>
      <c r="C23" s="6">
        <v>574.75662966000004</v>
      </c>
      <c r="D23" s="7">
        <v>533.09908259999997</v>
      </c>
      <c r="E23" s="6">
        <v>613.88025246999996</v>
      </c>
      <c r="F23" s="6">
        <v>557.05589157999998</v>
      </c>
      <c r="G23" s="6">
        <v>641.11380904999999</v>
      </c>
      <c r="H23" s="6">
        <v>566.30049384999995</v>
      </c>
      <c r="I23" s="8">
        <v>574.44366425999999</v>
      </c>
      <c r="K23" s="112"/>
      <c r="L23" s="112"/>
      <c r="M23" s="112"/>
      <c r="N23" s="112"/>
      <c r="O23" s="112"/>
      <c r="P23" s="112"/>
      <c r="Q23" s="112"/>
      <c r="R23" s="112"/>
    </row>
    <row r="24" spans="1:18" ht="12.75" customHeight="1">
      <c r="A24" s="100" t="s">
        <v>472</v>
      </c>
      <c r="B24" s="6">
        <v>1.02516556</v>
      </c>
      <c r="C24" s="6">
        <v>1.1818267099999999</v>
      </c>
      <c r="D24" s="7">
        <v>3.1138999699999999</v>
      </c>
      <c r="E24" s="6">
        <v>2.3424861199999998</v>
      </c>
      <c r="F24" s="6">
        <v>15.14786565</v>
      </c>
      <c r="G24" s="6">
        <v>5.0332317299999998</v>
      </c>
      <c r="H24" s="6">
        <v>3.1527352500000001</v>
      </c>
      <c r="I24" s="8">
        <v>3.19807029</v>
      </c>
      <c r="K24" s="112"/>
      <c r="L24" s="112"/>
      <c r="M24" s="112"/>
      <c r="N24" s="112"/>
      <c r="O24" s="112"/>
      <c r="P24" s="112"/>
      <c r="Q24" s="112"/>
      <c r="R24" s="112"/>
    </row>
    <row r="25" spans="1:18" ht="12.75" customHeight="1">
      <c r="A25" s="100" t="s">
        <v>454</v>
      </c>
      <c r="B25" s="6">
        <v>234992.16208566999</v>
      </c>
      <c r="C25" s="6">
        <v>244320.69558713</v>
      </c>
      <c r="D25" s="7">
        <v>247889.90454575</v>
      </c>
      <c r="E25" s="6">
        <v>252175.31909817</v>
      </c>
      <c r="F25" s="6">
        <v>263723.89870726003</v>
      </c>
      <c r="G25" s="6">
        <v>233002.62505149</v>
      </c>
      <c r="H25" s="6">
        <v>247535.63316999999</v>
      </c>
      <c r="I25" s="8">
        <v>248706.43715305999</v>
      </c>
      <c r="K25" s="112"/>
      <c r="L25" s="112"/>
      <c r="M25" s="112"/>
      <c r="N25" s="112"/>
      <c r="O25" s="112"/>
      <c r="P25" s="112"/>
      <c r="Q25" s="112"/>
      <c r="R25" s="112"/>
    </row>
    <row r="26" spans="1:18" ht="12.75" customHeight="1">
      <c r="A26" s="100" t="s">
        <v>447</v>
      </c>
      <c r="B26" s="7">
        <v>93649.19328593</v>
      </c>
      <c r="C26" s="6">
        <v>98983.25353151001</v>
      </c>
      <c r="D26" s="7">
        <v>102503.44658987</v>
      </c>
      <c r="E26" s="7">
        <v>107102.57995157001</v>
      </c>
      <c r="F26" s="7">
        <v>119325.73481101</v>
      </c>
      <c r="G26" s="7">
        <v>89874.95491411</v>
      </c>
      <c r="H26" s="7">
        <v>101079.93325547999</v>
      </c>
      <c r="I26" s="8">
        <v>101300.30778435999</v>
      </c>
      <c r="K26" s="112"/>
      <c r="L26" s="112"/>
      <c r="M26" s="112"/>
      <c r="N26" s="112"/>
      <c r="O26" s="112"/>
      <c r="P26" s="112"/>
      <c r="Q26" s="112"/>
      <c r="R26" s="112"/>
    </row>
    <row r="27" spans="1:18" s="114" customFormat="1" ht="12.75" customHeight="1">
      <c r="A27" s="100" t="s">
        <v>449</v>
      </c>
      <c r="B27" s="6">
        <v>57493.755426700001</v>
      </c>
      <c r="C27" s="6">
        <v>61354.528589050002</v>
      </c>
      <c r="D27" s="7">
        <v>64114.280097510004</v>
      </c>
      <c r="E27" s="6">
        <v>68094.049756470005</v>
      </c>
      <c r="F27" s="6">
        <v>79701.213945299998</v>
      </c>
      <c r="G27" s="6">
        <v>56101.83225082</v>
      </c>
      <c r="H27" s="6">
        <v>66157.97827978</v>
      </c>
      <c r="I27" s="8">
        <v>65746.485884409994</v>
      </c>
      <c r="K27" s="112"/>
      <c r="L27" s="112"/>
      <c r="M27" s="112"/>
      <c r="N27" s="112"/>
      <c r="O27" s="112"/>
      <c r="P27" s="112"/>
      <c r="Q27" s="112"/>
      <c r="R27" s="112"/>
    </row>
    <row r="28" spans="1:18" s="114" customFormat="1" ht="12.75" customHeight="1">
      <c r="A28" s="100" t="s">
        <v>450</v>
      </c>
      <c r="B28" s="6">
        <v>36155.437859229998</v>
      </c>
      <c r="C28" s="6">
        <v>37628.724942460001</v>
      </c>
      <c r="D28" s="7">
        <v>38389.166492359996</v>
      </c>
      <c r="E28" s="6">
        <v>39008.5301951</v>
      </c>
      <c r="F28" s="6">
        <v>39624.520865710001</v>
      </c>
      <c r="G28" s="6">
        <v>33773.12266329</v>
      </c>
      <c r="H28" s="6">
        <v>34921.954975699999</v>
      </c>
      <c r="I28" s="8">
        <v>35553.821899950002</v>
      </c>
      <c r="K28" s="112"/>
      <c r="L28" s="112"/>
      <c r="M28" s="112"/>
      <c r="N28" s="112"/>
      <c r="O28" s="112"/>
      <c r="P28" s="112"/>
      <c r="Q28" s="112"/>
      <c r="R28" s="112"/>
    </row>
    <row r="29" spans="1:18" ht="12.75" customHeight="1">
      <c r="A29" s="100" t="s">
        <v>455</v>
      </c>
      <c r="B29" s="6">
        <v>35573.566005629997</v>
      </c>
      <c r="C29" s="6">
        <v>36825.698085750002</v>
      </c>
      <c r="D29" s="7">
        <v>36539.748159280003</v>
      </c>
      <c r="E29" s="6">
        <v>36524.731743850003</v>
      </c>
      <c r="F29" s="6">
        <v>36845.054854790003</v>
      </c>
      <c r="G29" s="6">
        <v>36265.550515730007</v>
      </c>
      <c r="H29" s="6">
        <v>36980.251033370005</v>
      </c>
      <c r="I29" s="8">
        <v>37145.390314409997</v>
      </c>
      <c r="K29" s="112"/>
      <c r="L29" s="112"/>
      <c r="M29" s="112"/>
      <c r="N29" s="112"/>
      <c r="O29" s="112"/>
      <c r="P29" s="112"/>
      <c r="Q29" s="112"/>
      <c r="R29" s="112"/>
    </row>
    <row r="30" spans="1:18" ht="12.75" customHeight="1">
      <c r="A30" s="100" t="s">
        <v>449</v>
      </c>
      <c r="B30" s="6">
        <v>12.71030098</v>
      </c>
      <c r="C30" s="6">
        <v>12.7194065</v>
      </c>
      <c r="D30" s="7">
        <v>12.57743984</v>
      </c>
      <c r="E30" s="6">
        <v>20.44501902</v>
      </c>
      <c r="F30" s="6">
        <v>18.990905300000001</v>
      </c>
      <c r="G30" s="6">
        <v>18.56782742</v>
      </c>
      <c r="H30" s="6">
        <v>11.376286909999999</v>
      </c>
      <c r="I30" s="8">
        <v>11.6914529</v>
      </c>
      <c r="K30" s="112"/>
      <c r="L30" s="112"/>
      <c r="M30" s="112"/>
      <c r="N30" s="112"/>
      <c r="O30" s="112"/>
      <c r="P30" s="112"/>
      <c r="Q30" s="112"/>
      <c r="R30" s="112"/>
    </row>
    <row r="31" spans="1:18" ht="12.75" customHeight="1">
      <c r="A31" s="100" t="s">
        <v>450</v>
      </c>
      <c r="B31" s="6">
        <v>35560.855704649999</v>
      </c>
      <c r="C31" s="6">
        <v>36812.978679250002</v>
      </c>
      <c r="D31" s="7">
        <v>36527.170719440001</v>
      </c>
      <c r="E31" s="6">
        <v>36504.286724830003</v>
      </c>
      <c r="F31" s="6">
        <v>36826.063949490002</v>
      </c>
      <c r="G31" s="6">
        <v>36246.982688310003</v>
      </c>
      <c r="H31" s="6">
        <v>36968.874746460002</v>
      </c>
      <c r="I31" s="8">
        <v>37133.698861509998</v>
      </c>
      <c r="K31" s="112"/>
      <c r="L31" s="112"/>
      <c r="M31" s="112"/>
      <c r="N31" s="112"/>
      <c r="O31" s="112"/>
      <c r="P31" s="112"/>
      <c r="Q31" s="112"/>
      <c r="R31" s="112"/>
    </row>
    <row r="32" spans="1:18" s="114" customFormat="1" ht="12.75" customHeight="1">
      <c r="A32" s="100" t="s">
        <v>448</v>
      </c>
      <c r="B32" s="6">
        <v>105769.40279411001</v>
      </c>
      <c r="C32" s="6">
        <v>108511.74396987</v>
      </c>
      <c r="D32" s="7">
        <v>108846.7097966</v>
      </c>
      <c r="E32" s="6">
        <v>108548.00740274999</v>
      </c>
      <c r="F32" s="6">
        <v>107553.10904146</v>
      </c>
      <c r="G32" s="6">
        <v>106862.11962165</v>
      </c>
      <c r="H32" s="6">
        <v>109475.44888115001</v>
      </c>
      <c r="I32" s="8">
        <v>110260.73905429</v>
      </c>
      <c r="K32" s="112"/>
      <c r="L32" s="112"/>
      <c r="M32" s="112"/>
      <c r="N32" s="112"/>
      <c r="O32" s="112"/>
      <c r="P32" s="112"/>
      <c r="Q32" s="112"/>
      <c r="R32" s="112"/>
    </row>
    <row r="33" spans="1:18" s="114" customFormat="1" ht="12.75" customHeight="1">
      <c r="A33" s="100" t="s">
        <v>449</v>
      </c>
      <c r="B33" s="6">
        <v>15739.292922590001</v>
      </c>
      <c r="C33" s="6">
        <v>16331.15222204</v>
      </c>
      <c r="D33" s="7">
        <v>17710.123958849999</v>
      </c>
      <c r="E33" s="6">
        <v>18200.50034395</v>
      </c>
      <c r="F33" s="6">
        <v>16699.108977529999</v>
      </c>
      <c r="G33" s="6">
        <v>17401.49729313</v>
      </c>
      <c r="H33" s="6">
        <v>18342.57165347</v>
      </c>
      <c r="I33" s="8">
        <v>18315.3074729</v>
      </c>
      <c r="K33" s="112"/>
      <c r="L33" s="112"/>
      <c r="M33" s="112"/>
      <c r="N33" s="112"/>
      <c r="O33" s="112"/>
      <c r="P33" s="112"/>
      <c r="Q33" s="112"/>
      <c r="R33" s="112"/>
    </row>
    <row r="34" spans="1:18" s="114" customFormat="1" ht="12.75" customHeight="1">
      <c r="A34" s="100" t="s">
        <v>450</v>
      </c>
      <c r="B34" s="7">
        <v>90030.109871520006</v>
      </c>
      <c r="C34" s="6">
        <v>92180.591747830011</v>
      </c>
      <c r="D34" s="7">
        <v>91136.585837749997</v>
      </c>
      <c r="E34" s="7">
        <v>90347.507058799994</v>
      </c>
      <c r="F34" s="7">
        <v>90854.000063929998</v>
      </c>
      <c r="G34" s="7">
        <v>89460.622328519996</v>
      </c>
      <c r="H34" s="7">
        <v>91132.877227680001</v>
      </c>
      <c r="I34" s="8">
        <v>91945.431581390003</v>
      </c>
      <c r="K34" s="112"/>
      <c r="L34" s="112"/>
      <c r="M34" s="112"/>
      <c r="N34" s="112"/>
      <c r="O34" s="112"/>
      <c r="P34" s="112"/>
      <c r="Q34" s="112"/>
      <c r="R34" s="112"/>
    </row>
    <row r="35" spans="1:18" ht="12.75" customHeight="1">
      <c r="A35" s="100" t="s">
        <v>456</v>
      </c>
      <c r="B35" s="7">
        <v>4479.8445257599997</v>
      </c>
      <c r="C35" s="6">
        <v>4534.5745091500003</v>
      </c>
      <c r="D35" s="7">
        <v>4654.04666628</v>
      </c>
      <c r="E35" s="7">
        <v>3175.3098084100002</v>
      </c>
      <c r="F35" s="7">
        <v>4233.4319846400003</v>
      </c>
      <c r="G35" s="7">
        <v>4617.7991667899996</v>
      </c>
      <c r="H35" s="7">
        <v>4784.2072927400004</v>
      </c>
      <c r="I35" s="8">
        <v>4779.5589162099996</v>
      </c>
      <c r="K35" s="112"/>
      <c r="L35" s="112"/>
      <c r="M35" s="112"/>
      <c r="N35" s="112"/>
      <c r="O35" s="112"/>
      <c r="P35" s="112"/>
      <c r="Q35" s="112"/>
      <c r="R35" s="112"/>
    </row>
    <row r="36" spans="1:18" ht="12.75" customHeight="1">
      <c r="A36" s="100" t="s">
        <v>473</v>
      </c>
      <c r="B36" s="7">
        <v>0</v>
      </c>
      <c r="C36" s="6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v>0</v>
      </c>
      <c r="K36" s="112"/>
      <c r="L36" s="112"/>
      <c r="M36" s="112"/>
      <c r="N36" s="112"/>
      <c r="O36" s="112"/>
      <c r="P36" s="112"/>
      <c r="Q36" s="112"/>
      <c r="R36" s="112"/>
    </row>
    <row r="37" spans="1:18" ht="12.75" customHeight="1">
      <c r="A37" s="106" t="s">
        <v>474</v>
      </c>
      <c r="B37" s="115">
        <v>17713.494755349999</v>
      </c>
      <c r="C37" s="115">
        <v>18073.15278574</v>
      </c>
      <c r="D37" s="107">
        <v>17826.645596359998</v>
      </c>
      <c r="E37" s="115">
        <v>17717.535856800001</v>
      </c>
      <c r="F37" s="115">
        <v>18271.166757530002</v>
      </c>
      <c r="G37" s="115">
        <v>17566.66806878</v>
      </c>
      <c r="H37" s="115">
        <v>17898.038388919998</v>
      </c>
      <c r="I37" s="108">
        <v>18267.125656050001</v>
      </c>
      <c r="K37" s="112"/>
      <c r="L37" s="112"/>
      <c r="M37" s="112"/>
      <c r="N37" s="112"/>
      <c r="O37" s="112"/>
      <c r="P37" s="112"/>
      <c r="Q37" s="112"/>
      <c r="R37" s="112"/>
    </row>
    <row r="38" spans="1:18" ht="11.1" customHeight="1">
      <c r="A38" s="109" t="s">
        <v>475</v>
      </c>
      <c r="B38" s="33"/>
      <c r="C38" s="33"/>
      <c r="D38" s="33"/>
      <c r="E38" s="33"/>
      <c r="F38" s="33"/>
      <c r="G38" s="33"/>
      <c r="H38" s="33"/>
    </row>
    <row r="39" spans="1:18" ht="11.1" customHeight="1">
      <c r="A39" s="116" t="s">
        <v>476</v>
      </c>
      <c r="B39" s="33"/>
      <c r="C39" s="33"/>
      <c r="D39" s="33"/>
      <c r="E39" s="33"/>
      <c r="F39" s="33"/>
      <c r="G39" s="33"/>
      <c r="H39" s="33"/>
      <c r="I39" s="110"/>
    </row>
    <row r="40" spans="1:18" ht="11.1" customHeight="1">
      <c r="A40" s="116" t="s">
        <v>477</v>
      </c>
      <c r="B40" s="33"/>
      <c r="C40" s="33"/>
      <c r="D40" s="33"/>
      <c r="E40" s="33"/>
      <c r="F40" s="33"/>
      <c r="G40" s="33"/>
      <c r="H40" s="33"/>
      <c r="I40" s="110"/>
    </row>
    <row r="41" spans="1:18" ht="11.1" customHeight="1">
      <c r="A41" s="32" t="s">
        <v>478</v>
      </c>
    </row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conditionalFormatting sqref="B8:I36">
    <cfRule type="cellIs" dxfId="0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93F0-F863-47EF-9780-0AA01BD92A42}">
  <dimension ref="A1:F23"/>
  <sheetViews>
    <sheetView showGridLines="0" workbookViewId="0"/>
  </sheetViews>
  <sheetFormatPr defaultColWidth="9.140625" defaultRowHeight="12.75"/>
  <cols>
    <col min="1" max="1" width="25.7109375" style="50" customWidth="1"/>
    <col min="2" max="2" width="9.7109375" style="50" customWidth="1"/>
    <col min="3" max="3" width="15.42578125" style="50" customWidth="1"/>
    <col min="4" max="4" width="14.140625" style="50" customWidth="1"/>
    <col min="5" max="5" width="8.85546875" style="50" customWidth="1"/>
    <col min="6" max="6" width="10.28515625" style="50" customWidth="1"/>
    <col min="7" max="16384" width="9.140625" style="50"/>
  </cols>
  <sheetData>
    <row r="1" spans="1:6" ht="18">
      <c r="A1" s="9" t="s">
        <v>479</v>
      </c>
      <c r="B1" s="10"/>
      <c r="C1" s="10"/>
      <c r="D1" s="10"/>
      <c r="E1" s="10"/>
      <c r="F1" s="11"/>
    </row>
    <row r="2" spans="1:6" ht="18">
      <c r="A2" s="93" t="s">
        <v>480</v>
      </c>
      <c r="B2" s="94"/>
      <c r="C2" s="94"/>
      <c r="D2" s="94"/>
      <c r="E2" s="94"/>
      <c r="F2" s="95"/>
    </row>
    <row r="3" spans="1:6">
      <c r="A3" s="13"/>
      <c r="B3" s="14"/>
      <c r="C3" s="14"/>
      <c r="D3" s="14"/>
      <c r="E3" s="14"/>
      <c r="F3" s="15"/>
    </row>
    <row r="4" spans="1:6">
      <c r="A4" s="16"/>
      <c r="B4" s="17"/>
      <c r="C4" s="17"/>
      <c r="D4" s="17"/>
      <c r="E4" s="17"/>
      <c r="F4" s="19" t="s">
        <v>1</v>
      </c>
    </row>
    <row r="5" spans="1:6">
      <c r="A5" s="96" t="s">
        <v>2</v>
      </c>
      <c r="B5" s="41" t="s">
        <v>481</v>
      </c>
      <c r="C5" s="97" t="s">
        <v>482</v>
      </c>
      <c r="D5" s="97" t="s">
        <v>483</v>
      </c>
      <c r="E5" s="97" t="s">
        <v>273</v>
      </c>
      <c r="F5" s="42" t="s">
        <v>481</v>
      </c>
    </row>
    <row r="6" spans="1:6">
      <c r="A6" s="98"/>
      <c r="B6" s="43">
        <v>2022</v>
      </c>
      <c r="C6" s="99" t="s">
        <v>484</v>
      </c>
      <c r="D6" s="99" t="s">
        <v>485</v>
      </c>
      <c r="E6" s="99" t="s">
        <v>486</v>
      </c>
      <c r="F6" s="44">
        <v>2023</v>
      </c>
    </row>
    <row r="7" spans="1:6">
      <c r="A7" s="100"/>
      <c r="B7" s="101"/>
      <c r="C7" s="101"/>
      <c r="D7" s="101"/>
      <c r="E7" s="101"/>
      <c r="F7" s="102"/>
    </row>
    <row r="8" spans="1:6">
      <c r="A8" s="63" t="s">
        <v>487</v>
      </c>
      <c r="B8" s="103">
        <v>-824696.33350374736</v>
      </c>
      <c r="C8" s="103">
        <v>-29955.352239549975</v>
      </c>
      <c r="D8" s="103">
        <v>-282123.02894112462</v>
      </c>
      <c r="E8" s="103">
        <v>34412.60885364248</v>
      </c>
      <c r="F8" s="79">
        <v>-1102052.2617997997</v>
      </c>
    </row>
    <row r="9" spans="1:6">
      <c r="A9" s="100"/>
      <c r="B9" s="104"/>
      <c r="C9" s="104"/>
      <c r="D9" s="104"/>
      <c r="E9" s="104"/>
      <c r="F9" s="77"/>
    </row>
    <row r="10" spans="1:6">
      <c r="A10" s="63" t="s">
        <v>488</v>
      </c>
      <c r="B10" s="105">
        <v>927191.20866531809</v>
      </c>
      <c r="C10" s="105">
        <v>55374.359520100013</v>
      </c>
      <c r="D10" s="105">
        <v>3268.6585576140487</v>
      </c>
      <c r="E10" s="105">
        <v>-340.5036049779992</v>
      </c>
      <c r="F10" s="79">
        <v>985803.56716903427</v>
      </c>
    </row>
    <row r="11" spans="1:6">
      <c r="A11" s="100" t="s">
        <v>489</v>
      </c>
      <c r="B11" s="104">
        <v>477631.37092707021</v>
      </c>
      <c r="C11" s="104">
        <v>25148.298781319998</v>
      </c>
      <c r="D11" s="104">
        <v>-2589.5272805756458</v>
      </c>
      <c r="E11" s="104">
        <v>-8824.1807500947216</v>
      </c>
      <c r="F11" s="77">
        <v>491365.96167771984</v>
      </c>
    </row>
    <row r="12" spans="1:6">
      <c r="A12" s="100" t="s">
        <v>490</v>
      </c>
      <c r="B12" s="104">
        <v>48258.710667429965</v>
      </c>
      <c r="C12" s="104">
        <v>4511.3748657099995</v>
      </c>
      <c r="D12" s="104">
        <v>-2908.4481357832037</v>
      </c>
      <c r="E12" s="104">
        <v>9628.7492279432336</v>
      </c>
      <c r="F12" s="77">
        <v>59490.386625299994</v>
      </c>
    </row>
    <row r="13" spans="1:6">
      <c r="A13" s="100" t="s">
        <v>491</v>
      </c>
      <c r="B13" s="104">
        <v>837.92003641000019</v>
      </c>
      <c r="C13" s="104" t="s">
        <v>422</v>
      </c>
      <c r="D13" s="104" t="s">
        <v>492</v>
      </c>
      <c r="E13" s="104" t="s">
        <v>493</v>
      </c>
      <c r="F13" s="77">
        <v>1147.7640673900003</v>
      </c>
    </row>
    <row r="14" spans="1:6">
      <c r="A14" s="100" t="s">
        <v>452</v>
      </c>
      <c r="B14" s="104">
        <v>75760.342754722107</v>
      </c>
      <c r="C14" s="104">
        <v>4342.3436446500045</v>
      </c>
      <c r="D14" s="104">
        <v>388.96712765982465</v>
      </c>
      <c r="E14" s="104">
        <v>-1725.7534405819388</v>
      </c>
      <c r="F14" s="77">
        <v>78765.900086449998</v>
      </c>
    </row>
    <row r="15" spans="1:6">
      <c r="A15" s="100" t="s">
        <v>460</v>
      </c>
      <c r="B15" s="104">
        <v>324702.86427968583</v>
      </c>
      <c r="C15" s="104">
        <v>21372.34222842001</v>
      </c>
      <c r="D15" s="104">
        <v>8377.6668463130736</v>
      </c>
      <c r="E15" s="104">
        <v>580.6813577554276</v>
      </c>
      <c r="F15" s="77">
        <v>355033.55471217434</v>
      </c>
    </row>
    <row r="16" spans="1:6">
      <c r="A16" s="100"/>
      <c r="B16" s="104"/>
      <c r="C16" s="104"/>
      <c r="D16" s="104"/>
      <c r="E16" s="104"/>
      <c r="F16" s="77"/>
    </row>
    <row r="17" spans="1:6">
      <c r="A17" s="63" t="s">
        <v>494</v>
      </c>
      <c r="B17" s="105">
        <v>1751887.5421690654</v>
      </c>
      <c r="C17" s="105">
        <v>85329.711759649988</v>
      </c>
      <c r="D17" s="105">
        <v>285391.68749873864</v>
      </c>
      <c r="E17" s="105">
        <v>-34753.112458620475</v>
      </c>
      <c r="F17" s="79">
        <v>2087855.8289688339</v>
      </c>
    </row>
    <row r="18" spans="1:6">
      <c r="A18" s="100" t="s">
        <v>489</v>
      </c>
      <c r="B18" s="104">
        <v>1056406.0137715279</v>
      </c>
      <c r="C18" s="104">
        <v>62441.880089950006</v>
      </c>
      <c r="D18" s="104">
        <v>119435.36027574245</v>
      </c>
      <c r="E18" s="104">
        <v>44378.534526059608</v>
      </c>
      <c r="F18" s="77">
        <v>1282661.78866328</v>
      </c>
    </row>
    <row r="19" spans="1:6">
      <c r="A19" s="100" t="s">
        <v>490</v>
      </c>
      <c r="B19" s="104">
        <v>444562.8218000785</v>
      </c>
      <c r="C19" s="104">
        <v>13812.820207949995</v>
      </c>
      <c r="D19" s="104">
        <v>164058.02572276624</v>
      </c>
      <c r="E19" s="104">
        <v>-85011.992545760091</v>
      </c>
      <c r="F19" s="77">
        <v>537421.67518503463</v>
      </c>
    </row>
    <row r="20" spans="1:6">
      <c r="A20" s="100" t="s">
        <v>491</v>
      </c>
      <c r="B20" s="104">
        <v>250.05551790911261</v>
      </c>
      <c r="C20" s="104" t="s">
        <v>422</v>
      </c>
      <c r="D20" s="104" t="s">
        <v>422</v>
      </c>
      <c r="E20" s="104" t="s">
        <v>422</v>
      </c>
      <c r="F20" s="77">
        <v>250.05551790911261</v>
      </c>
    </row>
    <row r="21" spans="1:6">
      <c r="A21" s="100" t="s">
        <v>452</v>
      </c>
      <c r="B21" s="104">
        <v>250668.65107955001</v>
      </c>
      <c r="C21" s="104">
        <v>9075.0114617499967</v>
      </c>
      <c r="D21" s="104">
        <v>1898.3015002300006</v>
      </c>
      <c r="E21" s="104">
        <v>5880.3455610800056</v>
      </c>
      <c r="F21" s="77">
        <v>267522.30960261001</v>
      </c>
    </row>
    <row r="22" spans="1:6">
      <c r="A22" s="106"/>
      <c r="B22" s="107"/>
      <c r="C22" s="107"/>
      <c r="D22" s="107"/>
      <c r="E22" s="107"/>
      <c r="F22" s="108"/>
    </row>
    <row r="23" spans="1:6">
      <c r="A23" s="109"/>
      <c r="B23" s="33"/>
      <c r="C23" s="33"/>
      <c r="D23" s="33"/>
      <c r="E23" s="33"/>
      <c r="F23" s="33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1084-EF14-4B33-B886-E243A15839A8}">
  <dimension ref="A1:ALN33"/>
  <sheetViews>
    <sheetView showGridLines="0" workbookViewId="0"/>
  </sheetViews>
  <sheetFormatPr defaultColWidth="9.140625" defaultRowHeight="12.75"/>
  <cols>
    <col min="1" max="1" width="79.5703125" style="53" customWidth="1"/>
    <col min="2" max="6" width="7.42578125" style="53" customWidth="1"/>
    <col min="7" max="13" width="9.140625" style="283"/>
    <col min="14" max="14" width="12.5703125" style="283" customWidth="1"/>
    <col min="15" max="1002" width="9.140625" style="283"/>
    <col min="1003" max="16384" width="9.140625" style="53"/>
  </cols>
  <sheetData>
    <row r="1" spans="1:18" ht="21">
      <c r="A1" s="9" t="s">
        <v>40</v>
      </c>
      <c r="B1" s="10"/>
      <c r="C1" s="10"/>
      <c r="D1" s="10"/>
      <c r="E1" s="10"/>
      <c r="F1" s="11"/>
    </row>
    <row r="2" spans="1:18" ht="21.95" customHeight="1">
      <c r="A2" s="284" t="s">
        <v>41</v>
      </c>
      <c r="B2" s="285"/>
      <c r="C2" s="285"/>
      <c r="D2" s="285"/>
      <c r="E2" s="285"/>
      <c r="F2" s="286"/>
    </row>
    <row r="3" spans="1:18" ht="14.25" customHeight="1">
      <c r="A3" s="204"/>
      <c r="F3" s="54"/>
    </row>
    <row r="4" spans="1:18" ht="12.75" customHeight="1">
      <c r="A4" s="550"/>
      <c r="B4" s="551"/>
      <c r="C4" s="551"/>
      <c r="D4" s="552"/>
      <c r="E4" s="552"/>
      <c r="F4" s="553" t="s">
        <v>1</v>
      </c>
    </row>
    <row r="5" spans="1:18" ht="12.75" customHeight="1">
      <c r="A5" s="554" t="s">
        <v>2</v>
      </c>
      <c r="B5" s="462">
        <v>2024</v>
      </c>
      <c r="C5" s="463"/>
      <c r="D5" s="463"/>
      <c r="E5" s="462">
        <v>2025</v>
      </c>
      <c r="F5" s="465"/>
    </row>
    <row r="6" spans="1:18">
      <c r="A6" s="63"/>
      <c r="B6" s="466"/>
      <c r="C6" s="467"/>
      <c r="D6" s="467"/>
      <c r="E6" s="493"/>
      <c r="F6" s="469"/>
    </row>
    <row r="7" spans="1:18" ht="13.5" customHeight="1">
      <c r="A7" s="292"/>
      <c r="B7" s="58" t="s">
        <v>4</v>
      </c>
      <c r="C7" s="58" t="s">
        <v>42</v>
      </c>
      <c r="D7" s="58" t="s">
        <v>6</v>
      </c>
      <c r="E7" s="140" t="s">
        <v>4</v>
      </c>
      <c r="F7" s="62" t="s">
        <v>42</v>
      </c>
    </row>
    <row r="8" spans="1:18" ht="12.75" customHeight="1">
      <c r="A8" s="16"/>
      <c r="B8" s="232"/>
      <c r="C8" s="232"/>
      <c r="D8" s="232"/>
      <c r="E8" s="555"/>
      <c r="F8" s="234"/>
    </row>
    <row r="9" spans="1:18" ht="12.75" customHeight="1">
      <c r="A9" s="556" t="s">
        <v>43</v>
      </c>
      <c r="B9" s="294">
        <v>30327.524963</v>
      </c>
      <c r="C9" s="294">
        <v>108035.853758</v>
      </c>
      <c r="D9" s="294">
        <v>337046.16171000001</v>
      </c>
      <c r="E9" s="557">
        <v>30409.257398999998</v>
      </c>
      <c r="F9" s="558">
        <v>107304.60868099998</v>
      </c>
      <c r="N9" s="559"/>
      <c r="O9" s="559"/>
      <c r="P9" s="559"/>
      <c r="Q9" s="559"/>
      <c r="R9" s="559"/>
    </row>
    <row r="10" spans="1:18" ht="12.75" customHeight="1">
      <c r="A10" s="556" t="s">
        <v>44</v>
      </c>
      <c r="B10" s="294">
        <v>315.79925505</v>
      </c>
      <c r="C10" s="294">
        <v>1116.0856150499999</v>
      </c>
      <c r="D10" s="294">
        <v>2810.2382522599996</v>
      </c>
      <c r="E10" s="557">
        <v>220.02910573999998</v>
      </c>
      <c r="F10" s="558">
        <v>915.46004782999989</v>
      </c>
      <c r="N10" s="559"/>
      <c r="O10" s="559"/>
      <c r="P10" s="559"/>
      <c r="Q10" s="559"/>
      <c r="R10" s="559"/>
    </row>
    <row r="11" spans="1:18" s="283" customFormat="1" ht="12.75" customHeight="1">
      <c r="A11" s="560" t="s">
        <v>45</v>
      </c>
      <c r="B11" s="297">
        <v>-35.993362310000002</v>
      </c>
      <c r="C11" s="297">
        <v>-144.54951976000001</v>
      </c>
      <c r="D11" s="297">
        <v>-446.08368666999996</v>
      </c>
      <c r="E11" s="561">
        <v>-40.728998650000001</v>
      </c>
      <c r="F11" s="298">
        <v>-160.68610292</v>
      </c>
      <c r="N11" s="559"/>
      <c r="O11" s="559"/>
      <c r="P11" s="559"/>
      <c r="Q11" s="559"/>
      <c r="R11" s="559"/>
    </row>
    <row r="12" spans="1:18" s="283" customFormat="1" ht="12.75" customHeight="1">
      <c r="A12" s="560" t="s">
        <v>46</v>
      </c>
      <c r="B12" s="297">
        <v>0</v>
      </c>
      <c r="C12" s="297">
        <v>7.2946929300000001</v>
      </c>
      <c r="D12" s="297">
        <v>22.330806509999999</v>
      </c>
      <c r="E12" s="561">
        <v>2.9168819400000001</v>
      </c>
      <c r="F12" s="298">
        <v>19.833898269999999</v>
      </c>
      <c r="N12" s="559"/>
      <c r="O12" s="559"/>
      <c r="P12" s="559"/>
      <c r="Q12" s="559"/>
      <c r="R12" s="559"/>
    </row>
    <row r="13" spans="1:18" s="283" customFormat="1" ht="12.75" customHeight="1">
      <c r="A13" s="560" t="s">
        <v>47</v>
      </c>
      <c r="B13" s="297">
        <v>25.26596988</v>
      </c>
      <c r="C13" s="297">
        <v>63.638901189999999</v>
      </c>
      <c r="D13" s="297">
        <v>504.66495822000002</v>
      </c>
      <c r="E13" s="561">
        <v>45.338794619999994</v>
      </c>
      <c r="F13" s="298">
        <v>300.23062653</v>
      </c>
      <c r="N13" s="559"/>
      <c r="O13" s="559"/>
      <c r="P13" s="559"/>
      <c r="Q13" s="559"/>
      <c r="R13" s="559"/>
    </row>
    <row r="14" spans="1:18" s="283" customFormat="1" ht="12.75" customHeight="1">
      <c r="A14" s="560" t="s">
        <v>48</v>
      </c>
      <c r="B14" s="297">
        <v>315.65668306999999</v>
      </c>
      <c r="C14" s="297">
        <v>1172.9908972899998</v>
      </c>
      <c r="D14" s="297">
        <v>2653.7259298900003</v>
      </c>
      <c r="E14" s="561">
        <v>198.96777054</v>
      </c>
      <c r="F14" s="298">
        <v>727.2945494600001</v>
      </c>
      <c r="N14" s="559"/>
      <c r="O14" s="559"/>
      <c r="P14" s="559"/>
      <c r="Q14" s="559"/>
      <c r="R14" s="559"/>
    </row>
    <row r="15" spans="1:18" s="283" customFormat="1" ht="12.75" customHeight="1">
      <c r="A15" s="560" t="s">
        <v>49</v>
      </c>
      <c r="B15" s="297">
        <v>10.86996441</v>
      </c>
      <c r="C15" s="297">
        <v>16.710643400000002</v>
      </c>
      <c r="D15" s="297">
        <v>75.600244310000008</v>
      </c>
      <c r="E15" s="561">
        <v>13.534657289999998</v>
      </c>
      <c r="F15" s="298">
        <v>28.787076489999997</v>
      </c>
      <c r="N15" s="559"/>
      <c r="O15" s="559"/>
      <c r="P15" s="559"/>
      <c r="Q15" s="559"/>
      <c r="R15" s="559"/>
    </row>
    <row r="16" spans="1:18" s="283" customFormat="1" ht="12.75" customHeight="1">
      <c r="A16" s="556" t="s">
        <v>50</v>
      </c>
      <c r="B16" s="294">
        <v>30643.324218049998</v>
      </c>
      <c r="C16" s="294">
        <v>109151.93937304999</v>
      </c>
      <c r="D16" s="294">
        <v>339856.39996225992</v>
      </c>
      <c r="E16" s="557">
        <v>30629.286504739997</v>
      </c>
      <c r="F16" s="558">
        <v>108220.06872883</v>
      </c>
      <c r="N16" s="559"/>
      <c r="O16" s="559"/>
      <c r="P16" s="559"/>
      <c r="Q16" s="559"/>
      <c r="R16" s="559"/>
    </row>
    <row r="17" spans="1:18" s="283" customFormat="1" ht="12.75" customHeight="1">
      <c r="A17" s="562"/>
      <c r="B17" s="294"/>
      <c r="C17" s="294"/>
      <c r="D17" s="294"/>
      <c r="E17" s="557"/>
      <c r="F17" s="558"/>
      <c r="N17" s="559"/>
      <c r="O17" s="559"/>
      <c r="P17" s="559"/>
      <c r="Q17" s="559"/>
      <c r="R17" s="559"/>
    </row>
    <row r="18" spans="1:18" s="283" customFormat="1" ht="12.75" customHeight="1">
      <c r="A18" s="563" t="s">
        <v>51</v>
      </c>
      <c r="B18" s="294">
        <v>21896.36506</v>
      </c>
      <c r="C18" s="294">
        <v>81111.055940999999</v>
      </c>
      <c r="D18" s="294">
        <v>262869.60617400002</v>
      </c>
      <c r="E18" s="557">
        <v>22255.885342000001</v>
      </c>
      <c r="F18" s="558">
        <v>89576.082578000001</v>
      </c>
      <c r="N18" s="559"/>
      <c r="O18" s="559"/>
      <c r="P18" s="559"/>
      <c r="Q18" s="559"/>
      <c r="R18" s="559"/>
    </row>
    <row r="19" spans="1:18" s="283" customFormat="1" ht="12.75" customHeight="1">
      <c r="A19" s="556" t="s">
        <v>44</v>
      </c>
      <c r="B19" s="294">
        <v>948.66792489999989</v>
      </c>
      <c r="C19" s="294">
        <v>3941.0187294300003</v>
      </c>
      <c r="D19" s="294">
        <v>11144.499130800001</v>
      </c>
      <c r="E19" s="557">
        <v>926.64090779000003</v>
      </c>
      <c r="F19" s="558">
        <v>3733.4071974500002</v>
      </c>
      <c r="N19" s="559"/>
      <c r="O19" s="559"/>
      <c r="P19" s="559"/>
      <c r="Q19" s="559"/>
      <c r="R19" s="559"/>
    </row>
    <row r="20" spans="1:18" s="283" customFormat="1" ht="12.75" customHeight="1">
      <c r="A20" s="560" t="s">
        <v>52</v>
      </c>
      <c r="B20" s="297">
        <v>-39.42883097</v>
      </c>
      <c r="C20" s="297">
        <v>-146.01155196000002</v>
      </c>
      <c r="D20" s="297">
        <v>-473.81577690999995</v>
      </c>
      <c r="E20" s="561">
        <v>-40.24443754</v>
      </c>
      <c r="F20" s="298">
        <v>-162.00331105999999</v>
      </c>
      <c r="N20" s="559"/>
      <c r="O20" s="559"/>
      <c r="P20" s="559"/>
      <c r="Q20" s="559"/>
      <c r="R20" s="559"/>
    </row>
    <row r="21" spans="1:18" s="283" customFormat="1" ht="12.75" customHeight="1">
      <c r="A21" s="560" t="s">
        <v>53</v>
      </c>
      <c r="B21" s="297">
        <v>0</v>
      </c>
      <c r="C21" s="297">
        <v>7.6441250000000007</v>
      </c>
      <c r="D21" s="297">
        <v>10.290990000000001</v>
      </c>
      <c r="E21" s="561">
        <v>0.492699</v>
      </c>
      <c r="F21" s="298">
        <v>16.595452999999999</v>
      </c>
      <c r="N21" s="559"/>
      <c r="O21" s="559"/>
      <c r="P21" s="559"/>
      <c r="Q21" s="559"/>
      <c r="R21" s="559"/>
    </row>
    <row r="22" spans="1:18" s="283" customFormat="1" ht="12.75" customHeight="1">
      <c r="A22" s="560" t="s">
        <v>54</v>
      </c>
      <c r="B22" s="297">
        <v>161.79013232</v>
      </c>
      <c r="C22" s="297">
        <v>551.20458667000003</v>
      </c>
      <c r="D22" s="297">
        <v>1848.56080984</v>
      </c>
      <c r="E22" s="561">
        <v>206.88883851</v>
      </c>
      <c r="F22" s="298">
        <v>646.65766169999995</v>
      </c>
      <c r="N22" s="559"/>
      <c r="O22" s="559"/>
      <c r="P22" s="559"/>
      <c r="Q22" s="559"/>
      <c r="R22" s="559"/>
    </row>
    <row r="23" spans="1:18" s="283" customFormat="1" ht="12.75" customHeight="1">
      <c r="A23" s="560" t="s">
        <v>55</v>
      </c>
      <c r="B23" s="297">
        <v>826.30662354999993</v>
      </c>
      <c r="C23" s="297">
        <v>3528.18156972</v>
      </c>
      <c r="D23" s="297">
        <v>9759.4631078699986</v>
      </c>
      <c r="E23" s="561">
        <v>759.50380782000002</v>
      </c>
      <c r="F23" s="298">
        <v>3232.15739381</v>
      </c>
      <c r="N23" s="559"/>
      <c r="O23" s="559"/>
      <c r="P23" s="559"/>
      <c r="Q23" s="559"/>
      <c r="R23" s="559"/>
    </row>
    <row r="24" spans="1:18" s="283" customFormat="1" ht="12.75" customHeight="1">
      <c r="A24" s="564" t="s">
        <v>56</v>
      </c>
      <c r="B24" s="565">
        <v>22845.032984900001</v>
      </c>
      <c r="C24" s="565">
        <v>85052.074670429996</v>
      </c>
      <c r="D24" s="565">
        <v>274014.10530479992</v>
      </c>
      <c r="E24" s="566">
        <v>23182.52624979</v>
      </c>
      <c r="F24" s="567">
        <v>93309.489775449983</v>
      </c>
      <c r="N24" s="559"/>
      <c r="O24" s="559"/>
      <c r="P24" s="559"/>
      <c r="Q24" s="559"/>
      <c r="R24" s="559"/>
    </row>
    <row r="25" spans="1:18" s="283" customFormat="1" ht="9.9499999999999993" customHeight="1">
      <c r="A25" s="568" t="s">
        <v>57</v>
      </c>
    </row>
    <row r="26" spans="1:18" s="283" customFormat="1" ht="9.9499999999999993" customHeight="1">
      <c r="A26" s="568" t="s">
        <v>58</v>
      </c>
    </row>
    <row r="27" spans="1:18" s="283" customFormat="1" ht="9.9499999999999993" customHeight="1">
      <c r="A27" s="503" t="s">
        <v>59</v>
      </c>
    </row>
    <row r="28" spans="1:18" s="283" customFormat="1" ht="9.9499999999999993" customHeight="1">
      <c r="A28" s="503" t="s">
        <v>60</v>
      </c>
    </row>
    <row r="29" spans="1:18" s="283" customFormat="1" ht="9.9499999999999993" customHeight="1">
      <c r="A29" s="503" t="s">
        <v>61</v>
      </c>
    </row>
    <row r="30" spans="1:18" s="283" customFormat="1" ht="9.9499999999999993" customHeight="1">
      <c r="A30" s="503" t="s">
        <v>62</v>
      </c>
      <c r="B30" s="53"/>
      <c r="C30" s="53"/>
      <c r="D30" s="53"/>
      <c r="E30" s="53"/>
      <c r="F30" s="53"/>
    </row>
    <row r="31" spans="1:18" s="283" customFormat="1" ht="9.9499999999999993" customHeight="1">
      <c r="A31" s="568" t="s">
        <v>63</v>
      </c>
      <c r="B31" s="53"/>
      <c r="C31" s="53"/>
      <c r="D31" s="53"/>
      <c r="E31" s="53"/>
      <c r="F31" s="53"/>
    </row>
    <row r="32" spans="1:18" ht="9.9499999999999993" customHeight="1">
      <c r="A32" s="568" t="s">
        <v>64</v>
      </c>
    </row>
    <row r="33" spans="1:1" ht="9.9499999999999993" customHeight="1">
      <c r="A33" s="568" t="s">
        <v>65</v>
      </c>
    </row>
  </sheetData>
  <hyperlinks>
    <hyperlink ref="A31" r:id="rId1" xr:uid="{E1BAECED-DC52-44A2-AEC0-B0F636819BD9}"/>
    <hyperlink ref="A33" r:id="rId2" xr:uid="{7468DB9F-02B9-4B20-BB7C-A255B83194E3}"/>
  </hyperlinks>
  <pageMargins left="0.66100000000000003" right="0.66100000000000003" top="0.98399999999999999" bottom="0.98399999999999999" header="0.49300000000000005" footer="0.49300000000000005"/>
  <pageSetup paperSize="9" orientation="portrait" r:id="rId3"/>
  <headerFooter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309D-1594-4F77-A901-4F34E1DD406B}">
  <dimension ref="A1:I99"/>
  <sheetViews>
    <sheetView showGridLines="0" workbookViewId="0"/>
  </sheetViews>
  <sheetFormatPr defaultColWidth="9.140625" defaultRowHeight="12.75"/>
  <cols>
    <col min="1" max="1" width="20" style="50" customWidth="1"/>
    <col min="2" max="2" width="10" style="50" customWidth="1"/>
    <col min="3" max="4" width="7.5703125" style="50" customWidth="1"/>
    <col min="5" max="5" width="7.7109375" style="50" customWidth="1"/>
    <col min="6" max="6" width="9.5703125" style="50" customWidth="1"/>
    <col min="7" max="7" width="7.140625" style="50" customWidth="1"/>
    <col min="8" max="8" width="10.85546875" style="50" customWidth="1"/>
    <col min="9" max="9" width="7.85546875" style="50" customWidth="1"/>
    <col min="10" max="10" width="13.28515625" style="50" customWidth="1"/>
    <col min="11" max="16384" width="9.140625" style="50"/>
  </cols>
  <sheetData>
    <row r="1" spans="1:9" ht="18">
      <c r="A1" s="46" t="s">
        <v>495</v>
      </c>
      <c r="B1" s="47"/>
      <c r="C1" s="48"/>
      <c r="D1" s="48"/>
      <c r="E1" s="48"/>
      <c r="F1" s="48"/>
      <c r="G1" s="48"/>
      <c r="H1" s="48"/>
      <c r="I1" s="49"/>
    </row>
    <row r="2" spans="1:9" ht="12.75" customHeight="1">
      <c r="A2" s="51" t="s">
        <v>488</v>
      </c>
      <c r="B2" s="52"/>
      <c r="C2" s="53"/>
      <c r="D2" s="53"/>
      <c r="E2" s="53"/>
      <c r="F2" s="53"/>
      <c r="G2" s="53"/>
      <c r="H2" s="53"/>
      <c r="I2" s="54"/>
    </row>
    <row r="3" spans="1:9" ht="12.75" customHeight="1">
      <c r="A3" s="51"/>
      <c r="B3" s="55">
        <v>45657</v>
      </c>
      <c r="C3" s="55"/>
      <c r="D3" s="53"/>
      <c r="E3" s="53"/>
      <c r="F3" s="53"/>
      <c r="G3" s="53"/>
      <c r="H3" s="53"/>
      <c r="I3" s="54"/>
    </row>
    <row r="4" spans="1:9" ht="12.75" customHeight="1">
      <c r="A4" s="13"/>
      <c r="B4" s="14"/>
      <c r="C4" s="18"/>
      <c r="D4" s="18"/>
      <c r="E4" s="18"/>
      <c r="F4" s="18"/>
      <c r="G4" s="18"/>
      <c r="H4" s="18"/>
      <c r="I4" s="56" t="s">
        <v>1</v>
      </c>
    </row>
    <row r="5" spans="1:9" ht="12.75" customHeight="1">
      <c r="A5" s="57" t="s">
        <v>2</v>
      </c>
      <c r="B5" s="58" t="s">
        <v>496</v>
      </c>
      <c r="C5" s="58" t="s">
        <v>497</v>
      </c>
      <c r="D5" s="58" t="s">
        <v>340</v>
      </c>
      <c r="E5" s="59" t="s">
        <v>341</v>
      </c>
      <c r="F5" s="60"/>
      <c r="G5" s="61"/>
      <c r="H5" s="58" t="s">
        <v>498</v>
      </c>
      <c r="I5" s="62" t="s">
        <v>67</v>
      </c>
    </row>
    <row r="6" spans="1:9" ht="12.75" customHeight="1">
      <c r="A6" s="63"/>
      <c r="B6" s="64" t="s">
        <v>499</v>
      </c>
      <c r="C6" s="64"/>
      <c r="D6" s="64"/>
      <c r="E6" s="65"/>
      <c r="F6" s="66"/>
      <c r="G6" s="67"/>
      <c r="H6" s="64" t="s">
        <v>432</v>
      </c>
      <c r="I6" s="68"/>
    </row>
    <row r="7" spans="1:9" ht="12.75" customHeight="1">
      <c r="A7" s="63"/>
      <c r="B7" s="64"/>
      <c r="C7" s="64"/>
      <c r="D7" s="64"/>
      <c r="E7" s="58" t="s">
        <v>67</v>
      </c>
      <c r="F7" s="58" t="s">
        <v>500</v>
      </c>
      <c r="G7" s="58" t="s">
        <v>342</v>
      </c>
      <c r="H7" s="64"/>
      <c r="I7" s="68"/>
    </row>
    <row r="8" spans="1:9" ht="12.75" customHeight="1">
      <c r="A8" s="63"/>
      <c r="B8" s="64"/>
      <c r="C8" s="64"/>
      <c r="D8" s="64"/>
      <c r="E8" s="64"/>
      <c r="F8" s="64" t="s">
        <v>501</v>
      </c>
      <c r="G8" s="64"/>
      <c r="H8" s="64"/>
      <c r="I8" s="68"/>
    </row>
    <row r="9" spans="1:9" ht="12.75" customHeight="1">
      <c r="A9" s="69"/>
      <c r="B9" s="70"/>
      <c r="C9" s="70"/>
      <c r="D9" s="70"/>
      <c r="E9" s="70"/>
      <c r="F9" s="70" t="s">
        <v>502</v>
      </c>
      <c r="G9" s="70"/>
      <c r="H9" s="70"/>
      <c r="I9" s="71"/>
    </row>
    <row r="10" spans="1:9" ht="12.75" customHeight="1">
      <c r="A10" s="78" t="s">
        <v>503</v>
      </c>
      <c r="B10" s="72">
        <v>0</v>
      </c>
      <c r="C10" s="72">
        <v>944.91934164489044</v>
      </c>
      <c r="D10" s="72">
        <v>24801.413375070999</v>
      </c>
      <c r="E10" s="72">
        <v>82751.381620256958</v>
      </c>
      <c r="F10" s="72">
        <v>5367.804420057766</v>
      </c>
      <c r="G10" s="72">
        <v>77383.577200199201</v>
      </c>
      <c r="H10" s="72">
        <v>64638.92357353001</v>
      </c>
      <c r="I10" s="79">
        <v>173136.63791050285</v>
      </c>
    </row>
    <row r="11" spans="1:9" ht="12.75" customHeight="1">
      <c r="A11" s="75" t="s">
        <v>504</v>
      </c>
      <c r="B11" s="76">
        <v>0</v>
      </c>
      <c r="C11" s="76">
        <v>0</v>
      </c>
      <c r="D11" s="76">
        <v>274.91874016029067</v>
      </c>
      <c r="E11" s="76">
        <v>1287.7705222979159</v>
      </c>
      <c r="F11" s="76">
        <v>59.992521525638935</v>
      </c>
      <c r="G11" s="76">
        <v>1227.778000772277</v>
      </c>
      <c r="H11" s="76">
        <v>3993.8315818954848</v>
      </c>
      <c r="I11" s="77">
        <v>5556.5208443536912</v>
      </c>
    </row>
    <row r="12" spans="1:9" ht="12.75" customHeight="1">
      <c r="A12" s="75" t="s">
        <v>505</v>
      </c>
      <c r="B12" s="76">
        <v>0</v>
      </c>
      <c r="C12" s="76">
        <v>944.91934164489044</v>
      </c>
      <c r="D12" s="76">
        <v>24526.494634910709</v>
      </c>
      <c r="E12" s="76">
        <v>81463.611097959045</v>
      </c>
      <c r="F12" s="76">
        <v>5307.8118985321271</v>
      </c>
      <c r="G12" s="76">
        <v>76155.799199426925</v>
      </c>
      <c r="H12" s="76">
        <v>60645.091991634523</v>
      </c>
      <c r="I12" s="77">
        <v>167580.11706614916</v>
      </c>
    </row>
    <row r="13" spans="1:9" ht="12.75" customHeight="1">
      <c r="A13" s="29" t="s">
        <v>506</v>
      </c>
      <c r="B13" s="76">
        <v>0</v>
      </c>
      <c r="C13" s="76">
        <v>944.91934164489044</v>
      </c>
      <c r="D13" s="76">
        <v>18615.583219373693</v>
      </c>
      <c r="E13" s="76">
        <v>71673.851195581126</v>
      </c>
      <c r="F13" s="76">
        <v>5115.5878858629421</v>
      </c>
      <c r="G13" s="76">
        <v>66558.263309718182</v>
      </c>
      <c r="H13" s="76">
        <v>57394.908059267553</v>
      </c>
      <c r="I13" s="77">
        <v>148629.26181586727</v>
      </c>
    </row>
    <row r="14" spans="1:9" ht="12.75" customHeight="1">
      <c r="A14" s="29" t="s">
        <v>507</v>
      </c>
      <c r="B14" s="76">
        <v>0</v>
      </c>
      <c r="C14" s="76">
        <v>0</v>
      </c>
      <c r="D14" s="76">
        <v>4297.143391796928</v>
      </c>
      <c r="E14" s="76">
        <v>7198.2613740714069</v>
      </c>
      <c r="F14" s="76">
        <v>63.435427503861789</v>
      </c>
      <c r="G14" s="76">
        <v>7134.8259465675446</v>
      </c>
      <c r="H14" s="76">
        <v>2741.2206955077772</v>
      </c>
      <c r="I14" s="77">
        <v>14236.625461376112</v>
      </c>
    </row>
    <row r="15" spans="1:9" ht="12.75" customHeight="1">
      <c r="A15" s="29" t="s">
        <v>508</v>
      </c>
      <c r="B15" s="76">
        <v>0</v>
      </c>
      <c r="C15" s="76">
        <v>0</v>
      </c>
      <c r="D15" s="76">
        <v>55.543812956768399</v>
      </c>
      <c r="E15" s="76">
        <v>193.00848705265781</v>
      </c>
      <c r="F15" s="76">
        <v>0.42601495997382544</v>
      </c>
      <c r="G15" s="76">
        <v>192.58247209268399</v>
      </c>
      <c r="H15" s="76">
        <v>81.2339757844546</v>
      </c>
      <c r="I15" s="77">
        <v>329.7862757938808</v>
      </c>
    </row>
    <row r="16" spans="1:9" ht="12.75" customHeight="1">
      <c r="A16" s="29" t="s">
        <v>509</v>
      </c>
      <c r="B16" s="76">
        <v>0</v>
      </c>
      <c r="C16" s="76">
        <v>0</v>
      </c>
      <c r="D16" s="76">
        <v>146.13488435707362</v>
      </c>
      <c r="E16" s="76">
        <v>490.34891863298105</v>
      </c>
      <c r="F16" s="76">
        <v>28.230772171435415</v>
      </c>
      <c r="G16" s="76">
        <v>462.11814646154562</v>
      </c>
      <c r="H16" s="76">
        <v>73.162149112196161</v>
      </c>
      <c r="I16" s="77">
        <v>709.64595210225082</v>
      </c>
    </row>
    <row r="17" spans="1:9" ht="12.75" customHeight="1">
      <c r="A17" s="29" t="s">
        <v>510</v>
      </c>
      <c r="B17" s="76">
        <v>0</v>
      </c>
      <c r="C17" s="76">
        <v>0</v>
      </c>
      <c r="D17" s="76">
        <v>30.933451727467954</v>
      </c>
      <c r="E17" s="76">
        <v>9.3123728940822676</v>
      </c>
      <c r="F17" s="76">
        <v>4.4596962923131631E-2</v>
      </c>
      <c r="G17" s="76">
        <v>9.2677759311591359</v>
      </c>
      <c r="H17" s="76">
        <v>4.266661415808735</v>
      </c>
      <c r="I17" s="77">
        <v>44.512486037358954</v>
      </c>
    </row>
    <row r="18" spans="1:9" ht="12.75" customHeight="1">
      <c r="A18" s="29" t="s">
        <v>511</v>
      </c>
      <c r="B18" s="76">
        <v>0</v>
      </c>
      <c r="C18" s="76">
        <v>0</v>
      </c>
      <c r="D18" s="76">
        <v>1381.1558746987771</v>
      </c>
      <c r="E18" s="76">
        <v>1898.8287497267838</v>
      </c>
      <c r="F18" s="76">
        <v>100.08720107099103</v>
      </c>
      <c r="G18" s="76">
        <v>1798.7415486557927</v>
      </c>
      <c r="H18" s="76">
        <v>350.30045054673292</v>
      </c>
      <c r="I18" s="77">
        <v>3630.2850749722938</v>
      </c>
    </row>
    <row r="19" spans="1:9" ht="12.75" customHeight="1">
      <c r="A19" s="78" t="s">
        <v>512</v>
      </c>
      <c r="B19" s="72">
        <v>0</v>
      </c>
      <c r="C19" s="72">
        <v>46.822391604890399</v>
      </c>
      <c r="D19" s="72">
        <v>19316.940921261303</v>
      </c>
      <c r="E19" s="72">
        <v>47757.100784453854</v>
      </c>
      <c r="F19" s="72">
        <v>1873.9541585633863</v>
      </c>
      <c r="G19" s="72">
        <v>45883.146625890469</v>
      </c>
      <c r="H19" s="72">
        <v>46292.355610241459</v>
      </c>
      <c r="I19" s="79">
        <v>113413.2197075615</v>
      </c>
    </row>
    <row r="20" spans="1:9" ht="12.75" customHeight="1">
      <c r="A20" s="75" t="s">
        <v>504</v>
      </c>
      <c r="B20" s="76">
        <v>0</v>
      </c>
      <c r="C20" s="76">
        <v>0</v>
      </c>
      <c r="D20" s="76">
        <v>233.89788462619879</v>
      </c>
      <c r="E20" s="76">
        <v>316.5140782592444</v>
      </c>
      <c r="F20" s="76">
        <v>16.810922623168185</v>
      </c>
      <c r="G20" s="76">
        <v>299.70315563607619</v>
      </c>
      <c r="H20" s="76">
        <v>1454.1504664567635</v>
      </c>
      <c r="I20" s="77">
        <v>2004.5624293422068</v>
      </c>
    </row>
    <row r="21" spans="1:9" ht="12.75" customHeight="1">
      <c r="A21" s="75" t="s">
        <v>505</v>
      </c>
      <c r="B21" s="76">
        <v>0</v>
      </c>
      <c r="C21" s="76">
        <v>46.822391604890399</v>
      </c>
      <c r="D21" s="76">
        <v>19083.043036635103</v>
      </c>
      <c r="E21" s="76">
        <v>47440.586706194612</v>
      </c>
      <c r="F21" s="76">
        <v>1857.1432359402181</v>
      </c>
      <c r="G21" s="76">
        <v>45583.443470254395</v>
      </c>
      <c r="H21" s="76">
        <v>44838.205143784697</v>
      </c>
      <c r="I21" s="77">
        <v>111408.6572782193</v>
      </c>
    </row>
    <row r="22" spans="1:9" ht="12.75" customHeight="1">
      <c r="A22" s="29" t="s">
        <v>506</v>
      </c>
      <c r="B22" s="76">
        <v>0</v>
      </c>
      <c r="C22" s="76">
        <v>46.822391604890399</v>
      </c>
      <c r="D22" s="76">
        <v>14666.835933632783</v>
      </c>
      <c r="E22" s="76">
        <v>41795.478786194159</v>
      </c>
      <c r="F22" s="76">
        <v>1755.8595742930086</v>
      </c>
      <c r="G22" s="76">
        <v>40039.619211901147</v>
      </c>
      <c r="H22" s="76">
        <v>42772.333146572346</v>
      </c>
      <c r="I22" s="77">
        <v>99281.470258004178</v>
      </c>
    </row>
    <row r="23" spans="1:9" ht="12.75" customHeight="1">
      <c r="A23" s="29" t="s">
        <v>507</v>
      </c>
      <c r="B23" s="76">
        <v>0</v>
      </c>
      <c r="C23" s="76">
        <v>0</v>
      </c>
      <c r="D23" s="76">
        <v>3653.8870865192002</v>
      </c>
      <c r="E23" s="76">
        <v>4446.1958066525985</v>
      </c>
      <c r="F23" s="76">
        <v>60.539158361266551</v>
      </c>
      <c r="G23" s="76">
        <v>4385.6566482913322</v>
      </c>
      <c r="H23" s="76">
        <v>1704.5554079193967</v>
      </c>
      <c r="I23" s="77">
        <v>9804.6383010911959</v>
      </c>
    </row>
    <row r="24" spans="1:9" ht="12.75" customHeight="1">
      <c r="A24" s="29" t="s">
        <v>508</v>
      </c>
      <c r="B24" s="76">
        <v>0</v>
      </c>
      <c r="C24" s="76">
        <v>0</v>
      </c>
      <c r="D24" s="76">
        <v>47.269705277877883</v>
      </c>
      <c r="E24" s="76">
        <v>192.49016109045789</v>
      </c>
      <c r="F24" s="76">
        <v>0.4697773049043471</v>
      </c>
      <c r="G24" s="76">
        <v>192.02038378555355</v>
      </c>
      <c r="H24" s="76">
        <v>72.25372577591051</v>
      </c>
      <c r="I24" s="77">
        <v>312.01359214424627</v>
      </c>
    </row>
    <row r="25" spans="1:9" ht="12.75" customHeight="1">
      <c r="A25" s="29" t="s">
        <v>509</v>
      </c>
      <c r="B25" s="76">
        <v>0</v>
      </c>
      <c r="C25" s="76">
        <v>0</v>
      </c>
      <c r="D25" s="76">
        <v>124.36583926552139</v>
      </c>
      <c r="E25" s="76">
        <v>306.08996017811376</v>
      </c>
      <c r="F25" s="76">
        <v>31.122325910201027</v>
      </c>
      <c r="G25" s="76">
        <v>274.96763426791273</v>
      </c>
      <c r="H25" s="76">
        <v>69.739557605491299</v>
      </c>
      <c r="I25" s="77">
        <v>500.19535704912647</v>
      </c>
    </row>
    <row r="26" spans="1:9" ht="12.75" customHeight="1">
      <c r="A26" s="29" t="s">
        <v>510</v>
      </c>
      <c r="B26" s="76">
        <v>0</v>
      </c>
      <c r="C26" s="76">
        <v>0</v>
      </c>
      <c r="D26" s="76">
        <v>26.325436957721358</v>
      </c>
      <c r="E26" s="76">
        <v>7.8794483118996448</v>
      </c>
      <c r="F26" s="76">
        <v>4.9178181560185316E-2</v>
      </c>
      <c r="G26" s="76">
        <v>7.8302701303394597</v>
      </c>
      <c r="H26" s="76">
        <v>4.266661415808735</v>
      </c>
      <c r="I26" s="77">
        <v>38.471546685429736</v>
      </c>
    </row>
    <row r="27" spans="1:9" ht="12.75" customHeight="1">
      <c r="A27" s="29" t="s">
        <v>511</v>
      </c>
      <c r="B27" s="76">
        <v>0</v>
      </c>
      <c r="C27" s="76">
        <v>0</v>
      </c>
      <c r="D27" s="76">
        <v>564.35903498199605</v>
      </c>
      <c r="E27" s="76">
        <v>692.45254376738876</v>
      </c>
      <c r="F27" s="76">
        <v>9.1032218892775632</v>
      </c>
      <c r="G27" s="76">
        <v>683.34932187811114</v>
      </c>
      <c r="H27" s="76">
        <v>215.05664449574056</v>
      </c>
      <c r="I27" s="77">
        <v>1471.8682232451254</v>
      </c>
    </row>
    <row r="28" spans="1:9" ht="12.75" customHeight="1">
      <c r="A28" s="85"/>
      <c r="B28" s="86"/>
      <c r="C28" s="86"/>
      <c r="D28" s="86"/>
      <c r="E28" s="86"/>
      <c r="F28" s="86"/>
      <c r="G28" s="86"/>
      <c r="H28" s="87"/>
      <c r="I28" s="88"/>
    </row>
    <row r="29" spans="1:9" ht="12.75" customHeight="1">
      <c r="A29" s="78" t="s">
        <v>513</v>
      </c>
      <c r="B29" s="89"/>
      <c r="C29" s="89"/>
      <c r="D29" s="89"/>
      <c r="E29" s="89"/>
      <c r="F29" s="89"/>
      <c r="G29" s="89"/>
      <c r="H29" s="90"/>
      <c r="I29" s="79">
        <v>329729.68663934816</v>
      </c>
    </row>
    <row r="30" spans="1:9" ht="12.75" customHeight="1">
      <c r="A30" s="29" t="s">
        <v>514</v>
      </c>
      <c r="B30" s="89"/>
      <c r="C30" s="89"/>
      <c r="D30" s="89"/>
      <c r="E30" s="89"/>
      <c r="F30" s="89"/>
      <c r="G30" s="89"/>
      <c r="H30" s="90"/>
      <c r="I30" s="77">
        <v>323483.56916133338</v>
      </c>
    </row>
    <row r="31" spans="1:9" ht="12.75" customHeight="1">
      <c r="A31" s="29" t="s">
        <v>515</v>
      </c>
      <c r="B31" s="89"/>
      <c r="C31" s="89"/>
      <c r="D31" s="89"/>
      <c r="E31" s="89"/>
      <c r="F31" s="89"/>
      <c r="G31" s="89"/>
      <c r="H31" s="90"/>
      <c r="I31" s="77">
        <v>6246.1174780147658</v>
      </c>
    </row>
    <row r="32" spans="1:9" ht="12.75" customHeight="1">
      <c r="A32" s="80"/>
      <c r="B32" s="91"/>
      <c r="C32" s="91"/>
      <c r="D32" s="91"/>
      <c r="E32" s="91"/>
      <c r="F32" s="91"/>
      <c r="G32" s="91"/>
      <c r="H32" s="92"/>
      <c r="I32" s="83"/>
    </row>
    <row r="33" spans="1:1" ht="11.25" customHeight="1">
      <c r="A33" s="84" t="s">
        <v>516</v>
      </c>
    </row>
    <row r="34" spans="1:1" ht="11.25" customHeight="1">
      <c r="A34" s="84" t="s">
        <v>517</v>
      </c>
    </row>
    <row r="35" spans="1:1" ht="12.75" customHeight="1"/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0" customFormat="1" ht="12.75" customHeight="1"/>
    <row r="50" s="50" customFormat="1" ht="12.75" customHeight="1"/>
    <row r="51" s="50" customFormat="1" ht="12.75" customHeight="1"/>
    <row r="52" s="50" customFormat="1" ht="12.75" customHeight="1"/>
    <row r="53" s="50" customFormat="1" ht="12.75" customHeight="1"/>
    <row r="54" s="50" customFormat="1" ht="12.75" customHeight="1"/>
    <row r="55" s="50" customFormat="1" ht="12.75" customHeight="1"/>
    <row r="56" s="50" customFormat="1" ht="12.75" customHeight="1"/>
    <row r="57" s="50" customFormat="1" ht="12.75" customHeight="1"/>
    <row r="58" s="50" customFormat="1" ht="12.75" customHeight="1"/>
    <row r="59" s="50" customFormat="1" ht="12.75" customHeight="1"/>
    <row r="60" s="50" customFormat="1" ht="12.75" customHeight="1"/>
    <row r="61" s="50" customFormat="1" ht="12.75" customHeight="1"/>
    <row r="62" s="50" customFormat="1" ht="12.75" customHeight="1"/>
    <row r="63" s="50" customFormat="1" ht="12.75" customHeight="1"/>
    <row r="64" s="50" customFormat="1" ht="12.75" customHeight="1"/>
    <row r="65" s="50" customFormat="1" ht="12.75" customHeight="1"/>
    <row r="66" s="50" customFormat="1" ht="12.75" customHeight="1"/>
    <row r="67" s="50" customFormat="1" ht="12.75" customHeight="1"/>
    <row r="68" s="50" customFormat="1" ht="12.75" customHeight="1"/>
    <row r="69" s="50" customFormat="1" ht="12.75" customHeight="1"/>
    <row r="70" s="50" customFormat="1" ht="12.75" customHeight="1"/>
    <row r="71" s="50" customFormat="1" ht="12.75" customHeight="1"/>
    <row r="72" s="50" customFormat="1" ht="12.75" customHeight="1"/>
    <row r="73" s="50" customFormat="1" ht="12.75" customHeight="1"/>
    <row r="74" s="50" customFormat="1" ht="12.75" customHeight="1"/>
    <row r="75" s="50" customFormat="1" ht="12.75" customHeight="1"/>
    <row r="76" s="50" customFormat="1" ht="12.75" customHeight="1"/>
    <row r="77" s="50" customFormat="1" ht="12.75" customHeight="1"/>
    <row r="78" s="50" customFormat="1" ht="12.75" customHeight="1"/>
    <row r="79" s="50" customFormat="1" ht="12.75" customHeight="1"/>
    <row r="80" s="50" customFormat="1" ht="12.75" customHeight="1"/>
    <row r="81" s="50" customFormat="1" ht="12.75" customHeight="1"/>
    <row r="82" s="50" customFormat="1" ht="12.75" customHeight="1"/>
    <row r="83" s="50" customFormat="1" ht="12.75" customHeight="1"/>
    <row r="84" s="50" customFormat="1" ht="12.75" customHeight="1"/>
    <row r="85" s="50" customFormat="1" ht="12.75" customHeight="1"/>
    <row r="86" s="50" customFormat="1" ht="12.75" customHeight="1"/>
    <row r="87" s="50" customFormat="1" ht="12.75" customHeight="1"/>
    <row r="88" s="50" customFormat="1" ht="12.75" customHeight="1"/>
    <row r="89" s="50" customFormat="1" ht="12.75" customHeight="1"/>
    <row r="90" s="50" customFormat="1" ht="12.75" customHeight="1"/>
    <row r="91" s="50" customFormat="1" ht="12.75" customHeight="1"/>
    <row r="92" s="50" customFormat="1" ht="12.75" customHeight="1"/>
    <row r="93" s="50" customFormat="1" ht="12.75" customHeight="1"/>
    <row r="94" s="50" customFormat="1" ht="12.75" customHeight="1"/>
    <row r="95" s="50" customFormat="1" ht="12.75" customHeight="1"/>
    <row r="96" s="50" customFormat="1" ht="12.75" customHeight="1"/>
    <row r="97" s="50" customFormat="1" ht="12.75" customHeight="1"/>
    <row r="98" s="50" customFormat="1" ht="12.75" customHeight="1"/>
    <row r="99" s="50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B68A-3262-4DA0-B9E2-280165451036}">
  <dimension ref="A1:R99"/>
  <sheetViews>
    <sheetView showGridLines="0" workbookViewId="0"/>
  </sheetViews>
  <sheetFormatPr defaultColWidth="9.140625" defaultRowHeight="12.75"/>
  <cols>
    <col min="1" max="1" width="21.28515625" style="50" customWidth="1"/>
    <col min="2" max="2" width="6.28515625" style="50" customWidth="1"/>
    <col min="3" max="3" width="7.42578125" style="50" customWidth="1"/>
    <col min="4" max="4" width="7.5703125" style="50" customWidth="1"/>
    <col min="5" max="5" width="8.7109375" style="50" customWidth="1"/>
    <col min="6" max="6" width="9.5703125" style="50" customWidth="1"/>
    <col min="7" max="7" width="7.42578125" style="50" customWidth="1"/>
    <col min="8" max="8" width="12" style="50" customWidth="1"/>
    <col min="9" max="9" width="7.7109375" style="50" customWidth="1"/>
    <col min="10" max="16384" width="9.140625" style="50"/>
  </cols>
  <sheetData>
    <row r="1" spans="1:18" ht="18">
      <c r="A1" s="46" t="s">
        <v>518</v>
      </c>
      <c r="B1" s="47"/>
      <c r="C1" s="48"/>
      <c r="D1" s="48"/>
      <c r="E1" s="48"/>
      <c r="F1" s="48"/>
      <c r="G1" s="48"/>
      <c r="H1" s="48"/>
      <c r="I1" s="49"/>
    </row>
    <row r="2" spans="1:18" ht="12.75" customHeight="1">
      <c r="A2" s="51" t="s">
        <v>519</v>
      </c>
      <c r="B2" s="52"/>
      <c r="C2" s="53"/>
      <c r="D2" s="53"/>
      <c r="E2" s="53"/>
      <c r="F2" s="53"/>
      <c r="G2" s="53"/>
      <c r="H2" s="53"/>
      <c r="I2" s="54"/>
    </row>
    <row r="3" spans="1:18" ht="12.75" customHeight="1">
      <c r="A3" s="51"/>
      <c r="B3" s="611">
        <v>45657</v>
      </c>
      <c r="C3" s="611"/>
      <c r="D3" s="53"/>
      <c r="E3" s="53"/>
      <c r="F3" s="53"/>
      <c r="G3" s="53"/>
      <c r="H3" s="53"/>
      <c r="I3" s="54"/>
    </row>
    <row r="4" spans="1:18" ht="12.75" customHeight="1">
      <c r="A4" s="13"/>
      <c r="B4" s="14"/>
      <c r="C4" s="18"/>
      <c r="D4" s="18"/>
      <c r="E4" s="18"/>
      <c r="F4" s="18"/>
      <c r="G4" s="18"/>
      <c r="H4" s="18"/>
      <c r="I4" s="56" t="s">
        <v>1</v>
      </c>
    </row>
    <row r="5" spans="1:18" ht="12.75" customHeight="1">
      <c r="A5" s="57" t="s">
        <v>2</v>
      </c>
      <c r="B5" s="58" t="s">
        <v>496</v>
      </c>
      <c r="C5" s="58" t="s">
        <v>497</v>
      </c>
      <c r="D5" s="58" t="s">
        <v>340</v>
      </c>
      <c r="E5" s="59" t="s">
        <v>341</v>
      </c>
      <c r="F5" s="60"/>
      <c r="G5" s="61"/>
      <c r="H5" s="58" t="s">
        <v>498</v>
      </c>
      <c r="I5" s="62" t="s">
        <v>67</v>
      </c>
    </row>
    <row r="6" spans="1:18" ht="12.75" customHeight="1">
      <c r="A6" s="63"/>
      <c r="B6" s="64" t="s">
        <v>499</v>
      </c>
      <c r="C6" s="64"/>
      <c r="D6" s="64"/>
      <c r="E6" s="65"/>
      <c r="F6" s="66"/>
      <c r="G6" s="67"/>
      <c r="H6" s="64" t="s">
        <v>432</v>
      </c>
      <c r="I6" s="68"/>
    </row>
    <row r="7" spans="1:18" ht="12.75" customHeight="1">
      <c r="A7" s="63"/>
      <c r="B7" s="64"/>
      <c r="C7" s="64"/>
      <c r="D7" s="64"/>
      <c r="E7" s="58" t="s">
        <v>67</v>
      </c>
      <c r="F7" s="58" t="s">
        <v>500</v>
      </c>
      <c r="G7" s="58" t="s">
        <v>342</v>
      </c>
      <c r="H7" s="64"/>
      <c r="I7" s="68"/>
    </row>
    <row r="8" spans="1:18" ht="12.75" customHeight="1">
      <c r="A8" s="63"/>
      <c r="B8" s="64"/>
      <c r="C8" s="64"/>
      <c r="D8" s="64"/>
      <c r="E8" s="64"/>
      <c r="F8" s="64" t="s">
        <v>501</v>
      </c>
      <c r="G8" s="64"/>
      <c r="H8" s="64"/>
      <c r="I8" s="68"/>
    </row>
    <row r="9" spans="1:18" ht="12.75" customHeight="1">
      <c r="A9" s="69"/>
      <c r="B9" s="70"/>
      <c r="C9" s="70"/>
      <c r="D9" s="70"/>
      <c r="E9" s="70"/>
      <c r="F9" s="70" t="s">
        <v>502</v>
      </c>
      <c r="G9" s="70"/>
      <c r="H9" s="70"/>
      <c r="I9" s="71"/>
    </row>
    <row r="10" spans="1:18" ht="12.75" customHeight="1">
      <c r="A10" s="21" t="s">
        <v>67</v>
      </c>
      <c r="B10" s="72">
        <v>17580.769891039999</v>
      </c>
      <c r="C10" s="72">
        <v>191032.66047062399</v>
      </c>
      <c r="D10" s="72">
        <v>121038.96203188</v>
      </c>
      <c r="E10" s="72">
        <v>132806.48096568001</v>
      </c>
      <c r="F10" s="72">
        <v>16811.346785760001</v>
      </c>
      <c r="G10" s="72">
        <v>115994.92169351999</v>
      </c>
      <c r="H10" s="72">
        <v>256402.76032783999</v>
      </c>
      <c r="I10" s="73">
        <v>718861.633687063</v>
      </c>
      <c r="K10" s="74"/>
      <c r="L10" s="74"/>
      <c r="M10" s="74"/>
      <c r="N10" s="74"/>
      <c r="O10" s="74"/>
      <c r="P10" s="74"/>
      <c r="Q10" s="74"/>
      <c r="R10" s="74"/>
    </row>
    <row r="11" spans="1:18" ht="12.75" customHeight="1">
      <c r="A11" s="75" t="s">
        <v>504</v>
      </c>
      <c r="B11" s="76">
        <v>0</v>
      </c>
      <c r="C11" s="76">
        <v>110648.230625114</v>
      </c>
      <c r="D11" s="76">
        <v>614.07879171000002</v>
      </c>
      <c r="E11" s="76">
        <v>21319.225242319601</v>
      </c>
      <c r="F11" s="76">
        <v>1422.8700023700001</v>
      </c>
      <c r="G11" s="76">
        <v>19896.3552399496</v>
      </c>
      <c r="H11" s="76">
        <v>28144.29612472</v>
      </c>
      <c r="I11" s="77">
        <v>160725.830783863</v>
      </c>
      <c r="K11" s="74"/>
      <c r="L11" s="74"/>
      <c r="M11" s="74"/>
      <c r="N11" s="74"/>
      <c r="O11" s="74"/>
      <c r="P11" s="74"/>
      <c r="Q11" s="74"/>
      <c r="R11" s="74"/>
    </row>
    <row r="12" spans="1:18" ht="12.75" customHeight="1">
      <c r="A12" s="75" t="s">
        <v>505</v>
      </c>
      <c r="B12" s="76">
        <v>17580.769891039999</v>
      </c>
      <c r="C12" s="76">
        <v>80384.429845510007</v>
      </c>
      <c r="D12" s="76">
        <v>120424.88324017001</v>
      </c>
      <c r="E12" s="76">
        <v>90320.341809360005</v>
      </c>
      <c r="F12" s="76">
        <v>15038.47678339</v>
      </c>
      <c r="G12" s="76">
        <v>75281.652539570001</v>
      </c>
      <c r="H12" s="76">
        <v>91970.842974280007</v>
      </c>
      <c r="I12" s="77">
        <v>400681.26776035997</v>
      </c>
      <c r="K12" s="74"/>
    </row>
    <row r="13" spans="1:18" ht="12.75" customHeight="1">
      <c r="A13" s="29" t="s">
        <v>506</v>
      </c>
      <c r="B13" s="76">
        <v>14.10182226</v>
      </c>
      <c r="C13" s="76">
        <v>76093.592612380002</v>
      </c>
      <c r="D13" s="76">
        <v>115838.05975335999</v>
      </c>
      <c r="E13" s="76">
        <v>75702.262776970005</v>
      </c>
      <c r="F13" s="76">
        <v>13302.229794180001</v>
      </c>
      <c r="G13" s="76">
        <v>62399.863840389997</v>
      </c>
      <c r="H13" s="76">
        <v>71163.997028040001</v>
      </c>
      <c r="I13" s="77">
        <v>338812.01399300998</v>
      </c>
      <c r="K13" s="74"/>
    </row>
    <row r="14" spans="1:18" ht="12.75" customHeight="1">
      <c r="A14" s="29" t="s">
        <v>507</v>
      </c>
      <c r="B14" s="76">
        <v>0</v>
      </c>
      <c r="C14" s="76">
        <v>1954.91668854</v>
      </c>
      <c r="D14" s="76">
        <v>3000.2773849700002</v>
      </c>
      <c r="E14" s="76">
        <v>11759.39599415</v>
      </c>
      <c r="F14" s="76">
        <v>1174.710832</v>
      </c>
      <c r="G14" s="76">
        <v>10584.641818149999</v>
      </c>
      <c r="H14" s="76">
        <v>16119.23823001</v>
      </c>
      <c r="I14" s="77">
        <v>32833.828297669999</v>
      </c>
      <c r="K14" s="74"/>
    </row>
    <row r="15" spans="1:18" ht="12.75" customHeight="1">
      <c r="A15" s="29" t="s">
        <v>508</v>
      </c>
      <c r="B15" s="76">
        <v>0</v>
      </c>
      <c r="C15" s="76">
        <v>123.13617897</v>
      </c>
      <c r="D15" s="76">
        <v>1235.71206994</v>
      </c>
      <c r="E15" s="76">
        <v>1910.8145392399999</v>
      </c>
      <c r="F15" s="76">
        <v>345.43875910999998</v>
      </c>
      <c r="G15" s="76">
        <v>1565.3757801300001</v>
      </c>
      <c r="H15" s="76">
        <v>327.98054896999997</v>
      </c>
      <c r="I15" s="77">
        <v>3597.6433371200001</v>
      </c>
      <c r="K15" s="74"/>
    </row>
    <row r="16" spans="1:18" ht="12.75" customHeight="1">
      <c r="A16" s="29" t="s">
        <v>509</v>
      </c>
      <c r="B16" s="76">
        <v>0</v>
      </c>
      <c r="C16" s="76">
        <v>0.32425682</v>
      </c>
      <c r="D16" s="76">
        <v>335.04676969000002</v>
      </c>
      <c r="E16" s="76">
        <v>20.909193120000001</v>
      </c>
      <c r="F16" s="76">
        <v>3.2938054000000001</v>
      </c>
      <c r="G16" s="76">
        <v>17.615387720000001</v>
      </c>
      <c r="H16" s="76">
        <v>142.61622813</v>
      </c>
      <c r="I16" s="77">
        <v>498.89644776</v>
      </c>
      <c r="K16" s="74"/>
    </row>
    <row r="17" spans="1:11" ht="12.75" customHeight="1">
      <c r="A17" s="29" t="s">
        <v>510</v>
      </c>
      <c r="B17" s="76">
        <v>0</v>
      </c>
      <c r="C17" s="76">
        <v>0</v>
      </c>
      <c r="D17" s="76">
        <v>15.78726221</v>
      </c>
      <c r="E17" s="76">
        <v>533.87608187000001</v>
      </c>
      <c r="F17" s="76">
        <v>0</v>
      </c>
      <c r="G17" s="76">
        <v>533.87608187000001</v>
      </c>
      <c r="H17" s="76">
        <v>793.74510556999996</v>
      </c>
      <c r="I17" s="77">
        <v>1343.40844965</v>
      </c>
      <c r="K17" s="74"/>
    </row>
    <row r="18" spans="1:11" ht="12.75" customHeight="1">
      <c r="A18" s="29" t="s">
        <v>511</v>
      </c>
      <c r="B18" s="76">
        <v>17566.66806878</v>
      </c>
      <c r="C18" s="76">
        <v>2212.4601087999999</v>
      </c>
      <c r="D18" s="76">
        <v>0</v>
      </c>
      <c r="E18" s="76">
        <v>393.08322400999998</v>
      </c>
      <c r="F18" s="76">
        <v>212.8035927</v>
      </c>
      <c r="G18" s="76">
        <v>180.27963131000001</v>
      </c>
      <c r="H18" s="76">
        <v>3423.2658335599999</v>
      </c>
      <c r="I18" s="77">
        <v>23595.47723515</v>
      </c>
      <c r="K18" s="74"/>
    </row>
    <row r="19" spans="1:11" ht="12.75" customHeight="1">
      <c r="A19" s="29" t="s">
        <v>520</v>
      </c>
      <c r="B19" s="76">
        <v>0</v>
      </c>
      <c r="C19" s="76">
        <v>0</v>
      </c>
      <c r="D19" s="76">
        <v>0</v>
      </c>
      <c r="E19" s="76">
        <v>21166.913914000001</v>
      </c>
      <c r="F19" s="76">
        <v>350</v>
      </c>
      <c r="G19" s="76">
        <v>20816.913914000001</v>
      </c>
      <c r="H19" s="76">
        <v>136287.62122884</v>
      </c>
      <c r="I19" s="77">
        <v>157454.53514284</v>
      </c>
      <c r="K19" s="74"/>
    </row>
    <row r="20" spans="1:11" ht="12.75" customHeight="1">
      <c r="A20" s="78" t="s">
        <v>521</v>
      </c>
      <c r="B20" s="72">
        <v>14.10182226</v>
      </c>
      <c r="C20" s="72">
        <v>18.567829029999999</v>
      </c>
      <c r="D20" s="72">
        <v>65366.88387808</v>
      </c>
      <c r="E20" s="72">
        <v>18882.676461219999</v>
      </c>
      <c r="F20" s="72">
        <v>4205.7967674600004</v>
      </c>
      <c r="G20" s="72">
        <v>14676.87969376</v>
      </c>
      <c r="H20" s="72">
        <v>15516.15622128</v>
      </c>
      <c r="I20" s="79">
        <v>99798.386211870005</v>
      </c>
      <c r="J20" s="74"/>
      <c r="K20" s="74"/>
    </row>
    <row r="21" spans="1:11" ht="12.75" customHeight="1">
      <c r="A21" s="75" t="s">
        <v>504</v>
      </c>
      <c r="B21" s="76">
        <v>0</v>
      </c>
      <c r="C21" s="76">
        <v>0</v>
      </c>
      <c r="D21" s="76">
        <v>127.9888636</v>
      </c>
      <c r="E21" s="76">
        <v>1877.92124401</v>
      </c>
      <c r="F21" s="76">
        <v>166.67448085000001</v>
      </c>
      <c r="G21" s="76">
        <v>1711.24676316</v>
      </c>
      <c r="H21" s="76">
        <v>6556.39926801</v>
      </c>
      <c r="I21" s="77">
        <v>8562.3093756199996</v>
      </c>
      <c r="K21" s="74"/>
    </row>
    <row r="22" spans="1:11" ht="12.75" customHeight="1">
      <c r="A22" s="75" t="s">
        <v>505</v>
      </c>
      <c r="B22" s="76">
        <v>14.10182226</v>
      </c>
      <c r="C22" s="76">
        <v>18.567829029999999</v>
      </c>
      <c r="D22" s="76">
        <v>65238.895014479996</v>
      </c>
      <c r="E22" s="76">
        <v>15201.885294289999</v>
      </c>
      <c r="F22" s="76">
        <v>4039.1222866100002</v>
      </c>
      <c r="G22" s="76">
        <v>11162.76300768</v>
      </c>
      <c r="H22" s="76">
        <v>7291.5069850999998</v>
      </c>
      <c r="I22" s="77">
        <v>87764.956945159996</v>
      </c>
      <c r="K22" s="74"/>
    </row>
    <row r="23" spans="1:11" ht="12.75" customHeight="1">
      <c r="A23" s="29" t="s">
        <v>506</v>
      </c>
      <c r="B23" s="76">
        <v>14.10182226</v>
      </c>
      <c r="C23" s="76">
        <v>12.66542258</v>
      </c>
      <c r="D23" s="76">
        <v>62509.043799350002</v>
      </c>
      <c r="E23" s="76">
        <v>11034.361125580001</v>
      </c>
      <c r="F23" s="76">
        <v>3580.1584914300001</v>
      </c>
      <c r="G23" s="76">
        <v>7454.2026341500004</v>
      </c>
      <c r="H23" s="76">
        <v>4354.6135948299998</v>
      </c>
      <c r="I23" s="77">
        <v>77924.785764600005</v>
      </c>
      <c r="K23" s="74"/>
    </row>
    <row r="24" spans="1:11" ht="12.75" customHeight="1">
      <c r="A24" s="29" t="s">
        <v>507</v>
      </c>
      <c r="B24" s="76">
        <v>0</v>
      </c>
      <c r="C24" s="76">
        <v>5.90240645</v>
      </c>
      <c r="D24" s="76">
        <v>2206.2411257099998</v>
      </c>
      <c r="E24" s="76">
        <v>3528.18902604</v>
      </c>
      <c r="F24" s="76">
        <v>400.64530416999997</v>
      </c>
      <c r="G24" s="76">
        <v>3127.5437218699999</v>
      </c>
      <c r="H24" s="76">
        <v>2553.4306229600002</v>
      </c>
      <c r="I24" s="77">
        <v>8293.7631811600004</v>
      </c>
      <c r="K24" s="74"/>
    </row>
    <row r="25" spans="1:11" ht="12.75" customHeight="1">
      <c r="A25" s="29" t="s">
        <v>508</v>
      </c>
      <c r="B25" s="76">
        <v>0</v>
      </c>
      <c r="C25" s="76">
        <v>0</v>
      </c>
      <c r="D25" s="76">
        <v>348.51393044999998</v>
      </c>
      <c r="E25" s="76">
        <v>570.75899939999999</v>
      </c>
      <c r="F25" s="76">
        <v>56.230004010000002</v>
      </c>
      <c r="G25" s="76">
        <v>514.52899538999998</v>
      </c>
      <c r="H25" s="76">
        <v>158.45296009</v>
      </c>
      <c r="I25" s="77">
        <v>1077.7258899399999</v>
      </c>
      <c r="K25" s="74"/>
    </row>
    <row r="26" spans="1:11" ht="12.75" customHeight="1">
      <c r="A26" s="29" t="s">
        <v>509</v>
      </c>
      <c r="B26" s="76">
        <v>0</v>
      </c>
      <c r="C26" s="76">
        <v>0</v>
      </c>
      <c r="D26" s="76">
        <v>175.09615897</v>
      </c>
      <c r="E26" s="76">
        <v>2.0599319999999999</v>
      </c>
      <c r="F26" s="76">
        <v>1.399303</v>
      </c>
      <c r="G26" s="76">
        <v>0.66062900000000002</v>
      </c>
      <c r="H26" s="76">
        <v>22.401545559999999</v>
      </c>
      <c r="I26" s="77">
        <v>199.55763653</v>
      </c>
      <c r="K26" s="74"/>
    </row>
    <row r="27" spans="1:11" ht="12.75" customHeight="1">
      <c r="A27" s="29" t="s">
        <v>510</v>
      </c>
      <c r="B27" s="76">
        <v>0</v>
      </c>
      <c r="C27" s="76">
        <v>0</v>
      </c>
      <c r="D27" s="76">
        <v>0</v>
      </c>
      <c r="E27" s="76">
        <v>25.93204798</v>
      </c>
      <c r="F27" s="76">
        <v>0</v>
      </c>
      <c r="G27" s="76">
        <v>25.93204798</v>
      </c>
      <c r="H27" s="76">
        <v>140.96649241</v>
      </c>
      <c r="I27" s="77">
        <v>166.89854038999999</v>
      </c>
      <c r="K27" s="74"/>
    </row>
    <row r="28" spans="1:11" ht="12.75" customHeight="1">
      <c r="A28" s="29" t="s">
        <v>511</v>
      </c>
      <c r="B28" s="76">
        <v>0</v>
      </c>
      <c r="C28" s="76">
        <v>0</v>
      </c>
      <c r="D28" s="76">
        <v>0</v>
      </c>
      <c r="E28" s="76">
        <v>40.584163289999999</v>
      </c>
      <c r="F28" s="76">
        <v>0.68918400000000002</v>
      </c>
      <c r="G28" s="76">
        <v>39.894979290000002</v>
      </c>
      <c r="H28" s="76">
        <v>61.641769250000003</v>
      </c>
      <c r="I28" s="77">
        <v>102.22593254</v>
      </c>
    </row>
    <row r="29" spans="1:11" ht="12.75" customHeight="1">
      <c r="A29" s="80" t="s">
        <v>520</v>
      </c>
      <c r="B29" s="81">
        <v>0</v>
      </c>
      <c r="C29" s="81">
        <v>0</v>
      </c>
      <c r="D29" s="81">
        <v>0</v>
      </c>
      <c r="E29" s="82">
        <v>1802.8699229199999</v>
      </c>
      <c r="F29" s="82">
        <v>0</v>
      </c>
      <c r="G29" s="82">
        <v>1802.8699229199999</v>
      </c>
      <c r="H29" s="81">
        <v>1668.2499681700001</v>
      </c>
      <c r="I29" s="83">
        <v>3471.1198910899998</v>
      </c>
    </row>
    <row r="30" spans="1:11" ht="12.75" customHeight="1">
      <c r="A30" s="84" t="s">
        <v>516</v>
      </c>
      <c r="B30" s="53"/>
      <c r="C30" s="53"/>
      <c r="D30" s="53"/>
      <c r="E30" s="53"/>
      <c r="F30" s="53"/>
      <c r="G30" s="53"/>
      <c r="H30" s="53"/>
      <c r="I30" s="53"/>
    </row>
    <row r="31" spans="1:11" ht="12.75" customHeight="1">
      <c r="A31" s="32" t="s">
        <v>395</v>
      </c>
      <c r="B31" s="53"/>
      <c r="C31" s="53"/>
      <c r="D31" s="53"/>
      <c r="E31" s="53"/>
      <c r="F31" s="53"/>
      <c r="G31" s="53"/>
      <c r="H31" s="53"/>
      <c r="I31" s="53"/>
    </row>
    <row r="32" spans="1:11" ht="12.75" customHeight="1"/>
    <row r="33" s="50" customFormat="1" ht="12.75" customHeight="1"/>
    <row r="34" s="50" customFormat="1" ht="12.75" customHeight="1"/>
    <row r="35" s="50" customFormat="1" ht="12.75" customHeight="1"/>
    <row r="36" s="50" customFormat="1" ht="12.75" customHeight="1"/>
    <row r="37" s="50" customFormat="1" ht="12.75" customHeight="1"/>
    <row r="38" s="50" customFormat="1" ht="12.75" customHeight="1"/>
    <row r="39" s="50" customFormat="1" ht="12.75" customHeight="1"/>
    <row r="40" s="50" customFormat="1" ht="12.75" customHeight="1"/>
    <row r="41" s="50" customFormat="1" ht="12.75" customHeight="1"/>
    <row r="42" s="50" customFormat="1" ht="12.75" customHeight="1"/>
    <row r="43" s="50" customFormat="1" ht="12.75" customHeight="1"/>
    <row r="44" s="50" customFormat="1" ht="12.75" customHeight="1"/>
    <row r="45" s="50" customFormat="1" ht="12.75" customHeight="1"/>
    <row r="46" s="50" customFormat="1" ht="12.75" customHeight="1"/>
    <row r="47" s="50" customFormat="1" ht="12.75" customHeight="1"/>
    <row r="48" s="50" customFormat="1" ht="12.75" customHeight="1"/>
    <row r="49" s="50" customFormat="1" ht="12.75" customHeight="1"/>
    <row r="50" s="50" customFormat="1" ht="12.75" customHeight="1"/>
    <row r="51" s="50" customFormat="1" ht="12.75" customHeight="1"/>
    <row r="52" s="50" customFormat="1" ht="12.75" customHeight="1"/>
    <row r="53" s="50" customFormat="1" ht="12.75" customHeight="1"/>
    <row r="54" s="50" customFormat="1" ht="12.75" customHeight="1"/>
    <row r="55" s="50" customFormat="1" ht="12.75" customHeight="1"/>
    <row r="56" s="50" customFormat="1" ht="12.75" customHeight="1"/>
    <row r="57" s="50" customFormat="1" ht="12.75" customHeight="1"/>
    <row r="58" s="50" customFormat="1" ht="12.75" customHeight="1"/>
    <row r="59" s="50" customFormat="1" ht="12.75" customHeight="1"/>
    <row r="60" s="50" customFormat="1" ht="12.75" customHeight="1"/>
    <row r="61" s="50" customFormat="1" ht="12.75" customHeight="1"/>
    <row r="62" s="50" customFormat="1" ht="12.75" customHeight="1"/>
    <row r="63" s="50" customFormat="1" ht="12.75" customHeight="1"/>
    <row r="64" s="50" customFormat="1" ht="12.75" customHeight="1"/>
    <row r="65" s="50" customFormat="1" ht="12.75" customHeight="1"/>
    <row r="66" s="50" customFormat="1" ht="12.75" customHeight="1"/>
    <row r="67" s="50" customFormat="1" ht="12.75" customHeight="1"/>
    <row r="68" s="50" customFormat="1" ht="12.75" customHeight="1"/>
    <row r="69" s="50" customFormat="1" ht="12.75" customHeight="1"/>
    <row r="70" s="50" customFormat="1" ht="12.75" customHeight="1"/>
    <row r="71" s="50" customFormat="1" ht="12.75" customHeight="1"/>
    <row r="72" s="50" customFormat="1" ht="12.75" customHeight="1"/>
    <row r="73" s="50" customFormat="1" ht="12.75" customHeight="1"/>
    <row r="74" s="50" customFormat="1" ht="12.75" customHeight="1"/>
    <row r="75" s="50" customFormat="1" ht="12.75" customHeight="1"/>
    <row r="76" s="50" customFormat="1" ht="12.75" customHeight="1"/>
    <row r="77" s="50" customFormat="1" ht="12.75" customHeight="1"/>
    <row r="78" s="50" customFormat="1" ht="12.75" customHeight="1"/>
    <row r="79" s="50" customFormat="1" ht="12.75" customHeight="1"/>
    <row r="80" s="50" customFormat="1" ht="12.75" customHeight="1"/>
    <row r="81" s="50" customFormat="1" ht="12.75" customHeight="1"/>
    <row r="82" s="50" customFormat="1" ht="12.75" customHeight="1"/>
    <row r="83" s="50" customFormat="1" ht="12.75" customHeight="1"/>
    <row r="84" s="50" customFormat="1" ht="12.75" customHeight="1"/>
    <row r="85" s="50" customFormat="1" ht="12.75" customHeight="1"/>
    <row r="86" s="50" customFormat="1" ht="12.75" customHeight="1"/>
    <row r="87" s="50" customFormat="1" ht="12.75" customHeight="1"/>
    <row r="88" s="50" customFormat="1" ht="12.75" customHeight="1"/>
    <row r="89" s="50" customFormat="1" ht="12.75" customHeight="1"/>
    <row r="90" s="50" customFormat="1" ht="12.75" customHeight="1"/>
    <row r="91" s="50" customFormat="1" ht="12.75" customHeight="1"/>
    <row r="92" s="50" customFormat="1" ht="12.75" customHeight="1"/>
    <row r="93" s="50" customFormat="1" ht="12.75" customHeight="1"/>
    <row r="94" s="50" customFormat="1" ht="12.75" customHeight="1"/>
    <row r="95" s="50" customFormat="1" ht="12.75" customHeight="1"/>
    <row r="96" s="50" customFormat="1" ht="12.75" customHeight="1"/>
    <row r="97" s="50" customFormat="1" ht="12.75" customHeight="1"/>
    <row r="98" s="50" customFormat="1" ht="12.75" customHeight="1"/>
    <row r="99" s="50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FC62-8FF7-491D-95AF-4CF8103D7ADF}">
  <dimension ref="A1:R99"/>
  <sheetViews>
    <sheetView showGridLines="0" workbookViewId="0"/>
  </sheetViews>
  <sheetFormatPr defaultColWidth="11.42578125" defaultRowHeight="15"/>
  <cols>
    <col min="1" max="1" width="31.85546875" style="12" customWidth="1"/>
    <col min="2" max="2" width="6.85546875" style="12" customWidth="1"/>
    <col min="3" max="3" width="7.5703125" style="12" customWidth="1"/>
    <col min="4" max="4" width="7.140625" style="12" customWidth="1"/>
    <col min="5" max="9" width="6.85546875" style="12" customWidth="1"/>
    <col min="10" max="16384" width="11.42578125" style="12"/>
  </cols>
  <sheetData>
    <row r="1" spans="1:18" ht="18">
      <c r="A1" s="9" t="s">
        <v>522</v>
      </c>
      <c r="B1" s="10"/>
      <c r="C1" s="10"/>
      <c r="D1" s="10"/>
      <c r="E1" s="10"/>
      <c r="F1" s="10"/>
      <c r="G1" s="10"/>
      <c r="H1" s="10"/>
      <c r="I1" s="11"/>
    </row>
    <row r="2" spans="1:18" ht="12.75" customHeight="1">
      <c r="A2" s="13"/>
      <c r="B2" s="14"/>
      <c r="C2" s="14"/>
      <c r="D2" s="14"/>
      <c r="E2" s="14"/>
      <c r="F2" s="14"/>
      <c r="G2" s="14"/>
      <c r="H2" s="14"/>
      <c r="I2" s="15"/>
    </row>
    <row r="3" spans="1:18" ht="12.75" customHeight="1">
      <c r="A3" s="16"/>
      <c r="B3" s="17"/>
      <c r="C3" s="18"/>
      <c r="D3" s="18"/>
      <c r="E3" s="18"/>
      <c r="F3" s="18"/>
      <c r="G3" s="18"/>
      <c r="H3" s="18"/>
      <c r="I3" s="19" t="s">
        <v>1</v>
      </c>
    </row>
    <row r="4" spans="1:18" ht="12.75" customHeight="1">
      <c r="A4" s="20" t="s">
        <v>2</v>
      </c>
      <c r="B4" s="35">
        <v>2023</v>
      </c>
      <c r="C4" s="36" t="s">
        <v>28</v>
      </c>
      <c r="D4" s="35">
        <v>2024</v>
      </c>
      <c r="E4" s="36" t="s">
        <v>28</v>
      </c>
      <c r="F4" s="36" t="s">
        <v>28</v>
      </c>
      <c r="G4" s="36" t="s">
        <v>28</v>
      </c>
      <c r="H4" s="35">
        <v>2025</v>
      </c>
      <c r="I4" s="37" t="s">
        <v>28</v>
      </c>
    </row>
    <row r="5" spans="1:18" ht="12.75" customHeight="1">
      <c r="A5" s="21"/>
      <c r="B5" s="38"/>
      <c r="C5" s="39"/>
      <c r="D5" s="38"/>
      <c r="E5" s="39"/>
      <c r="F5" s="39"/>
      <c r="G5" s="39"/>
      <c r="H5" s="38"/>
      <c r="I5" s="40"/>
    </row>
    <row r="6" spans="1:18" ht="12.75" customHeight="1">
      <c r="A6" s="21"/>
      <c r="B6" s="41" t="s">
        <v>236</v>
      </c>
      <c r="C6" s="41" t="s">
        <v>228</v>
      </c>
      <c r="D6" s="41" t="s">
        <v>231</v>
      </c>
      <c r="E6" s="41" t="s">
        <v>233</v>
      </c>
      <c r="F6" s="41" t="s">
        <v>236</v>
      </c>
      <c r="G6" s="41" t="s">
        <v>228</v>
      </c>
      <c r="H6" s="41" t="s">
        <v>309</v>
      </c>
      <c r="I6" s="42" t="s">
        <v>310</v>
      </c>
    </row>
    <row r="7" spans="1:18" ht="12.75" customHeight="1">
      <c r="A7" s="22"/>
      <c r="B7" s="43"/>
      <c r="C7" s="43"/>
      <c r="D7" s="43"/>
      <c r="E7" s="43"/>
      <c r="F7" s="43"/>
      <c r="G7" s="43"/>
      <c r="H7" s="43"/>
      <c r="I7" s="44"/>
    </row>
    <row r="8" spans="1:18" ht="12.75" customHeight="1">
      <c r="A8" s="23" t="s">
        <v>523</v>
      </c>
      <c r="B8" s="7">
        <v>124184.66800878002</v>
      </c>
      <c r="C8" s="7">
        <v>132046.80317120004</v>
      </c>
      <c r="D8" s="7">
        <v>131963.16664062001</v>
      </c>
      <c r="E8" s="7">
        <v>137765.47751126002</v>
      </c>
      <c r="F8" s="7">
        <v>132269.72586507999</v>
      </c>
      <c r="G8" s="7">
        <v>141560.03276275002</v>
      </c>
      <c r="H8" s="7">
        <v>144784.73677574002</v>
      </c>
      <c r="I8" s="24">
        <v>147058.71046455004</v>
      </c>
      <c r="K8" s="25"/>
      <c r="L8" s="25"/>
      <c r="M8" s="25"/>
      <c r="N8" s="25"/>
      <c r="O8" s="25"/>
      <c r="P8" s="25"/>
      <c r="Q8" s="25"/>
      <c r="R8" s="25"/>
    </row>
    <row r="9" spans="1:18" ht="12.75" customHeight="1">
      <c r="A9" s="23" t="s">
        <v>524</v>
      </c>
      <c r="B9" s="7">
        <v>107328.85133882002</v>
      </c>
      <c r="C9" s="7">
        <v>112342.37652406002</v>
      </c>
      <c r="D9" s="7">
        <v>112908.87010399002</v>
      </c>
      <c r="E9" s="7">
        <v>118222.48486825003</v>
      </c>
      <c r="F9" s="7">
        <v>112108.48142921001</v>
      </c>
      <c r="G9" s="7">
        <v>121886.42346232002</v>
      </c>
      <c r="H9" s="7">
        <v>125148.86215460002</v>
      </c>
      <c r="I9" s="8">
        <v>127640.66208191004</v>
      </c>
      <c r="K9" s="25"/>
      <c r="L9" s="25"/>
      <c r="M9" s="25"/>
      <c r="N9" s="25"/>
      <c r="O9" s="25"/>
      <c r="P9" s="25"/>
      <c r="Q9" s="25"/>
      <c r="R9" s="25"/>
    </row>
    <row r="10" spans="1:18" ht="12.75" customHeight="1">
      <c r="A10" s="23" t="s">
        <v>525</v>
      </c>
      <c r="B10" s="7">
        <v>16855.816669960001</v>
      </c>
      <c r="C10" s="7">
        <v>19704.426647140004</v>
      </c>
      <c r="D10" s="7">
        <v>19054.296536629998</v>
      </c>
      <c r="E10" s="7">
        <v>19542.992643009999</v>
      </c>
      <c r="F10" s="7">
        <v>20161.244435869998</v>
      </c>
      <c r="G10" s="7">
        <v>19673.609300429998</v>
      </c>
      <c r="H10" s="7">
        <v>19635.874621140003</v>
      </c>
      <c r="I10" s="8">
        <v>19418.048382640001</v>
      </c>
      <c r="K10" s="25"/>
      <c r="L10" s="25"/>
      <c r="M10" s="25"/>
      <c r="N10" s="25"/>
      <c r="O10" s="25"/>
      <c r="P10" s="25"/>
      <c r="Q10" s="25"/>
      <c r="R10" s="25"/>
    </row>
    <row r="11" spans="1:18" ht="12.75" customHeight="1">
      <c r="A11" s="23" t="s">
        <v>526</v>
      </c>
      <c r="B11" s="7">
        <v>384201.53089377505</v>
      </c>
      <c r="C11" s="7">
        <v>389191.99221148505</v>
      </c>
      <c r="D11" s="7">
        <v>391329.53456286999</v>
      </c>
      <c r="E11" s="7">
        <v>391719.92975821998</v>
      </c>
      <c r="F11" s="7">
        <v>391825.82220650499</v>
      </c>
      <c r="G11" s="7">
        <v>388333.17059608997</v>
      </c>
      <c r="H11" s="7">
        <v>387644.52638291003</v>
      </c>
      <c r="I11" s="8">
        <v>387641.04804381001</v>
      </c>
      <c r="K11" s="25"/>
      <c r="L11" s="25"/>
      <c r="M11" s="25"/>
      <c r="N11" s="25"/>
      <c r="O11" s="25"/>
      <c r="P11" s="25"/>
      <c r="Q11" s="25"/>
      <c r="R11" s="25"/>
    </row>
    <row r="12" spans="1:18" ht="12.75" customHeight="1">
      <c r="A12" s="23" t="s">
        <v>527</v>
      </c>
      <c r="B12" s="7">
        <v>253179.09014595</v>
      </c>
      <c r="C12" s="7">
        <v>261699.87579225001</v>
      </c>
      <c r="D12" s="7">
        <v>265451.09158612997</v>
      </c>
      <c r="E12" s="7">
        <v>267900.95399359002</v>
      </c>
      <c r="F12" s="7">
        <v>272522.09056893003</v>
      </c>
      <c r="G12" s="7">
        <v>263251.45461179002</v>
      </c>
      <c r="H12" s="7">
        <v>267239.17556847999</v>
      </c>
      <c r="I12" s="8">
        <v>269125.10867610999</v>
      </c>
      <c r="K12" s="25"/>
      <c r="L12" s="25"/>
      <c r="M12" s="25"/>
      <c r="N12" s="25"/>
      <c r="O12" s="25"/>
      <c r="P12" s="25"/>
      <c r="Q12" s="25"/>
      <c r="R12" s="25"/>
    </row>
    <row r="13" spans="1:18" ht="12.75" customHeight="1">
      <c r="A13" s="23" t="s">
        <v>528</v>
      </c>
      <c r="B13" s="7">
        <v>77199.947021560001</v>
      </c>
      <c r="C13" s="7">
        <v>80491.601650009994</v>
      </c>
      <c r="D13" s="7">
        <v>88253.37732534</v>
      </c>
      <c r="E13" s="7">
        <v>92605.486511409996</v>
      </c>
      <c r="F13" s="7">
        <v>103784.20773199</v>
      </c>
      <c r="G13" s="7">
        <v>84282.22999059</v>
      </c>
      <c r="H13" s="7">
        <v>96144.179597640003</v>
      </c>
      <c r="I13" s="8">
        <v>95593.143126559997</v>
      </c>
      <c r="K13" s="25"/>
      <c r="L13" s="25"/>
      <c r="M13" s="25"/>
      <c r="N13" s="25"/>
      <c r="O13" s="25"/>
      <c r="P13" s="25"/>
      <c r="Q13" s="25"/>
      <c r="R13" s="25"/>
    </row>
    <row r="14" spans="1:18" ht="12.75" customHeight="1">
      <c r="A14" s="23" t="s">
        <v>529</v>
      </c>
      <c r="B14" s="7">
        <v>121439.22300251</v>
      </c>
      <c r="C14" s="7">
        <v>123611.32148913</v>
      </c>
      <c r="D14" s="7">
        <v>134672.85468029999</v>
      </c>
      <c r="E14" s="7">
        <v>139398.5229213</v>
      </c>
      <c r="F14" s="7">
        <v>152704.68201710001</v>
      </c>
      <c r="G14" s="7">
        <v>127104.0652017</v>
      </c>
      <c r="H14" s="7">
        <v>134281.73369058</v>
      </c>
      <c r="I14" s="8">
        <v>134972.22536031</v>
      </c>
      <c r="K14" s="25"/>
      <c r="L14" s="25"/>
      <c r="M14" s="25"/>
      <c r="N14" s="25"/>
      <c r="O14" s="25"/>
      <c r="P14" s="25"/>
      <c r="Q14" s="25"/>
      <c r="R14" s="25"/>
    </row>
    <row r="15" spans="1:18" ht="12.75" customHeight="1">
      <c r="A15" s="23" t="s">
        <v>530</v>
      </c>
      <c r="B15" s="7">
        <v>330379.03716751002</v>
      </c>
      <c r="C15" s="7">
        <v>342191.47744226002</v>
      </c>
      <c r="D15" s="7">
        <v>353704.46891146997</v>
      </c>
      <c r="E15" s="7">
        <v>360506.44050500001</v>
      </c>
      <c r="F15" s="7">
        <v>376306.29830092005</v>
      </c>
      <c r="G15" s="7">
        <v>347533.68460238003</v>
      </c>
      <c r="H15" s="7">
        <v>363383.35516611999</v>
      </c>
      <c r="I15" s="8">
        <v>364718.25180266995</v>
      </c>
      <c r="K15" s="25"/>
      <c r="L15" s="25"/>
      <c r="M15" s="25"/>
      <c r="N15" s="25"/>
      <c r="O15" s="25"/>
      <c r="P15" s="25"/>
      <c r="Q15" s="25"/>
      <c r="R15" s="25"/>
    </row>
    <row r="16" spans="1:18" ht="12.75" customHeight="1">
      <c r="A16" s="23" t="s">
        <v>531</v>
      </c>
      <c r="B16" s="7">
        <v>119252.98989885001</v>
      </c>
      <c r="C16" s="7">
        <v>128040.8730397</v>
      </c>
      <c r="D16" s="7">
        <v>133508.34663258999</v>
      </c>
      <c r="E16" s="7">
        <v>135246.25126374001</v>
      </c>
      <c r="F16" s="7">
        <v>141921.72147697999</v>
      </c>
      <c r="G16" s="7">
        <v>127299.46935362001</v>
      </c>
      <c r="H16" s="7">
        <v>128962.06572755</v>
      </c>
      <c r="I16" s="8">
        <v>129923.08542821</v>
      </c>
      <c r="K16" s="25"/>
      <c r="L16" s="25"/>
      <c r="M16" s="25"/>
      <c r="N16" s="25"/>
      <c r="O16" s="25"/>
      <c r="P16" s="25"/>
      <c r="Q16" s="25"/>
      <c r="R16" s="25"/>
    </row>
    <row r="17" spans="1:18" ht="12.75" customHeight="1">
      <c r="A17" s="23" t="s">
        <v>532</v>
      </c>
      <c r="B17" s="7">
        <v>340323.67796598806</v>
      </c>
      <c r="C17" s="7">
        <v>355033.55471217481</v>
      </c>
      <c r="D17" s="7">
        <v>355007.70859188499</v>
      </c>
      <c r="E17" s="7">
        <v>357826.9459578548</v>
      </c>
      <c r="F17" s="7">
        <v>372016.41948017135</v>
      </c>
      <c r="G17" s="7">
        <v>329729.68663934834</v>
      </c>
      <c r="H17" s="7">
        <v>336157.16806179663</v>
      </c>
      <c r="I17" s="8">
        <v>340789.38074380654</v>
      </c>
      <c r="K17" s="25"/>
      <c r="L17" s="25"/>
      <c r="M17" s="25"/>
      <c r="N17" s="25"/>
      <c r="O17" s="25"/>
      <c r="P17" s="25"/>
      <c r="Q17" s="25"/>
      <c r="R17" s="25"/>
    </row>
    <row r="18" spans="1:18" ht="12.75" customHeight="1">
      <c r="A18" s="23" t="s">
        <v>533</v>
      </c>
      <c r="B18" s="7">
        <v>906.12944968000033</v>
      </c>
      <c r="C18" s="7">
        <v>929.21137262999991</v>
      </c>
      <c r="D18" s="7">
        <v>902.26118916000019</v>
      </c>
      <c r="E18" s="7">
        <v>911.6462422000003</v>
      </c>
      <c r="F18" s="7">
        <v>913.7096134799998</v>
      </c>
      <c r="G18" s="7">
        <v>898.09695004000002</v>
      </c>
      <c r="H18" s="7">
        <v>886.17924742999992</v>
      </c>
      <c r="I18" s="8">
        <v>905.16292652000016</v>
      </c>
      <c r="K18" s="25"/>
      <c r="L18" s="25"/>
      <c r="M18" s="25"/>
      <c r="N18" s="25"/>
      <c r="O18" s="25"/>
      <c r="P18" s="25"/>
      <c r="Q18" s="25"/>
      <c r="R18" s="25"/>
    </row>
    <row r="19" spans="1:18" ht="12.75" customHeight="1">
      <c r="A19" s="23" t="s">
        <v>534</v>
      </c>
      <c r="B19" s="7">
        <v>21338.991966405101</v>
      </c>
      <c r="C19" s="7">
        <v>20990.4619176089</v>
      </c>
      <c r="D19" s="7">
        <v>27650.5739627517</v>
      </c>
      <c r="E19" s="7">
        <v>29714.368607483499</v>
      </c>
      <c r="F19" s="7">
        <v>29472.8690630862</v>
      </c>
      <c r="G19" s="7">
        <v>29501.217674184099</v>
      </c>
      <c r="H19" s="7">
        <v>27896.098859527701</v>
      </c>
      <c r="I19" s="8">
        <v>27500.650695554737</v>
      </c>
      <c r="K19" s="25"/>
      <c r="L19" s="25"/>
      <c r="M19" s="25"/>
      <c r="N19" s="25"/>
      <c r="O19" s="25"/>
      <c r="P19" s="25"/>
      <c r="Q19" s="25"/>
      <c r="R19" s="25"/>
    </row>
    <row r="20" spans="1:18" ht="12.75" customHeight="1">
      <c r="A20" s="23" t="s">
        <v>535</v>
      </c>
      <c r="B20" s="7">
        <v>-32189.762214563139</v>
      </c>
      <c r="C20" s="7">
        <v>-34761.75056015369</v>
      </c>
      <c r="D20" s="7">
        <v>-29856.074832326718</v>
      </c>
      <c r="E20" s="7">
        <v>-27946.520302538291</v>
      </c>
      <c r="F20" s="7">
        <v>-26096.699855817493</v>
      </c>
      <c r="G20" s="7">
        <v>-12595.316661192403</v>
      </c>
      <c r="H20" s="7">
        <v>-1556.0910026343445</v>
      </c>
      <c r="I20" s="8">
        <v>-4476.9425632113234</v>
      </c>
      <c r="K20" s="25"/>
      <c r="L20" s="25"/>
      <c r="M20" s="25"/>
      <c r="N20" s="25"/>
      <c r="O20" s="25"/>
      <c r="P20" s="25"/>
      <c r="Q20" s="25"/>
      <c r="R20" s="25"/>
    </row>
    <row r="21" spans="1:18" ht="12.75" customHeight="1">
      <c r="A21" s="23" t="s">
        <v>536</v>
      </c>
      <c r="B21" s="7">
        <v>2114657.595308614</v>
      </c>
      <c r="C21" s="7">
        <v>2190991.384448525</v>
      </c>
      <c r="D21" s="7">
        <v>2249628.3174425969</v>
      </c>
      <c r="E21" s="7">
        <v>2258200.2057594592</v>
      </c>
      <c r="F21" s="7">
        <v>2229137.658076568</v>
      </c>
      <c r="G21" s="7">
        <v>2178415.6326406272</v>
      </c>
      <c r="H21" s="7">
        <v>2135495.5532439849</v>
      </c>
      <c r="I21" s="8">
        <v>2125104.8134938362</v>
      </c>
      <c r="K21" s="25"/>
      <c r="L21" s="25"/>
      <c r="M21" s="25"/>
      <c r="N21" s="25"/>
      <c r="O21" s="25"/>
      <c r="P21" s="25"/>
      <c r="Q21" s="25"/>
      <c r="R21" s="25"/>
    </row>
    <row r="22" spans="1:18" ht="12.75" customHeight="1">
      <c r="A22" s="23" t="s">
        <v>537</v>
      </c>
      <c r="B22" s="7">
        <v>-911192.705535152</v>
      </c>
      <c r="C22" s="7">
        <v>-1102052.2617997997</v>
      </c>
      <c r="D22" s="7">
        <v>-1048069.6384627528</v>
      </c>
      <c r="E22" s="7">
        <v>-868737.93584863178</v>
      </c>
      <c r="F22" s="7">
        <v>-926388.07642615284</v>
      </c>
      <c r="G22" s="7">
        <v>-750325.97184558935</v>
      </c>
      <c r="H22" s="7">
        <v>-862748.24787726486</v>
      </c>
      <c r="I22" s="8">
        <v>-879043.58310584316</v>
      </c>
      <c r="K22" s="25"/>
      <c r="L22" s="25"/>
      <c r="M22" s="25"/>
      <c r="N22" s="25"/>
      <c r="O22" s="25"/>
      <c r="P22" s="25"/>
      <c r="Q22" s="25"/>
      <c r="R22" s="25"/>
    </row>
    <row r="23" spans="1:18" ht="12.75" customHeight="1">
      <c r="A23" s="26" t="s">
        <v>538</v>
      </c>
      <c r="B23" s="6"/>
      <c r="C23" s="6"/>
      <c r="D23" s="6"/>
      <c r="E23" s="6"/>
      <c r="F23" s="6"/>
      <c r="G23" s="6"/>
      <c r="H23" s="6"/>
      <c r="I23" s="8"/>
      <c r="K23" s="25"/>
      <c r="L23" s="25"/>
      <c r="M23" s="25"/>
      <c r="N23" s="25"/>
      <c r="O23" s="25"/>
      <c r="P23" s="25"/>
      <c r="Q23" s="25"/>
      <c r="R23" s="25"/>
    </row>
    <row r="24" spans="1:18" ht="12.75" customHeight="1">
      <c r="A24" s="23" t="s">
        <v>539</v>
      </c>
      <c r="B24" s="27">
        <v>15.623287566765359</v>
      </c>
      <c r="C24" s="27">
        <v>15.618111502907164</v>
      </c>
      <c r="D24" s="27">
        <v>15.722795902283327</v>
      </c>
      <c r="E24" s="27">
        <v>15.964325908107757</v>
      </c>
      <c r="F24" s="27">
        <v>16.88124988322253</v>
      </c>
      <c r="G24" s="27">
        <v>15.953506731913569</v>
      </c>
      <c r="H24" s="27">
        <v>17.016348014123103</v>
      </c>
      <c r="I24" s="28">
        <v>17.162365333079503</v>
      </c>
      <c r="K24" s="25"/>
      <c r="L24" s="25"/>
      <c r="M24" s="25"/>
      <c r="N24" s="25"/>
      <c r="O24" s="25"/>
      <c r="P24" s="25"/>
      <c r="Q24" s="25"/>
      <c r="R24" s="25"/>
    </row>
    <row r="25" spans="1:18" ht="12.75" customHeight="1">
      <c r="A25" s="23" t="s">
        <v>540</v>
      </c>
      <c r="B25" s="27">
        <v>-1.522221010435751</v>
      </c>
      <c r="C25" s="27">
        <v>-1.5865763237085144</v>
      </c>
      <c r="D25" s="27">
        <v>-1.3271558950799234</v>
      </c>
      <c r="E25" s="27">
        <v>-1.237557247194544</v>
      </c>
      <c r="F25" s="27">
        <v>-1.1707083123047353</v>
      </c>
      <c r="G25" s="27">
        <v>-0.57818703063219568</v>
      </c>
      <c r="H25" s="27">
        <v>-7.2867911163313842E-2</v>
      </c>
      <c r="I25" s="28">
        <v>-0.21066925898355501</v>
      </c>
      <c r="K25" s="25"/>
      <c r="L25" s="25"/>
      <c r="M25" s="25"/>
      <c r="N25" s="25"/>
      <c r="O25" s="25"/>
      <c r="P25" s="25"/>
      <c r="Q25" s="25"/>
      <c r="R25" s="25"/>
    </row>
    <row r="26" spans="1:18" ht="12.75" customHeight="1">
      <c r="A26" s="23" t="s">
        <v>541</v>
      </c>
      <c r="B26" s="27">
        <v>36.095810109884759</v>
      </c>
      <c r="C26" s="27">
        <v>37.417902396854721</v>
      </c>
      <c r="D26" s="27">
        <v>37.745733618651649</v>
      </c>
      <c r="E26" s="27">
        <v>37.515626925911803</v>
      </c>
      <c r="F26" s="27">
        <v>37.714415654953974</v>
      </c>
      <c r="G26" s="27">
        <v>36.629390183937353</v>
      </c>
      <c r="H26" s="27">
        <v>35.489260554764606</v>
      </c>
      <c r="I26" s="28">
        <v>35.622863617613696</v>
      </c>
      <c r="K26" s="25"/>
      <c r="L26" s="25"/>
      <c r="M26" s="25"/>
      <c r="N26" s="25"/>
      <c r="O26" s="25"/>
      <c r="P26" s="25"/>
      <c r="Q26" s="25"/>
      <c r="R26" s="25"/>
    </row>
    <row r="27" spans="1:18" ht="12.75" customHeight="1">
      <c r="A27" s="29" t="s">
        <v>542</v>
      </c>
      <c r="B27" s="27">
        <v>103.01007015570296</v>
      </c>
      <c r="C27" s="27">
        <v>103.75289220114541</v>
      </c>
      <c r="D27" s="27">
        <v>100.36845440048461</v>
      </c>
      <c r="E27" s="27">
        <v>99.256741559626022</v>
      </c>
      <c r="F27" s="27">
        <v>98.860003449286353</v>
      </c>
      <c r="G27" s="27">
        <v>94.877043937941835</v>
      </c>
      <c r="H27" s="27">
        <v>92.507585524417607</v>
      </c>
      <c r="I27" s="28">
        <v>93.439080457149686</v>
      </c>
      <c r="K27" s="25"/>
      <c r="L27" s="25"/>
      <c r="M27" s="25"/>
      <c r="N27" s="25"/>
      <c r="O27" s="25"/>
      <c r="P27" s="25"/>
      <c r="Q27" s="25"/>
      <c r="R27" s="25"/>
    </row>
    <row r="28" spans="1:18" ht="12.75" customHeight="1">
      <c r="A28" s="29" t="s">
        <v>543</v>
      </c>
      <c r="B28" s="27"/>
      <c r="C28" s="27"/>
      <c r="D28" s="27"/>
      <c r="E28" s="27"/>
      <c r="F28" s="27"/>
      <c r="G28" s="27"/>
      <c r="H28" s="27"/>
      <c r="I28" s="28"/>
      <c r="K28" s="25"/>
      <c r="L28" s="25"/>
      <c r="M28" s="25"/>
      <c r="N28" s="25"/>
      <c r="O28" s="25"/>
      <c r="P28" s="25"/>
      <c r="Q28" s="25"/>
      <c r="R28" s="25"/>
    </row>
    <row r="29" spans="1:18" ht="12.75" customHeight="1">
      <c r="A29" s="29" t="s">
        <v>544</v>
      </c>
      <c r="B29" s="27">
        <v>280.24197582271586</v>
      </c>
      <c r="C29" s="27">
        <v>287.21766779541741</v>
      </c>
      <c r="D29" s="27">
        <v>263.60747266747859</v>
      </c>
      <c r="E29" s="27">
        <v>256.69349894035292</v>
      </c>
      <c r="F29" s="27">
        <v>243.61821429844085</v>
      </c>
      <c r="G29" s="27">
        <v>259.41710527991694</v>
      </c>
      <c r="H29" s="27">
        <v>250.33722668221583</v>
      </c>
      <c r="I29" s="28">
        <v>252.48852483099034</v>
      </c>
      <c r="K29" s="25"/>
      <c r="L29" s="25"/>
      <c r="M29" s="25"/>
      <c r="N29" s="25"/>
      <c r="O29" s="25"/>
      <c r="P29" s="25"/>
      <c r="Q29" s="25"/>
      <c r="R29" s="25"/>
    </row>
    <row r="30" spans="1:18" ht="12.75" customHeight="1">
      <c r="A30" s="23" t="s">
        <v>545</v>
      </c>
      <c r="B30" s="27">
        <v>85.99107775519353</v>
      </c>
      <c r="C30" s="27">
        <v>87.923565821034373</v>
      </c>
      <c r="D30" s="27">
        <v>90.3853243038687</v>
      </c>
      <c r="E30" s="27">
        <v>92.03168210703862</v>
      </c>
      <c r="F30" s="27">
        <v>96.039177862707163</v>
      </c>
      <c r="G30" s="27">
        <v>89.493690191058647</v>
      </c>
      <c r="H30" s="27">
        <v>93.741386872357083</v>
      </c>
      <c r="I30" s="28">
        <v>94.08659213031811</v>
      </c>
      <c r="K30" s="25"/>
      <c r="L30" s="25"/>
      <c r="M30" s="25"/>
      <c r="N30" s="25"/>
      <c r="O30" s="25"/>
      <c r="P30" s="25"/>
      <c r="Q30" s="25"/>
      <c r="R30" s="25"/>
    </row>
    <row r="31" spans="1:18" ht="12.75" customHeight="1">
      <c r="A31" s="23" t="s">
        <v>546</v>
      </c>
      <c r="B31" s="27">
        <v>-8.3783534489515201</v>
      </c>
      <c r="C31" s="27">
        <v>-8.9317743570798669</v>
      </c>
      <c r="D31" s="27">
        <v>-7.6293947160612579</v>
      </c>
      <c r="E31" s="27">
        <v>-7.1343115781184867</v>
      </c>
      <c r="F31" s="27">
        <v>-6.6602807617063275</v>
      </c>
      <c r="G31" s="27">
        <v>-3.2434305423506928</v>
      </c>
      <c r="H31" s="27">
        <v>-0.40142215270112153</v>
      </c>
      <c r="I31" s="28">
        <v>-1.1549196313970735</v>
      </c>
      <c r="K31" s="25"/>
      <c r="L31" s="25"/>
      <c r="M31" s="25"/>
      <c r="N31" s="25"/>
      <c r="O31" s="25"/>
      <c r="P31" s="25"/>
      <c r="Q31" s="25"/>
      <c r="R31" s="25"/>
    </row>
    <row r="32" spans="1:18" ht="12.75" customHeight="1">
      <c r="A32" s="29" t="s">
        <v>547</v>
      </c>
      <c r="B32" s="27">
        <v>274.0464530951009</v>
      </c>
      <c r="C32" s="27">
        <v>268.86948126405616</v>
      </c>
      <c r="D32" s="27">
        <v>269.02030136840392</v>
      </c>
      <c r="E32" s="27">
        <v>259.73629418778626</v>
      </c>
      <c r="F32" s="27">
        <v>281.25590874788827</v>
      </c>
      <c r="G32" s="27">
        <v>232.92569251659083</v>
      </c>
      <c r="H32" s="27">
        <v>232.17721394381314</v>
      </c>
      <c r="I32" s="28">
        <v>231.73695707467613</v>
      </c>
      <c r="K32" s="25"/>
      <c r="L32" s="25"/>
      <c r="M32" s="25"/>
      <c r="N32" s="25"/>
      <c r="O32" s="25"/>
      <c r="P32" s="25"/>
      <c r="Q32" s="25"/>
      <c r="R32" s="25"/>
    </row>
    <row r="33" spans="1:18" ht="12.75" customHeight="1">
      <c r="A33" s="23" t="s">
        <v>548</v>
      </c>
      <c r="B33" s="27">
        <v>32.322793644233258</v>
      </c>
      <c r="C33" s="27">
        <v>33.928448121678322</v>
      </c>
      <c r="D33" s="27">
        <v>33.721749826020137</v>
      </c>
      <c r="E33" s="27">
        <v>35.169381756065505</v>
      </c>
      <c r="F33" s="27">
        <v>33.75727641435779</v>
      </c>
      <c r="G33" s="27">
        <v>36.453242597189394</v>
      </c>
      <c r="H33" s="27">
        <v>37.349872607958254</v>
      </c>
      <c r="I33" s="28">
        <v>37.936826145390548</v>
      </c>
      <c r="K33" s="25"/>
      <c r="L33" s="25"/>
      <c r="M33" s="25"/>
      <c r="N33" s="25"/>
      <c r="O33" s="25"/>
      <c r="P33" s="25"/>
      <c r="Q33" s="25"/>
      <c r="R33" s="25"/>
    </row>
    <row r="34" spans="1:18" ht="12.75" customHeight="1">
      <c r="A34" s="23" t="s">
        <v>549</v>
      </c>
      <c r="B34" s="27">
        <v>5.8725662388220563</v>
      </c>
      <c r="C34" s="27">
        <v>6.0268061348144633</v>
      </c>
      <c r="D34" s="27">
        <v>5.865998645973538</v>
      </c>
      <c r="E34" s="27">
        <v>6.100675979033837</v>
      </c>
      <c r="F34" s="27">
        <v>5.9336723950556802</v>
      </c>
      <c r="G34" s="27">
        <v>6.4983022817897282</v>
      </c>
      <c r="H34" s="27">
        <v>6.7799128195701774</v>
      </c>
      <c r="I34" s="28">
        <v>6.9200685787716125</v>
      </c>
      <c r="K34" s="25"/>
      <c r="L34" s="25"/>
      <c r="M34" s="25"/>
      <c r="N34" s="25"/>
      <c r="O34" s="25"/>
      <c r="P34" s="25"/>
      <c r="Q34" s="25"/>
      <c r="R34" s="25"/>
    </row>
    <row r="35" spans="1:18" ht="12.75" customHeight="1">
      <c r="A35" s="45" t="s">
        <v>550</v>
      </c>
      <c r="B35" s="30">
        <v>-43.089373313043247</v>
      </c>
      <c r="C35" s="30">
        <v>-50.299251271459809</v>
      </c>
      <c r="D35" s="30">
        <v>-46.588568890980639</v>
      </c>
      <c r="E35" s="30">
        <v>-38.470368288557708</v>
      </c>
      <c r="F35" s="30">
        <v>-41.558136756143419</v>
      </c>
      <c r="G35" s="30">
        <v>-34.443655315494631</v>
      </c>
      <c r="H35" s="30">
        <v>-40.400376697890231</v>
      </c>
      <c r="I35" s="31">
        <v>-41.364716578879126</v>
      </c>
      <c r="K35" s="25"/>
      <c r="L35" s="25"/>
      <c r="M35" s="25"/>
      <c r="N35" s="25"/>
      <c r="O35" s="25"/>
      <c r="P35" s="25"/>
      <c r="Q35" s="25"/>
      <c r="R35" s="25"/>
    </row>
    <row r="36" spans="1:18" ht="9.6" customHeight="1">
      <c r="A36" s="32" t="s">
        <v>461</v>
      </c>
      <c r="B36" s="33"/>
      <c r="C36" s="33"/>
      <c r="D36" s="33"/>
      <c r="E36" s="33"/>
      <c r="F36" s="33"/>
      <c r="G36" s="33"/>
      <c r="H36" s="33"/>
      <c r="I36" s="33"/>
    </row>
    <row r="37" spans="1:18" ht="9.6" customHeight="1">
      <c r="A37" s="34" t="s">
        <v>551</v>
      </c>
      <c r="B37" s="33"/>
      <c r="C37" s="33"/>
      <c r="D37" s="33"/>
      <c r="E37" s="33"/>
      <c r="F37" s="33"/>
      <c r="G37" s="33"/>
      <c r="H37" s="33"/>
      <c r="I37" s="33"/>
    </row>
    <row r="38" spans="1:18" ht="9.6" customHeight="1">
      <c r="A38" s="34" t="s">
        <v>552</v>
      </c>
      <c r="B38" s="33"/>
      <c r="C38" s="33"/>
      <c r="D38" s="33"/>
      <c r="E38" s="33"/>
      <c r="F38" s="33"/>
      <c r="G38" s="33"/>
      <c r="H38" s="33"/>
      <c r="I38" s="33"/>
    </row>
    <row r="39" spans="1:18" ht="9.6" customHeight="1">
      <c r="A39" s="34" t="s">
        <v>553</v>
      </c>
      <c r="B39" s="33"/>
      <c r="C39" s="33"/>
      <c r="D39" s="33"/>
      <c r="E39" s="33"/>
      <c r="F39" s="33"/>
      <c r="G39" s="33"/>
      <c r="H39" s="33"/>
      <c r="I39" s="33"/>
    </row>
    <row r="40" spans="1:18" ht="9.6" customHeight="1">
      <c r="A40" s="34" t="s">
        <v>554</v>
      </c>
      <c r="B40" s="33"/>
      <c r="C40" s="33"/>
      <c r="D40" s="33"/>
      <c r="E40" s="33"/>
      <c r="F40" s="33"/>
      <c r="G40" s="33"/>
      <c r="H40" s="33"/>
      <c r="I40" s="33"/>
    </row>
    <row r="41" spans="1:18" ht="12.75" customHeight="1"/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s="12" customFormat="1" ht="12.75" customHeight="1"/>
    <row r="50" s="12" customFormat="1" ht="12.75" customHeight="1"/>
    <row r="51" s="12" customFormat="1" ht="12.75" customHeight="1"/>
    <row r="52" s="12" customFormat="1" ht="12.75" customHeight="1"/>
    <row r="53" s="12" customFormat="1" ht="12.75" customHeight="1"/>
    <row r="54" s="12" customFormat="1" ht="12.75" customHeight="1"/>
    <row r="55" s="12" customFormat="1" ht="12.75" customHeight="1"/>
    <row r="56" s="12" customFormat="1" ht="12.75" customHeight="1"/>
    <row r="57" s="12" customFormat="1" ht="12.75" customHeight="1"/>
    <row r="58" s="12" customFormat="1" ht="12.75" customHeight="1"/>
    <row r="59" s="12" customFormat="1" ht="12.75" customHeight="1"/>
    <row r="60" s="12" customFormat="1" ht="12.75" customHeight="1"/>
    <row r="61" s="12" customFormat="1" ht="12.75" customHeight="1"/>
    <row r="62" s="12" customFormat="1" ht="12.75" customHeight="1"/>
    <row r="63" s="12" customFormat="1" ht="12.75" customHeight="1"/>
    <row r="64" s="12" customFormat="1" ht="12.75" customHeight="1"/>
    <row r="65" s="12" customFormat="1" ht="12.75" customHeight="1"/>
    <row r="66" s="12" customFormat="1" ht="12.75" customHeight="1"/>
    <row r="67" s="12" customFormat="1" ht="12.75" customHeight="1"/>
    <row r="68" s="12" customFormat="1" ht="12.75" customHeight="1"/>
    <row r="69" s="12" customFormat="1" ht="12.75" customHeight="1"/>
    <row r="70" s="12" customFormat="1" ht="12.75" customHeight="1"/>
    <row r="71" s="12" customFormat="1" ht="12.75" customHeight="1"/>
    <row r="72" s="12" customFormat="1" ht="12.75" customHeight="1"/>
    <row r="73" s="12" customFormat="1" ht="12.75" customHeight="1"/>
    <row r="74" s="12" customFormat="1" ht="12.75" customHeight="1"/>
    <row r="75" s="12" customFormat="1" ht="12.75" customHeight="1"/>
    <row r="76" s="12" customFormat="1" ht="12.75" customHeight="1"/>
    <row r="77" s="12" customFormat="1" ht="12.75" customHeight="1"/>
    <row r="78" s="12" customFormat="1" ht="12.75" customHeight="1"/>
    <row r="79" s="12" customFormat="1" ht="12.75" customHeight="1"/>
    <row r="80" s="12" customFormat="1" ht="12.75" customHeight="1"/>
    <row r="81" s="12" customFormat="1" ht="12.75" customHeight="1"/>
    <row r="82" s="12" customFormat="1" ht="12.75" customHeight="1"/>
    <row r="83" s="12" customFormat="1" ht="12.75" customHeight="1"/>
    <row r="84" s="12" customFormat="1" ht="12.75" customHeight="1"/>
    <row r="85" s="12" customFormat="1" ht="12.75" customHeight="1"/>
    <row r="86" s="12" customFormat="1" ht="12.75" customHeight="1"/>
    <row r="87" s="12" customFormat="1" ht="12.75" customHeight="1"/>
    <row r="88" s="12" customFormat="1" ht="12.75" customHeight="1"/>
    <row r="89" s="12" customFormat="1" ht="12.75" customHeight="1"/>
    <row r="90" s="12" customFormat="1" ht="12.75" customHeight="1"/>
    <row r="91" s="12" customFormat="1" ht="12.75" customHeight="1"/>
    <row r="92" s="12" customFormat="1" ht="12.75" customHeight="1"/>
    <row r="93" s="12" customFormat="1" ht="12.75" customHeight="1"/>
    <row r="94" s="12" customFormat="1" ht="12.75" customHeight="1"/>
    <row r="95" s="12" customFormat="1" ht="12.75" customHeight="1"/>
    <row r="96" s="12" customFormat="1" ht="12.75" customHeight="1"/>
    <row r="97" s="12" customFormat="1" ht="12.75" customHeight="1"/>
    <row r="98" s="12" customFormat="1" ht="12.75" customHeight="1"/>
    <row r="99" s="12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BC48-7308-45D4-A51E-16EEE12C583F}">
  <dimension ref="A1:F52"/>
  <sheetViews>
    <sheetView showGridLines="0" workbookViewId="0"/>
  </sheetViews>
  <sheetFormatPr defaultRowHeight="12.75"/>
  <cols>
    <col min="1" max="1" width="40.5703125" style="549" customWidth="1"/>
    <col min="2" max="6" width="9.5703125" style="549" customWidth="1"/>
    <col min="7" max="254" width="8.7109375" style="549"/>
    <col min="255" max="255" width="41.42578125" style="549" customWidth="1"/>
    <col min="256" max="260" width="9.5703125" style="549" customWidth="1"/>
    <col min="261" max="510" width="8.7109375" style="549"/>
    <col min="511" max="511" width="41.42578125" style="549" customWidth="1"/>
    <col min="512" max="516" width="9.5703125" style="549" customWidth="1"/>
    <col min="517" max="766" width="8.7109375" style="549"/>
    <col min="767" max="767" width="41.42578125" style="549" customWidth="1"/>
    <col min="768" max="772" width="9.5703125" style="549" customWidth="1"/>
    <col min="773" max="1022" width="8.7109375" style="549"/>
    <col min="1023" max="1023" width="41.42578125" style="549" customWidth="1"/>
    <col min="1024" max="1028" width="9.5703125" style="549" customWidth="1"/>
    <col min="1029" max="1278" width="8.7109375" style="549"/>
    <col min="1279" max="1279" width="41.42578125" style="549" customWidth="1"/>
    <col min="1280" max="1284" width="9.5703125" style="549" customWidth="1"/>
    <col min="1285" max="1534" width="8.7109375" style="549"/>
    <col min="1535" max="1535" width="41.42578125" style="549" customWidth="1"/>
    <col min="1536" max="1540" width="9.5703125" style="549" customWidth="1"/>
    <col min="1541" max="1790" width="8.7109375" style="549"/>
    <col min="1791" max="1791" width="41.42578125" style="549" customWidth="1"/>
    <col min="1792" max="1796" width="9.5703125" style="549" customWidth="1"/>
    <col min="1797" max="2046" width="8.7109375" style="549"/>
    <col min="2047" max="2047" width="41.42578125" style="549" customWidth="1"/>
    <col min="2048" max="2052" width="9.5703125" style="549" customWidth="1"/>
    <col min="2053" max="2302" width="8.7109375" style="549"/>
    <col min="2303" max="2303" width="41.42578125" style="549" customWidth="1"/>
    <col min="2304" max="2308" width="9.5703125" style="549" customWidth="1"/>
    <col min="2309" max="2558" width="8.7109375" style="549"/>
    <col min="2559" max="2559" width="41.42578125" style="549" customWidth="1"/>
    <col min="2560" max="2564" width="9.5703125" style="549" customWidth="1"/>
    <col min="2565" max="2814" width="8.7109375" style="549"/>
    <col min="2815" max="2815" width="41.42578125" style="549" customWidth="1"/>
    <col min="2816" max="2820" width="9.5703125" style="549" customWidth="1"/>
    <col min="2821" max="3070" width="8.7109375" style="549"/>
    <col min="3071" max="3071" width="41.42578125" style="549" customWidth="1"/>
    <col min="3072" max="3076" width="9.5703125" style="549" customWidth="1"/>
    <col min="3077" max="3326" width="8.7109375" style="549"/>
    <col min="3327" max="3327" width="41.42578125" style="549" customWidth="1"/>
    <col min="3328" max="3332" width="9.5703125" style="549" customWidth="1"/>
    <col min="3333" max="3582" width="8.7109375" style="549"/>
    <col min="3583" max="3583" width="41.42578125" style="549" customWidth="1"/>
    <col min="3584" max="3588" width="9.5703125" style="549" customWidth="1"/>
    <col min="3589" max="3838" width="8.7109375" style="549"/>
    <col min="3839" max="3839" width="41.42578125" style="549" customWidth="1"/>
    <col min="3840" max="3844" width="9.5703125" style="549" customWidth="1"/>
    <col min="3845" max="4094" width="8.7109375" style="549"/>
    <col min="4095" max="4095" width="41.42578125" style="549" customWidth="1"/>
    <col min="4096" max="4100" width="9.5703125" style="549" customWidth="1"/>
    <col min="4101" max="4350" width="8.7109375" style="549"/>
    <col min="4351" max="4351" width="41.42578125" style="549" customWidth="1"/>
    <col min="4352" max="4356" width="9.5703125" style="549" customWidth="1"/>
    <col min="4357" max="4606" width="8.7109375" style="549"/>
    <col min="4607" max="4607" width="41.42578125" style="549" customWidth="1"/>
    <col min="4608" max="4612" width="9.5703125" style="549" customWidth="1"/>
    <col min="4613" max="4862" width="8.7109375" style="549"/>
    <col min="4863" max="4863" width="41.42578125" style="549" customWidth="1"/>
    <col min="4864" max="4868" width="9.5703125" style="549" customWidth="1"/>
    <col min="4869" max="5118" width="8.7109375" style="549"/>
    <col min="5119" max="5119" width="41.42578125" style="549" customWidth="1"/>
    <col min="5120" max="5124" width="9.5703125" style="549" customWidth="1"/>
    <col min="5125" max="5374" width="8.7109375" style="549"/>
    <col min="5375" max="5375" width="41.42578125" style="549" customWidth="1"/>
    <col min="5376" max="5380" width="9.5703125" style="549" customWidth="1"/>
    <col min="5381" max="5630" width="8.7109375" style="549"/>
    <col min="5631" max="5631" width="41.42578125" style="549" customWidth="1"/>
    <col min="5632" max="5636" width="9.5703125" style="549" customWidth="1"/>
    <col min="5637" max="5886" width="8.7109375" style="549"/>
    <col min="5887" max="5887" width="41.42578125" style="549" customWidth="1"/>
    <col min="5888" max="5892" width="9.5703125" style="549" customWidth="1"/>
    <col min="5893" max="6142" width="8.7109375" style="549"/>
    <col min="6143" max="6143" width="41.42578125" style="549" customWidth="1"/>
    <col min="6144" max="6148" width="9.5703125" style="549" customWidth="1"/>
    <col min="6149" max="6398" width="8.7109375" style="549"/>
    <col min="6399" max="6399" width="41.42578125" style="549" customWidth="1"/>
    <col min="6400" max="6404" width="9.5703125" style="549" customWidth="1"/>
    <col min="6405" max="6654" width="8.7109375" style="549"/>
    <col min="6655" max="6655" width="41.42578125" style="549" customWidth="1"/>
    <col min="6656" max="6660" width="9.5703125" style="549" customWidth="1"/>
    <col min="6661" max="6910" width="8.7109375" style="549"/>
    <col min="6911" max="6911" width="41.42578125" style="549" customWidth="1"/>
    <col min="6912" max="6916" width="9.5703125" style="549" customWidth="1"/>
    <col min="6917" max="7166" width="8.7109375" style="549"/>
    <col min="7167" max="7167" width="41.42578125" style="549" customWidth="1"/>
    <col min="7168" max="7172" width="9.5703125" style="549" customWidth="1"/>
    <col min="7173" max="7422" width="8.7109375" style="549"/>
    <col min="7423" max="7423" width="41.42578125" style="549" customWidth="1"/>
    <col min="7424" max="7428" width="9.5703125" style="549" customWidth="1"/>
    <col min="7429" max="7678" width="8.7109375" style="549"/>
    <col min="7679" max="7679" width="41.42578125" style="549" customWidth="1"/>
    <col min="7680" max="7684" width="9.5703125" style="549" customWidth="1"/>
    <col min="7685" max="7934" width="8.7109375" style="549"/>
    <col min="7935" max="7935" width="41.42578125" style="549" customWidth="1"/>
    <col min="7936" max="7940" width="9.5703125" style="549" customWidth="1"/>
    <col min="7941" max="8190" width="8.7109375" style="549"/>
    <col min="8191" max="8191" width="41.42578125" style="549" customWidth="1"/>
    <col min="8192" max="8196" width="9.5703125" style="549" customWidth="1"/>
    <col min="8197" max="8446" width="8.7109375" style="549"/>
    <col min="8447" max="8447" width="41.42578125" style="549" customWidth="1"/>
    <col min="8448" max="8452" width="9.5703125" style="549" customWidth="1"/>
    <col min="8453" max="8702" width="8.7109375" style="549"/>
    <col min="8703" max="8703" width="41.42578125" style="549" customWidth="1"/>
    <col min="8704" max="8708" width="9.5703125" style="549" customWidth="1"/>
    <col min="8709" max="8958" width="8.7109375" style="549"/>
    <col min="8959" max="8959" width="41.42578125" style="549" customWidth="1"/>
    <col min="8960" max="8964" width="9.5703125" style="549" customWidth="1"/>
    <col min="8965" max="9214" width="8.7109375" style="549"/>
    <col min="9215" max="9215" width="41.42578125" style="549" customWidth="1"/>
    <col min="9216" max="9220" width="9.5703125" style="549" customWidth="1"/>
    <col min="9221" max="9470" width="8.7109375" style="549"/>
    <col min="9471" max="9471" width="41.42578125" style="549" customWidth="1"/>
    <col min="9472" max="9476" width="9.5703125" style="549" customWidth="1"/>
    <col min="9477" max="9726" width="8.7109375" style="549"/>
    <col min="9727" max="9727" width="41.42578125" style="549" customWidth="1"/>
    <col min="9728" max="9732" width="9.5703125" style="549" customWidth="1"/>
    <col min="9733" max="9982" width="8.7109375" style="549"/>
    <col min="9983" max="9983" width="41.42578125" style="549" customWidth="1"/>
    <col min="9984" max="9988" width="9.5703125" style="549" customWidth="1"/>
    <col min="9989" max="10238" width="8.7109375" style="549"/>
    <col min="10239" max="10239" width="41.42578125" style="549" customWidth="1"/>
    <col min="10240" max="10244" width="9.5703125" style="549" customWidth="1"/>
    <col min="10245" max="10494" width="8.7109375" style="549"/>
    <col min="10495" max="10495" width="41.42578125" style="549" customWidth="1"/>
    <col min="10496" max="10500" width="9.5703125" style="549" customWidth="1"/>
    <col min="10501" max="10750" width="8.7109375" style="549"/>
    <col min="10751" max="10751" width="41.42578125" style="549" customWidth="1"/>
    <col min="10752" max="10756" width="9.5703125" style="549" customWidth="1"/>
    <col min="10757" max="11006" width="8.7109375" style="549"/>
    <col min="11007" max="11007" width="41.42578125" style="549" customWidth="1"/>
    <col min="11008" max="11012" width="9.5703125" style="549" customWidth="1"/>
    <col min="11013" max="11262" width="8.7109375" style="549"/>
    <col min="11263" max="11263" width="41.42578125" style="549" customWidth="1"/>
    <col min="11264" max="11268" width="9.5703125" style="549" customWidth="1"/>
    <col min="11269" max="11518" width="8.7109375" style="549"/>
    <col min="11519" max="11519" width="41.42578125" style="549" customWidth="1"/>
    <col min="11520" max="11524" width="9.5703125" style="549" customWidth="1"/>
    <col min="11525" max="11774" width="8.7109375" style="549"/>
    <col min="11775" max="11775" width="41.42578125" style="549" customWidth="1"/>
    <col min="11776" max="11780" width="9.5703125" style="549" customWidth="1"/>
    <col min="11781" max="12030" width="8.7109375" style="549"/>
    <col min="12031" max="12031" width="41.42578125" style="549" customWidth="1"/>
    <col min="12032" max="12036" width="9.5703125" style="549" customWidth="1"/>
    <col min="12037" max="12286" width="8.7109375" style="549"/>
    <col min="12287" max="12287" width="41.42578125" style="549" customWidth="1"/>
    <col min="12288" max="12292" width="9.5703125" style="549" customWidth="1"/>
    <col min="12293" max="12542" width="8.7109375" style="549"/>
    <col min="12543" max="12543" width="41.42578125" style="549" customWidth="1"/>
    <col min="12544" max="12548" width="9.5703125" style="549" customWidth="1"/>
    <col min="12549" max="12798" width="8.7109375" style="549"/>
    <col min="12799" max="12799" width="41.42578125" style="549" customWidth="1"/>
    <col min="12800" max="12804" width="9.5703125" style="549" customWidth="1"/>
    <col min="12805" max="13054" width="8.7109375" style="549"/>
    <col min="13055" max="13055" width="41.42578125" style="549" customWidth="1"/>
    <col min="13056" max="13060" width="9.5703125" style="549" customWidth="1"/>
    <col min="13061" max="13310" width="8.7109375" style="549"/>
    <col min="13311" max="13311" width="41.42578125" style="549" customWidth="1"/>
    <col min="13312" max="13316" width="9.5703125" style="549" customWidth="1"/>
    <col min="13317" max="13566" width="8.7109375" style="549"/>
    <col min="13567" max="13567" width="41.42578125" style="549" customWidth="1"/>
    <col min="13568" max="13572" width="9.5703125" style="549" customWidth="1"/>
    <col min="13573" max="13822" width="8.7109375" style="549"/>
    <col min="13823" max="13823" width="41.42578125" style="549" customWidth="1"/>
    <col min="13824" max="13828" width="9.5703125" style="549" customWidth="1"/>
    <col min="13829" max="14078" width="8.7109375" style="549"/>
    <col min="14079" max="14079" width="41.42578125" style="549" customWidth="1"/>
    <col min="14080" max="14084" width="9.5703125" style="549" customWidth="1"/>
    <col min="14085" max="14334" width="8.7109375" style="549"/>
    <col min="14335" max="14335" width="41.42578125" style="549" customWidth="1"/>
    <col min="14336" max="14340" width="9.5703125" style="549" customWidth="1"/>
    <col min="14341" max="14590" width="8.7109375" style="549"/>
    <col min="14591" max="14591" width="41.42578125" style="549" customWidth="1"/>
    <col min="14592" max="14596" width="9.5703125" style="549" customWidth="1"/>
    <col min="14597" max="14846" width="8.7109375" style="549"/>
    <col min="14847" max="14847" width="41.42578125" style="549" customWidth="1"/>
    <col min="14848" max="14852" width="9.5703125" style="549" customWidth="1"/>
    <col min="14853" max="15102" width="8.7109375" style="549"/>
    <col min="15103" max="15103" width="41.42578125" style="549" customWidth="1"/>
    <col min="15104" max="15108" width="9.5703125" style="549" customWidth="1"/>
    <col min="15109" max="15358" width="8.7109375" style="549"/>
    <col min="15359" max="15359" width="41.42578125" style="549" customWidth="1"/>
    <col min="15360" max="15364" width="9.5703125" style="549" customWidth="1"/>
    <col min="15365" max="15614" width="8.7109375" style="549"/>
    <col min="15615" max="15615" width="41.42578125" style="549" customWidth="1"/>
    <col min="15616" max="15620" width="9.5703125" style="549" customWidth="1"/>
    <col min="15621" max="15870" width="8.7109375" style="549"/>
    <col min="15871" max="15871" width="41.42578125" style="549" customWidth="1"/>
    <col min="15872" max="15876" width="9.5703125" style="549" customWidth="1"/>
    <col min="15877" max="16126" width="8.7109375" style="549"/>
    <col min="16127" max="16127" width="41.42578125" style="549" customWidth="1"/>
    <col min="16128" max="16132" width="9.5703125" style="549" customWidth="1"/>
    <col min="16133" max="16384" width="8.7109375" style="549"/>
  </cols>
  <sheetData>
    <row r="1" spans="1:6" ht="21" customHeight="1">
      <c r="A1" s="522" t="s">
        <v>66</v>
      </c>
      <c r="B1" s="523"/>
      <c r="C1" s="523"/>
      <c r="D1" s="523"/>
      <c r="E1" s="524"/>
      <c r="F1" s="525"/>
    </row>
    <row r="2" spans="1:6" ht="17.100000000000001" customHeight="1">
      <c r="A2" s="526"/>
      <c r="B2" s="527"/>
      <c r="C2" s="527"/>
      <c r="D2" s="527"/>
      <c r="E2" s="528"/>
      <c r="F2" s="529"/>
    </row>
    <row r="3" spans="1:6" ht="14.1" customHeight="1">
      <c r="A3" s="530"/>
      <c r="B3" s="527"/>
      <c r="C3" s="527"/>
      <c r="D3" s="527"/>
      <c r="E3" s="528"/>
      <c r="F3" s="529"/>
    </row>
    <row r="4" spans="1:6" ht="12.75" customHeight="1">
      <c r="A4" s="531"/>
      <c r="B4" s="532"/>
      <c r="C4" s="532"/>
      <c r="D4" s="532"/>
      <c r="E4" s="532"/>
      <c r="F4" s="533" t="s">
        <v>1</v>
      </c>
    </row>
    <row r="5" spans="1:6" ht="12.75" customHeight="1">
      <c r="A5" s="534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535"/>
      <c r="B6" s="466"/>
      <c r="C6" s="467"/>
      <c r="D6" s="467"/>
      <c r="E6" s="493"/>
      <c r="F6" s="469"/>
    </row>
    <row r="7" spans="1:6" ht="12.75" customHeight="1">
      <c r="A7" s="536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537"/>
      <c r="B8" s="538"/>
      <c r="C8" s="538"/>
      <c r="D8" s="538"/>
      <c r="E8" s="539"/>
      <c r="F8" s="540"/>
    </row>
    <row r="9" spans="1:6" ht="12.75" customHeight="1">
      <c r="A9" s="541"/>
      <c r="B9" s="542"/>
      <c r="C9" s="542"/>
      <c r="D9" s="542"/>
      <c r="E9" s="542"/>
      <c r="F9" s="543"/>
    </row>
    <row r="10" spans="1:6" s="545" customFormat="1" ht="12.75" customHeight="1">
      <c r="A10" s="544" t="s">
        <v>67</v>
      </c>
      <c r="B10" s="519">
        <v>-4301.0979511399973</v>
      </c>
      <c r="C10" s="519">
        <v>-15574.883564969998</v>
      </c>
      <c r="D10" s="519">
        <v>-54559.204540649996</v>
      </c>
      <c r="E10" s="519">
        <v>-4203.1199033299999</v>
      </c>
      <c r="F10" s="520">
        <v>-17001.171928480002</v>
      </c>
    </row>
    <row r="11" spans="1:6" ht="12.75" customHeight="1">
      <c r="A11" s="544" t="s">
        <v>68</v>
      </c>
      <c r="B11" s="519">
        <v>4110.8535076300004</v>
      </c>
      <c r="C11" s="519">
        <v>16433.26247003</v>
      </c>
      <c r="D11" s="519">
        <v>48476.770633829998</v>
      </c>
      <c r="E11" s="519">
        <v>4121.4128818400004</v>
      </c>
      <c r="F11" s="520">
        <v>16673.010561969997</v>
      </c>
    </row>
    <row r="12" spans="1:6" ht="12.75" customHeight="1">
      <c r="A12" s="544" t="s">
        <v>69</v>
      </c>
      <c r="B12" s="519">
        <v>8411.9514587699978</v>
      </c>
      <c r="C12" s="519">
        <v>32008.146034999998</v>
      </c>
      <c r="D12" s="519">
        <v>103035.97517448</v>
      </c>
      <c r="E12" s="519">
        <v>8324.5327851700004</v>
      </c>
      <c r="F12" s="520">
        <v>33674.182490450003</v>
      </c>
    </row>
    <row r="13" spans="1:6" ht="12.75" customHeight="1">
      <c r="A13" s="544" t="s">
        <v>70</v>
      </c>
      <c r="B13" s="519">
        <v>-1087.4635689599997</v>
      </c>
      <c r="C13" s="519">
        <v>-3865.1866425600001</v>
      </c>
      <c r="D13" s="519">
        <v>-15063.994630339999</v>
      </c>
      <c r="E13" s="519">
        <v>-1177.1682508700001</v>
      </c>
      <c r="F13" s="520">
        <v>-4969.7329031600002</v>
      </c>
    </row>
    <row r="14" spans="1:6" ht="12.75" customHeight="1">
      <c r="A14" s="544" t="s">
        <v>71</v>
      </c>
      <c r="B14" s="519">
        <v>650.15975144000004</v>
      </c>
      <c r="C14" s="519">
        <v>2500.3965559200001</v>
      </c>
      <c r="D14" s="519">
        <v>7552.0870874900002</v>
      </c>
      <c r="E14" s="519">
        <v>581.61023494999995</v>
      </c>
      <c r="F14" s="520">
        <v>2176.5584386599994</v>
      </c>
    </row>
    <row r="15" spans="1:6" ht="12.75" customHeight="1">
      <c r="A15" s="544" t="s">
        <v>72</v>
      </c>
      <c r="B15" s="519">
        <v>1737.6233203999998</v>
      </c>
      <c r="C15" s="519">
        <v>6365.5831984800006</v>
      </c>
      <c r="D15" s="519">
        <v>22616.081717829999</v>
      </c>
      <c r="E15" s="519">
        <v>1758.77848582</v>
      </c>
      <c r="F15" s="520">
        <v>7146.2913418199996</v>
      </c>
    </row>
    <row r="16" spans="1:6" ht="12.75" customHeight="1">
      <c r="A16" s="544" t="s">
        <v>73</v>
      </c>
      <c r="B16" s="519">
        <v>-925.81374766999977</v>
      </c>
      <c r="C16" s="519">
        <v>-3247.5681287100001</v>
      </c>
      <c r="D16" s="519">
        <v>-12330.11232905</v>
      </c>
      <c r="E16" s="519">
        <v>-987.31965554999999</v>
      </c>
      <c r="F16" s="520">
        <v>-3486.6053550100005</v>
      </c>
    </row>
    <row r="17" spans="1:6" ht="12.75" customHeight="1">
      <c r="A17" s="544" t="s">
        <v>71</v>
      </c>
      <c r="B17" s="519">
        <v>619.62496744000009</v>
      </c>
      <c r="C17" s="519">
        <v>2685.2479733800001</v>
      </c>
      <c r="D17" s="519">
        <v>7341.0395138200001</v>
      </c>
      <c r="E17" s="519">
        <v>693.32040897000002</v>
      </c>
      <c r="F17" s="520">
        <v>3094.3939864699996</v>
      </c>
    </row>
    <row r="18" spans="1:6" ht="12.75" customHeight="1">
      <c r="A18" s="544" t="s">
        <v>72</v>
      </c>
      <c r="B18" s="519">
        <v>1545.4387151099997</v>
      </c>
      <c r="C18" s="519">
        <v>5932.8161020899997</v>
      </c>
      <c r="D18" s="519">
        <v>19671.15184287</v>
      </c>
      <c r="E18" s="519">
        <v>1680.6400645200001</v>
      </c>
      <c r="F18" s="520">
        <v>6580.9993414800001</v>
      </c>
    </row>
    <row r="19" spans="1:6" ht="12.75" customHeight="1">
      <c r="A19" s="544" t="s">
        <v>74</v>
      </c>
      <c r="B19" s="519">
        <v>-248.75133598999997</v>
      </c>
      <c r="C19" s="519">
        <v>-880.11233188999995</v>
      </c>
      <c r="D19" s="519">
        <v>-2075.5059069700001</v>
      </c>
      <c r="E19" s="519">
        <v>-131.85432942999998</v>
      </c>
      <c r="F19" s="520">
        <v>-610.13810899999987</v>
      </c>
    </row>
    <row r="20" spans="1:6" ht="12.75" customHeight="1">
      <c r="A20" s="544" t="s">
        <v>71</v>
      </c>
      <c r="B20" s="519">
        <v>89.016248560000008</v>
      </c>
      <c r="C20" s="519">
        <v>281.27305909</v>
      </c>
      <c r="D20" s="519">
        <v>1113.46535376</v>
      </c>
      <c r="E20" s="519">
        <v>90.870665919999993</v>
      </c>
      <c r="F20" s="520">
        <v>283.46428644000002</v>
      </c>
    </row>
    <row r="21" spans="1:6" ht="12.75" customHeight="1">
      <c r="A21" s="544" t="s">
        <v>72</v>
      </c>
      <c r="B21" s="519">
        <v>337.76758454999998</v>
      </c>
      <c r="C21" s="519">
        <v>1161.38539098</v>
      </c>
      <c r="D21" s="519">
        <v>3188.9712607299998</v>
      </c>
      <c r="E21" s="519">
        <v>222.72499534999997</v>
      </c>
      <c r="F21" s="520">
        <v>893.6023954399999</v>
      </c>
    </row>
    <row r="22" spans="1:6" ht="12.75" customHeight="1">
      <c r="A22" s="544" t="s">
        <v>75</v>
      </c>
      <c r="B22" s="519">
        <v>-16.018485710000007</v>
      </c>
      <c r="C22" s="519">
        <v>20.903141630000007</v>
      </c>
      <c r="D22" s="519">
        <v>154.86512422000004</v>
      </c>
      <c r="E22" s="519">
        <v>56.657190540000009</v>
      </c>
      <c r="F22" s="520">
        <v>550.83743186999993</v>
      </c>
    </row>
    <row r="23" spans="1:6" ht="12.75" customHeight="1">
      <c r="A23" s="544" t="s">
        <v>71</v>
      </c>
      <c r="B23" s="519">
        <v>122.75021160999999</v>
      </c>
      <c r="C23" s="519">
        <v>537.77285053000003</v>
      </c>
      <c r="D23" s="519">
        <v>1684.8886428999999</v>
      </c>
      <c r="E23" s="519">
        <v>129.55026265000001</v>
      </c>
      <c r="F23" s="520">
        <v>743.19398249000005</v>
      </c>
    </row>
    <row r="24" spans="1:6" ht="12.75" customHeight="1">
      <c r="A24" s="544" t="s">
        <v>72</v>
      </c>
      <c r="B24" s="519">
        <v>138.76869732</v>
      </c>
      <c r="C24" s="519">
        <v>516.86970889999998</v>
      </c>
      <c r="D24" s="519">
        <v>1530.0235186800001</v>
      </c>
      <c r="E24" s="519">
        <v>72.893072109999991</v>
      </c>
      <c r="F24" s="520">
        <v>192.35655062000001</v>
      </c>
    </row>
    <row r="25" spans="1:6" ht="12.75" customHeight="1">
      <c r="A25" s="544" t="s">
        <v>76</v>
      </c>
      <c r="B25" s="519">
        <v>-894.79416247000006</v>
      </c>
      <c r="C25" s="519">
        <v>-2830.82494043</v>
      </c>
      <c r="D25" s="519">
        <v>-8682.6500929600006</v>
      </c>
      <c r="E25" s="519">
        <v>-1055.5492819400001</v>
      </c>
      <c r="F25" s="520">
        <v>-3587.0620524600004</v>
      </c>
    </row>
    <row r="26" spans="1:6" ht="12.75" customHeight="1">
      <c r="A26" s="544" t="s">
        <v>71</v>
      </c>
      <c r="B26" s="519">
        <v>66.388880159999999</v>
      </c>
      <c r="C26" s="519">
        <v>288.24607391000001</v>
      </c>
      <c r="D26" s="519">
        <v>1092.8536297600001</v>
      </c>
      <c r="E26" s="519">
        <v>79.78342975000001</v>
      </c>
      <c r="F26" s="520">
        <v>326.26633533000006</v>
      </c>
    </row>
    <row r="27" spans="1:6" ht="12.75" customHeight="1">
      <c r="A27" s="544" t="s">
        <v>72</v>
      </c>
      <c r="B27" s="519">
        <v>961.18304263000005</v>
      </c>
      <c r="C27" s="519">
        <v>3119.0710143400001</v>
      </c>
      <c r="D27" s="519">
        <v>9775.503722720001</v>
      </c>
      <c r="E27" s="519">
        <v>1135.33271169</v>
      </c>
      <c r="F27" s="520">
        <v>3913.3283877900003</v>
      </c>
    </row>
    <row r="28" spans="1:6" ht="12.75" customHeight="1">
      <c r="A28" s="544" t="s">
        <v>77</v>
      </c>
      <c r="B28" s="519">
        <v>-509.10218259000004</v>
      </c>
      <c r="C28" s="519">
        <v>-2576.8911749200001</v>
      </c>
      <c r="D28" s="519">
        <v>-7157.6073880399999</v>
      </c>
      <c r="E28" s="519">
        <v>-666.21956064999983</v>
      </c>
      <c r="F28" s="520">
        <v>-3090.8412007299999</v>
      </c>
    </row>
    <row r="29" spans="1:6" ht="12.75" customHeight="1">
      <c r="A29" s="544" t="s">
        <v>71</v>
      </c>
      <c r="B29" s="519">
        <v>520.95639331999996</v>
      </c>
      <c r="C29" s="519">
        <v>2070.9217651600002</v>
      </c>
      <c r="D29" s="519">
        <v>6173.4962738699996</v>
      </c>
      <c r="E29" s="519">
        <v>522.53418722000004</v>
      </c>
      <c r="F29" s="520">
        <v>2231.6225201799998</v>
      </c>
    </row>
    <row r="30" spans="1:6" ht="12.75" customHeight="1">
      <c r="A30" s="544" t="s">
        <v>72</v>
      </c>
      <c r="B30" s="519">
        <v>1030.0585759099999</v>
      </c>
      <c r="C30" s="519">
        <v>4647.812940079999</v>
      </c>
      <c r="D30" s="519">
        <v>13331.10366191</v>
      </c>
      <c r="E30" s="519">
        <v>1188.7537478699999</v>
      </c>
      <c r="F30" s="520">
        <v>5322.4637209100001</v>
      </c>
    </row>
    <row r="31" spans="1:6" ht="12.75" customHeight="1">
      <c r="A31" s="544" t="s">
        <v>78</v>
      </c>
      <c r="B31" s="519">
        <v>-856.05196543</v>
      </c>
      <c r="C31" s="519">
        <v>-3437.9408220700002</v>
      </c>
      <c r="D31" s="519">
        <v>-10862.55622412</v>
      </c>
      <c r="E31" s="519">
        <v>-972.60453068999993</v>
      </c>
      <c r="F31" s="520">
        <v>-4018.9634793599994</v>
      </c>
    </row>
    <row r="32" spans="1:6" ht="12.75" customHeight="1">
      <c r="A32" s="544" t="s">
        <v>71</v>
      </c>
      <c r="B32" s="519">
        <v>7.9249865799999997</v>
      </c>
      <c r="C32" s="519">
        <v>30.404367409999995</v>
      </c>
      <c r="D32" s="519">
        <v>88.268537519999995</v>
      </c>
      <c r="E32" s="519">
        <v>10.12292032</v>
      </c>
      <c r="F32" s="520">
        <v>30.309334159999999</v>
      </c>
    </row>
    <row r="33" spans="1:6" ht="12.75" customHeight="1">
      <c r="A33" s="544" t="s">
        <v>72</v>
      </c>
      <c r="B33" s="519">
        <v>863.97695200999999</v>
      </c>
      <c r="C33" s="519">
        <v>3468.34518948</v>
      </c>
      <c r="D33" s="519">
        <v>10950.82476164</v>
      </c>
      <c r="E33" s="519">
        <v>982.72745100999998</v>
      </c>
      <c r="F33" s="520">
        <v>4049.27281352</v>
      </c>
    </row>
    <row r="34" spans="1:6" ht="12.75" customHeight="1">
      <c r="A34" s="544" t="s">
        <v>79</v>
      </c>
      <c r="B34" s="519">
        <v>624.21847920999994</v>
      </c>
      <c r="C34" s="519">
        <v>2489.0974608699998</v>
      </c>
      <c r="D34" s="519">
        <v>5833.7911071399994</v>
      </c>
      <c r="E34" s="519">
        <v>599.15060394999966</v>
      </c>
      <c r="F34" s="520">
        <v>2010.7161998899996</v>
      </c>
    </row>
    <row r="35" spans="1:6" ht="12.75" customHeight="1">
      <c r="A35" s="544" t="s">
        <v>71</v>
      </c>
      <c r="B35" s="519">
        <v>1723.4105965999997</v>
      </c>
      <c r="C35" s="519">
        <v>6857.3262985299998</v>
      </c>
      <c r="D35" s="519">
        <v>19799.590810859998</v>
      </c>
      <c r="E35" s="519">
        <v>1690.4353820499998</v>
      </c>
      <c r="F35" s="520">
        <v>6650.6062124</v>
      </c>
    </row>
    <row r="36" spans="1:6" ht="12.75" customHeight="1">
      <c r="A36" s="544" t="s">
        <v>72</v>
      </c>
      <c r="B36" s="519">
        <v>1099.19211739</v>
      </c>
      <c r="C36" s="519">
        <v>4368.22883766</v>
      </c>
      <c r="D36" s="519">
        <v>13965.799703720002</v>
      </c>
      <c r="E36" s="519">
        <v>1091.2847781</v>
      </c>
      <c r="F36" s="520">
        <v>4639.8900125099999</v>
      </c>
    </row>
    <row r="37" spans="1:6" ht="12.75" customHeight="1">
      <c r="A37" s="544" t="s">
        <v>80</v>
      </c>
      <c r="B37" s="519">
        <v>-410.29378646999999</v>
      </c>
      <c r="C37" s="519">
        <v>-1445.08320858</v>
      </c>
      <c r="D37" s="519">
        <v>-4792.5176780299998</v>
      </c>
      <c r="E37" s="519">
        <v>25.859137130000004</v>
      </c>
      <c r="F37" s="520">
        <v>-141.33834849999994</v>
      </c>
    </row>
    <row r="38" spans="1:6" ht="12.75" customHeight="1">
      <c r="A38" s="544" t="s">
        <v>71</v>
      </c>
      <c r="B38" s="519">
        <v>94.046024830000007</v>
      </c>
      <c r="C38" s="519">
        <v>309.37983881000002</v>
      </c>
      <c r="D38" s="519">
        <v>956.69621653000013</v>
      </c>
      <c r="E38" s="519">
        <v>81.214572390000001</v>
      </c>
      <c r="F38" s="520">
        <v>255.03396814000001</v>
      </c>
    </row>
    <row r="39" spans="1:6" ht="12.75" customHeight="1">
      <c r="A39" s="544" t="s">
        <v>72</v>
      </c>
      <c r="B39" s="519">
        <v>504.33981130000001</v>
      </c>
      <c r="C39" s="519">
        <v>1754.4630473900002</v>
      </c>
      <c r="D39" s="519">
        <v>5749.21389456</v>
      </c>
      <c r="E39" s="519">
        <v>55.35543526</v>
      </c>
      <c r="F39" s="520">
        <v>396.37231664000001</v>
      </c>
    </row>
    <row r="40" spans="1:6" ht="12.75" customHeight="1">
      <c r="A40" s="544" t="s">
        <v>81</v>
      </c>
      <c r="B40" s="519">
        <v>-79.97316401999997</v>
      </c>
      <c r="C40" s="519">
        <v>-212.19862353999997</v>
      </c>
      <c r="D40" s="519">
        <v>-910.66660610999986</v>
      </c>
      <c r="E40" s="519">
        <v>-43.188030449999999</v>
      </c>
      <c r="F40" s="520">
        <v>-218.27768093999998</v>
      </c>
    </row>
    <row r="41" spans="1:6" ht="12.75" customHeight="1">
      <c r="A41" s="544" t="s">
        <v>71</v>
      </c>
      <c r="B41" s="519">
        <v>70.558968699999994</v>
      </c>
      <c r="C41" s="519">
        <v>250.87196760999996</v>
      </c>
      <c r="D41" s="519">
        <v>769.08894620000001</v>
      </c>
      <c r="E41" s="519">
        <v>60.719560109999996</v>
      </c>
      <c r="F41" s="520">
        <v>193.0447222</v>
      </c>
    </row>
    <row r="42" spans="1:6" ht="12.75" customHeight="1">
      <c r="A42" s="544" t="s">
        <v>72</v>
      </c>
      <c r="B42" s="519">
        <v>150.53213271999996</v>
      </c>
      <c r="C42" s="519">
        <v>463.07059114999993</v>
      </c>
      <c r="D42" s="519">
        <v>1679.75555231</v>
      </c>
      <c r="E42" s="519">
        <v>103.90759056</v>
      </c>
      <c r="F42" s="520">
        <v>411.32240314000001</v>
      </c>
    </row>
    <row r="43" spans="1:6" ht="12.75" customHeight="1">
      <c r="A43" s="544" t="s">
        <v>82</v>
      </c>
      <c r="B43" s="519">
        <v>102.94596895999999</v>
      </c>
      <c r="C43" s="519">
        <v>410.92170522999993</v>
      </c>
      <c r="D43" s="519">
        <v>1327.75008361</v>
      </c>
      <c r="E43" s="519">
        <v>149.11680462999999</v>
      </c>
      <c r="F43" s="520">
        <v>560.23356891999993</v>
      </c>
    </row>
    <row r="44" spans="1:6" ht="12.75" customHeight="1">
      <c r="A44" s="544" t="s">
        <v>71</v>
      </c>
      <c r="B44" s="519">
        <v>146.01647838999997</v>
      </c>
      <c r="C44" s="519">
        <v>621.42171968000002</v>
      </c>
      <c r="D44" s="519">
        <v>1905.2956211199999</v>
      </c>
      <c r="E44" s="519">
        <v>181.25125750999999</v>
      </c>
      <c r="F44" s="520">
        <v>688.51677549999999</v>
      </c>
    </row>
    <row r="45" spans="1:6" ht="12.75" customHeight="1">
      <c r="A45" s="544" t="s">
        <v>72</v>
      </c>
      <c r="B45" s="519">
        <v>43.070509430000001</v>
      </c>
      <c r="C45" s="519">
        <v>210.50001445000004</v>
      </c>
      <c r="D45" s="519">
        <v>577.54553751000003</v>
      </c>
      <c r="E45" s="519">
        <v>32.134452879999998</v>
      </c>
      <c r="F45" s="520">
        <v>128.28320657999998</v>
      </c>
    </row>
    <row r="46" spans="1:6" ht="12.75" customHeight="1">
      <c r="A46" s="546"/>
      <c r="B46" s="547"/>
      <c r="C46" s="547"/>
      <c r="D46" s="547"/>
      <c r="E46" s="547"/>
      <c r="F46" s="548"/>
    </row>
    <row r="47" spans="1:6" ht="6" customHeight="1"/>
    <row r="48" spans="1:6" ht="10.35" customHeight="1">
      <c r="A48" s="514" t="s">
        <v>83</v>
      </c>
    </row>
    <row r="49" spans="1:1" ht="10.35" customHeight="1">
      <c r="A49" s="514" t="s">
        <v>84</v>
      </c>
    </row>
    <row r="50" spans="1:1" ht="10.35" customHeight="1">
      <c r="A50" s="514" t="s">
        <v>85</v>
      </c>
    </row>
    <row r="51" spans="1:1" ht="10.35" customHeight="1">
      <c r="A51" s="514" t="s">
        <v>86</v>
      </c>
    </row>
    <row r="52" spans="1:1">
      <c r="A52" s="514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E674-18D7-422A-99D3-B37779922027}">
  <dimension ref="A1:F51"/>
  <sheetViews>
    <sheetView showGridLines="0" workbookViewId="0"/>
  </sheetViews>
  <sheetFormatPr defaultRowHeight="12.75"/>
  <cols>
    <col min="1" max="1" width="40.5703125" style="492" customWidth="1"/>
    <col min="2" max="6" width="9.5703125" style="492" customWidth="1"/>
    <col min="7" max="256" width="8.7109375" style="492"/>
    <col min="257" max="257" width="41.42578125" style="492" customWidth="1"/>
    <col min="258" max="262" width="9.5703125" style="492" customWidth="1"/>
    <col min="263" max="512" width="8.7109375" style="492"/>
    <col min="513" max="513" width="41.42578125" style="492" customWidth="1"/>
    <col min="514" max="518" width="9.5703125" style="492" customWidth="1"/>
    <col min="519" max="768" width="8.7109375" style="492"/>
    <col min="769" max="769" width="41.42578125" style="492" customWidth="1"/>
    <col min="770" max="774" width="9.5703125" style="492" customWidth="1"/>
    <col min="775" max="1024" width="8.7109375" style="492"/>
    <col min="1025" max="1025" width="41.42578125" style="492" customWidth="1"/>
    <col min="1026" max="1030" width="9.5703125" style="492" customWidth="1"/>
    <col min="1031" max="1280" width="8.7109375" style="492"/>
    <col min="1281" max="1281" width="41.42578125" style="492" customWidth="1"/>
    <col min="1282" max="1286" width="9.5703125" style="492" customWidth="1"/>
    <col min="1287" max="1536" width="8.7109375" style="492"/>
    <col min="1537" max="1537" width="41.42578125" style="492" customWidth="1"/>
    <col min="1538" max="1542" width="9.5703125" style="492" customWidth="1"/>
    <col min="1543" max="1792" width="8.7109375" style="492"/>
    <col min="1793" max="1793" width="41.42578125" style="492" customWidth="1"/>
    <col min="1794" max="1798" width="9.5703125" style="492" customWidth="1"/>
    <col min="1799" max="2048" width="8.7109375" style="492"/>
    <col min="2049" max="2049" width="41.42578125" style="492" customWidth="1"/>
    <col min="2050" max="2054" width="9.5703125" style="492" customWidth="1"/>
    <col min="2055" max="2304" width="8.7109375" style="492"/>
    <col min="2305" max="2305" width="41.42578125" style="492" customWidth="1"/>
    <col min="2306" max="2310" width="9.5703125" style="492" customWidth="1"/>
    <col min="2311" max="2560" width="8.7109375" style="492"/>
    <col min="2561" max="2561" width="41.42578125" style="492" customWidth="1"/>
    <col min="2562" max="2566" width="9.5703125" style="492" customWidth="1"/>
    <col min="2567" max="2816" width="8.7109375" style="492"/>
    <col min="2817" max="2817" width="41.42578125" style="492" customWidth="1"/>
    <col min="2818" max="2822" width="9.5703125" style="492" customWidth="1"/>
    <col min="2823" max="3072" width="8.7109375" style="492"/>
    <col min="3073" max="3073" width="41.42578125" style="492" customWidth="1"/>
    <col min="3074" max="3078" width="9.5703125" style="492" customWidth="1"/>
    <col min="3079" max="3328" width="8.7109375" style="492"/>
    <col min="3329" max="3329" width="41.42578125" style="492" customWidth="1"/>
    <col min="3330" max="3334" width="9.5703125" style="492" customWidth="1"/>
    <col min="3335" max="3584" width="8.7109375" style="492"/>
    <col min="3585" max="3585" width="41.42578125" style="492" customWidth="1"/>
    <col min="3586" max="3590" width="9.5703125" style="492" customWidth="1"/>
    <col min="3591" max="3840" width="8.7109375" style="492"/>
    <col min="3841" max="3841" width="41.42578125" style="492" customWidth="1"/>
    <col min="3842" max="3846" width="9.5703125" style="492" customWidth="1"/>
    <col min="3847" max="4096" width="8.7109375" style="492"/>
    <col min="4097" max="4097" width="41.42578125" style="492" customWidth="1"/>
    <col min="4098" max="4102" width="9.5703125" style="492" customWidth="1"/>
    <col min="4103" max="4352" width="8.7109375" style="492"/>
    <col min="4353" max="4353" width="41.42578125" style="492" customWidth="1"/>
    <col min="4354" max="4358" width="9.5703125" style="492" customWidth="1"/>
    <col min="4359" max="4608" width="8.7109375" style="492"/>
    <col min="4609" max="4609" width="41.42578125" style="492" customWidth="1"/>
    <col min="4610" max="4614" width="9.5703125" style="492" customWidth="1"/>
    <col min="4615" max="4864" width="8.7109375" style="492"/>
    <col min="4865" max="4865" width="41.42578125" style="492" customWidth="1"/>
    <col min="4866" max="4870" width="9.5703125" style="492" customWidth="1"/>
    <col min="4871" max="5120" width="8.7109375" style="492"/>
    <col min="5121" max="5121" width="41.42578125" style="492" customWidth="1"/>
    <col min="5122" max="5126" width="9.5703125" style="492" customWidth="1"/>
    <col min="5127" max="5376" width="8.7109375" style="492"/>
    <col min="5377" max="5377" width="41.42578125" style="492" customWidth="1"/>
    <col min="5378" max="5382" width="9.5703125" style="492" customWidth="1"/>
    <col min="5383" max="5632" width="8.7109375" style="492"/>
    <col min="5633" max="5633" width="41.42578125" style="492" customWidth="1"/>
    <col min="5634" max="5638" width="9.5703125" style="492" customWidth="1"/>
    <col min="5639" max="5888" width="8.7109375" style="492"/>
    <col min="5889" max="5889" width="41.42578125" style="492" customWidth="1"/>
    <col min="5890" max="5894" width="9.5703125" style="492" customWidth="1"/>
    <col min="5895" max="6144" width="8.7109375" style="492"/>
    <col min="6145" max="6145" width="41.42578125" style="492" customWidth="1"/>
    <col min="6146" max="6150" width="9.5703125" style="492" customWidth="1"/>
    <col min="6151" max="6400" width="8.7109375" style="492"/>
    <col min="6401" max="6401" width="41.42578125" style="492" customWidth="1"/>
    <col min="6402" max="6406" width="9.5703125" style="492" customWidth="1"/>
    <col min="6407" max="6656" width="8.7109375" style="492"/>
    <col min="6657" max="6657" width="41.42578125" style="492" customWidth="1"/>
    <col min="6658" max="6662" width="9.5703125" style="492" customWidth="1"/>
    <col min="6663" max="6912" width="8.7109375" style="492"/>
    <col min="6913" max="6913" width="41.42578125" style="492" customWidth="1"/>
    <col min="6914" max="6918" width="9.5703125" style="492" customWidth="1"/>
    <col min="6919" max="7168" width="8.7109375" style="492"/>
    <col min="7169" max="7169" width="41.42578125" style="492" customWidth="1"/>
    <col min="7170" max="7174" width="9.5703125" style="492" customWidth="1"/>
    <col min="7175" max="7424" width="8.7109375" style="492"/>
    <col min="7425" max="7425" width="41.42578125" style="492" customWidth="1"/>
    <col min="7426" max="7430" width="9.5703125" style="492" customWidth="1"/>
    <col min="7431" max="7680" width="8.7109375" style="492"/>
    <col min="7681" max="7681" width="41.42578125" style="492" customWidth="1"/>
    <col min="7682" max="7686" width="9.5703125" style="492" customWidth="1"/>
    <col min="7687" max="7936" width="8.7109375" style="492"/>
    <col min="7937" max="7937" width="41.42578125" style="492" customWidth="1"/>
    <col min="7938" max="7942" width="9.5703125" style="492" customWidth="1"/>
    <col min="7943" max="8192" width="8.7109375" style="492"/>
    <col min="8193" max="8193" width="41.42578125" style="492" customWidth="1"/>
    <col min="8194" max="8198" width="9.5703125" style="492" customWidth="1"/>
    <col min="8199" max="8448" width="8.7109375" style="492"/>
    <col min="8449" max="8449" width="41.42578125" style="492" customWidth="1"/>
    <col min="8450" max="8454" width="9.5703125" style="492" customWidth="1"/>
    <col min="8455" max="8704" width="8.7109375" style="492"/>
    <col min="8705" max="8705" width="41.42578125" style="492" customWidth="1"/>
    <col min="8706" max="8710" width="9.5703125" style="492" customWidth="1"/>
    <col min="8711" max="8960" width="8.7109375" style="492"/>
    <col min="8961" max="8961" width="41.42578125" style="492" customWidth="1"/>
    <col min="8962" max="8966" width="9.5703125" style="492" customWidth="1"/>
    <col min="8967" max="9216" width="8.7109375" style="492"/>
    <col min="9217" max="9217" width="41.42578125" style="492" customWidth="1"/>
    <col min="9218" max="9222" width="9.5703125" style="492" customWidth="1"/>
    <col min="9223" max="9472" width="8.7109375" style="492"/>
    <col min="9473" max="9473" width="41.42578125" style="492" customWidth="1"/>
    <col min="9474" max="9478" width="9.5703125" style="492" customWidth="1"/>
    <col min="9479" max="9728" width="8.7109375" style="492"/>
    <col min="9729" max="9729" width="41.42578125" style="492" customWidth="1"/>
    <col min="9730" max="9734" width="9.5703125" style="492" customWidth="1"/>
    <col min="9735" max="9984" width="8.7109375" style="492"/>
    <col min="9985" max="9985" width="41.42578125" style="492" customWidth="1"/>
    <col min="9986" max="9990" width="9.5703125" style="492" customWidth="1"/>
    <col min="9991" max="10240" width="8.7109375" style="492"/>
    <col min="10241" max="10241" width="41.42578125" style="492" customWidth="1"/>
    <col min="10242" max="10246" width="9.5703125" style="492" customWidth="1"/>
    <col min="10247" max="10496" width="8.7109375" style="492"/>
    <col min="10497" max="10497" width="41.42578125" style="492" customWidth="1"/>
    <col min="10498" max="10502" width="9.5703125" style="492" customWidth="1"/>
    <col min="10503" max="10752" width="8.7109375" style="492"/>
    <col min="10753" max="10753" width="41.42578125" style="492" customWidth="1"/>
    <col min="10754" max="10758" width="9.5703125" style="492" customWidth="1"/>
    <col min="10759" max="11008" width="8.7109375" style="492"/>
    <col min="11009" max="11009" width="41.42578125" style="492" customWidth="1"/>
    <col min="11010" max="11014" width="9.5703125" style="492" customWidth="1"/>
    <col min="11015" max="11264" width="8.7109375" style="492"/>
    <col min="11265" max="11265" width="41.42578125" style="492" customWidth="1"/>
    <col min="11266" max="11270" width="9.5703125" style="492" customWidth="1"/>
    <col min="11271" max="11520" width="8.7109375" style="492"/>
    <col min="11521" max="11521" width="41.42578125" style="492" customWidth="1"/>
    <col min="11522" max="11526" width="9.5703125" style="492" customWidth="1"/>
    <col min="11527" max="11776" width="8.7109375" style="492"/>
    <col min="11777" max="11777" width="41.42578125" style="492" customWidth="1"/>
    <col min="11778" max="11782" width="9.5703125" style="492" customWidth="1"/>
    <col min="11783" max="12032" width="8.7109375" style="492"/>
    <col min="12033" max="12033" width="41.42578125" style="492" customWidth="1"/>
    <col min="12034" max="12038" width="9.5703125" style="492" customWidth="1"/>
    <col min="12039" max="12288" width="8.7109375" style="492"/>
    <col min="12289" max="12289" width="41.42578125" style="492" customWidth="1"/>
    <col min="12290" max="12294" width="9.5703125" style="492" customWidth="1"/>
    <col min="12295" max="12544" width="8.7109375" style="492"/>
    <col min="12545" max="12545" width="41.42578125" style="492" customWidth="1"/>
    <col min="12546" max="12550" width="9.5703125" style="492" customWidth="1"/>
    <col min="12551" max="12800" width="8.7109375" style="492"/>
    <col min="12801" max="12801" width="41.42578125" style="492" customWidth="1"/>
    <col min="12802" max="12806" width="9.5703125" style="492" customWidth="1"/>
    <col min="12807" max="13056" width="8.7109375" style="492"/>
    <col min="13057" max="13057" width="41.42578125" style="492" customWidth="1"/>
    <col min="13058" max="13062" width="9.5703125" style="492" customWidth="1"/>
    <col min="13063" max="13312" width="8.7109375" style="492"/>
    <col min="13313" max="13313" width="41.42578125" style="492" customWidth="1"/>
    <col min="13314" max="13318" width="9.5703125" style="492" customWidth="1"/>
    <col min="13319" max="13568" width="8.7109375" style="492"/>
    <col min="13569" max="13569" width="41.42578125" style="492" customWidth="1"/>
    <col min="13570" max="13574" width="9.5703125" style="492" customWidth="1"/>
    <col min="13575" max="13824" width="8.7109375" style="492"/>
    <col min="13825" max="13825" width="41.42578125" style="492" customWidth="1"/>
    <col min="13826" max="13830" width="9.5703125" style="492" customWidth="1"/>
    <col min="13831" max="14080" width="8.7109375" style="492"/>
    <col min="14081" max="14081" width="41.42578125" style="492" customWidth="1"/>
    <col min="14082" max="14086" width="9.5703125" style="492" customWidth="1"/>
    <col min="14087" max="14336" width="8.7109375" style="492"/>
    <col min="14337" max="14337" width="41.42578125" style="492" customWidth="1"/>
    <col min="14338" max="14342" width="9.5703125" style="492" customWidth="1"/>
    <col min="14343" max="14592" width="8.7109375" style="492"/>
    <col min="14593" max="14593" width="41.42578125" style="492" customWidth="1"/>
    <col min="14594" max="14598" width="9.5703125" style="492" customWidth="1"/>
    <col min="14599" max="14848" width="8.7109375" style="492"/>
    <col min="14849" max="14849" width="41.42578125" style="492" customWidth="1"/>
    <col min="14850" max="14854" width="9.5703125" style="492" customWidth="1"/>
    <col min="14855" max="15104" width="8.7109375" style="492"/>
    <col min="15105" max="15105" width="41.42578125" style="492" customWidth="1"/>
    <col min="15106" max="15110" width="9.5703125" style="492" customWidth="1"/>
    <col min="15111" max="15360" width="8.7109375" style="492"/>
    <col min="15361" max="15361" width="41.42578125" style="492" customWidth="1"/>
    <col min="15362" max="15366" width="9.5703125" style="492" customWidth="1"/>
    <col min="15367" max="15616" width="8.7109375" style="492"/>
    <col min="15617" max="15617" width="41.42578125" style="492" customWidth="1"/>
    <col min="15618" max="15622" width="9.5703125" style="492" customWidth="1"/>
    <col min="15623" max="15872" width="8.7109375" style="492"/>
    <col min="15873" max="15873" width="41.42578125" style="492" customWidth="1"/>
    <col min="15874" max="15878" width="9.5703125" style="492" customWidth="1"/>
    <col min="15879" max="16128" width="8.7109375" style="492"/>
    <col min="16129" max="16129" width="41.42578125" style="492" customWidth="1"/>
    <col min="16130" max="16134" width="9.5703125" style="492" customWidth="1"/>
    <col min="16135" max="16384" width="8.7109375" style="492"/>
  </cols>
  <sheetData>
    <row r="1" spans="1:6" ht="21" customHeight="1">
      <c r="A1" s="448" t="s">
        <v>87</v>
      </c>
      <c r="B1" s="449"/>
      <c r="C1" s="449"/>
      <c r="D1" s="449"/>
      <c r="E1" s="450"/>
      <c r="F1" s="451"/>
    </row>
    <row r="2" spans="1:6" ht="17.100000000000001" customHeight="1">
      <c r="A2" s="452"/>
      <c r="B2" s="453"/>
      <c r="C2" s="453"/>
      <c r="D2" s="453"/>
      <c r="E2" s="454"/>
      <c r="F2" s="455"/>
    </row>
    <row r="3" spans="1:6" ht="14.1" customHeight="1">
      <c r="A3" s="456"/>
      <c r="B3" s="457"/>
      <c r="C3" s="457"/>
      <c r="D3" s="457"/>
      <c r="E3" s="454"/>
      <c r="F3" s="455"/>
    </row>
    <row r="4" spans="1:6" ht="12.75" customHeight="1">
      <c r="A4" s="470"/>
      <c r="B4" s="517"/>
      <c r="C4" s="517"/>
      <c r="D4" s="517"/>
      <c r="E4" s="517"/>
      <c r="F4" s="511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78"/>
      <c r="F9" s="479"/>
    </row>
    <row r="10" spans="1:6" s="457" customFormat="1" ht="12.75" customHeight="1">
      <c r="A10" s="477" t="s">
        <v>67</v>
      </c>
      <c r="B10" s="481">
        <v>-5543.0620416699985</v>
      </c>
      <c r="C10" s="481">
        <v>-23545.182112169998</v>
      </c>
      <c r="D10" s="481">
        <v>-75402.651241800006</v>
      </c>
      <c r="E10" s="481">
        <v>-4992.9242902299984</v>
      </c>
      <c r="F10" s="482">
        <v>-20490.37800334</v>
      </c>
    </row>
    <row r="11" spans="1:6" ht="12.75" customHeight="1">
      <c r="A11" s="477" t="s">
        <v>68</v>
      </c>
      <c r="B11" s="481">
        <v>2380.9945127000001</v>
      </c>
      <c r="C11" s="481">
        <v>11199.035772709998</v>
      </c>
      <c r="D11" s="481">
        <v>35253.977913669994</v>
      </c>
      <c r="E11" s="481">
        <v>2826.8600616900003</v>
      </c>
      <c r="F11" s="482">
        <v>12826.77835058</v>
      </c>
    </row>
    <row r="12" spans="1:6" ht="12.75" customHeight="1">
      <c r="A12" s="477" t="s">
        <v>69</v>
      </c>
      <c r="B12" s="481">
        <v>7924.0565543699986</v>
      </c>
      <c r="C12" s="481">
        <v>34744.217884880003</v>
      </c>
      <c r="D12" s="481">
        <v>110656.62915547</v>
      </c>
      <c r="E12" s="481">
        <v>7819.7843519199996</v>
      </c>
      <c r="F12" s="482">
        <v>33317.15635392</v>
      </c>
    </row>
    <row r="13" spans="1:6" ht="12.75" customHeight="1">
      <c r="A13" s="477" t="s">
        <v>88</v>
      </c>
      <c r="B13" s="481">
        <v>27.807367850000002</v>
      </c>
      <c r="C13" s="481">
        <v>155.06119306000002</v>
      </c>
      <c r="D13" s="481">
        <v>495.57468567999996</v>
      </c>
      <c r="E13" s="481">
        <v>23.060486969999999</v>
      </c>
      <c r="F13" s="482">
        <v>159.20377897999998</v>
      </c>
    </row>
    <row r="14" spans="1:6" ht="12.75" customHeight="1">
      <c r="A14" s="477" t="s">
        <v>71</v>
      </c>
      <c r="B14" s="481">
        <v>55.962092179999999</v>
      </c>
      <c r="C14" s="481">
        <v>214.92916874000002</v>
      </c>
      <c r="D14" s="481">
        <v>655.23026474000005</v>
      </c>
      <c r="E14" s="481">
        <v>34.713646279999999</v>
      </c>
      <c r="F14" s="482">
        <v>221.33275445000001</v>
      </c>
    </row>
    <row r="15" spans="1:6" ht="12.75" customHeight="1">
      <c r="A15" s="477" t="s">
        <v>72</v>
      </c>
      <c r="B15" s="481">
        <v>28.154724329999997</v>
      </c>
      <c r="C15" s="481">
        <v>59.867975680000001</v>
      </c>
      <c r="D15" s="481">
        <v>159.65557906000001</v>
      </c>
      <c r="E15" s="481">
        <v>11.653159310000001</v>
      </c>
      <c r="F15" s="482">
        <v>62.128975469999993</v>
      </c>
    </row>
    <row r="16" spans="1:6" ht="12.75" customHeight="1">
      <c r="A16" s="477" t="s">
        <v>89</v>
      </c>
      <c r="B16" s="481">
        <v>-5570.869409519998</v>
      </c>
      <c r="C16" s="481">
        <v>-23700.243305229997</v>
      </c>
      <c r="D16" s="481">
        <v>-75898.225927480002</v>
      </c>
      <c r="E16" s="481">
        <v>-5015.9847771999985</v>
      </c>
      <c r="F16" s="482">
        <v>-20649.581782320001</v>
      </c>
    </row>
    <row r="17" spans="1:6" ht="12.75" customHeight="1">
      <c r="A17" s="477" t="s">
        <v>90</v>
      </c>
      <c r="B17" s="481">
        <v>-4674.8470595099989</v>
      </c>
      <c r="C17" s="481">
        <v>-16358.091480149998</v>
      </c>
      <c r="D17" s="481">
        <v>-54848.575830479997</v>
      </c>
      <c r="E17" s="481">
        <v>-4192.4154947299994</v>
      </c>
      <c r="F17" s="482">
        <v>-14131.927826449997</v>
      </c>
    </row>
    <row r="18" spans="1:6" ht="12.75" customHeight="1">
      <c r="A18" s="477" t="s">
        <v>91</v>
      </c>
      <c r="B18" s="481">
        <v>-3584.8389114099991</v>
      </c>
      <c r="C18" s="481">
        <v>-11702.48989332</v>
      </c>
      <c r="D18" s="481">
        <v>-38292.673842139993</v>
      </c>
      <c r="E18" s="481">
        <v>-3088.8367543899999</v>
      </c>
      <c r="F18" s="482">
        <v>-9498.472515649999</v>
      </c>
    </row>
    <row r="19" spans="1:6" ht="12.75" customHeight="1">
      <c r="A19" s="477" t="s">
        <v>92</v>
      </c>
      <c r="B19" s="481">
        <v>-2111.4319554199997</v>
      </c>
      <c r="C19" s="481">
        <v>-5367.7608057899997</v>
      </c>
      <c r="D19" s="481">
        <v>-24976.302905610002</v>
      </c>
      <c r="E19" s="481">
        <v>-999.47605560000011</v>
      </c>
      <c r="F19" s="482">
        <v>-5133.34755984</v>
      </c>
    </row>
    <row r="20" spans="1:6" ht="12.75" customHeight="1">
      <c r="A20" s="477" t="s">
        <v>93</v>
      </c>
      <c r="B20" s="481">
        <v>423.20329898</v>
      </c>
      <c r="C20" s="481">
        <v>2014.32221235</v>
      </c>
      <c r="D20" s="481">
        <v>4048.23499253</v>
      </c>
      <c r="E20" s="481">
        <v>1370.3670525500002</v>
      </c>
      <c r="F20" s="482">
        <v>1877.3465584900002</v>
      </c>
    </row>
    <row r="21" spans="1:6" ht="12.75" customHeight="1">
      <c r="A21" s="477" t="s">
        <v>94</v>
      </c>
      <c r="B21" s="481">
        <v>2534.6352543999997</v>
      </c>
      <c r="C21" s="481">
        <v>7382.0830181399997</v>
      </c>
      <c r="D21" s="481">
        <v>29024.537898139995</v>
      </c>
      <c r="E21" s="481">
        <v>2369.8431081500003</v>
      </c>
      <c r="F21" s="482">
        <v>7010.6941183300005</v>
      </c>
    </row>
    <row r="22" spans="1:6" ht="12.75" customHeight="1">
      <c r="A22" s="477" t="s">
        <v>95</v>
      </c>
      <c r="B22" s="481">
        <v>-1473.4069559900001</v>
      </c>
      <c r="C22" s="481">
        <v>-6334.7290875300005</v>
      </c>
      <c r="D22" s="481">
        <v>-13316.37093653</v>
      </c>
      <c r="E22" s="481">
        <v>-2089.3606987899998</v>
      </c>
      <c r="F22" s="482">
        <v>-4365.1249558099989</v>
      </c>
    </row>
    <row r="23" spans="1:6" ht="12.75" customHeight="1">
      <c r="A23" s="477" t="s">
        <v>93</v>
      </c>
      <c r="B23" s="481">
        <v>961.60561127999995</v>
      </c>
      <c r="C23" s="481">
        <v>5745.6032789600004</v>
      </c>
      <c r="D23" s="481">
        <v>19842.320322970001</v>
      </c>
      <c r="E23" s="481">
        <v>524.40542596</v>
      </c>
      <c r="F23" s="482">
        <v>7343.7457770799992</v>
      </c>
    </row>
    <row r="24" spans="1:6" ht="12.75" customHeight="1">
      <c r="A24" s="477" t="s">
        <v>94</v>
      </c>
      <c r="B24" s="481">
        <v>2435.0125672700001</v>
      </c>
      <c r="C24" s="481">
        <v>12080.33236649</v>
      </c>
      <c r="D24" s="481">
        <v>33158.691259500003</v>
      </c>
      <c r="E24" s="481">
        <v>2613.76612475</v>
      </c>
      <c r="F24" s="482">
        <v>11708.87073289</v>
      </c>
    </row>
    <row r="25" spans="1:6" ht="12.75" customHeight="1">
      <c r="A25" s="477" t="s">
        <v>96</v>
      </c>
      <c r="B25" s="481">
        <v>-1090.0081481</v>
      </c>
      <c r="C25" s="481">
        <v>-4655.6015868300001</v>
      </c>
      <c r="D25" s="481">
        <v>-16555.90198834</v>
      </c>
      <c r="E25" s="481">
        <v>-1103.57874034</v>
      </c>
      <c r="F25" s="482">
        <v>-4633.4553108</v>
      </c>
    </row>
    <row r="26" spans="1:6" ht="12.75" customHeight="1">
      <c r="A26" s="477" t="s">
        <v>97</v>
      </c>
      <c r="B26" s="481">
        <v>5.9490443500000012</v>
      </c>
      <c r="C26" s="481">
        <v>41.553175620000005</v>
      </c>
      <c r="D26" s="481">
        <v>107.92272789</v>
      </c>
      <c r="E26" s="481">
        <v>16.426270380000002</v>
      </c>
      <c r="F26" s="482">
        <v>36.859823779999999</v>
      </c>
    </row>
    <row r="27" spans="1:6" ht="12.75" customHeight="1">
      <c r="A27" s="477" t="s">
        <v>98</v>
      </c>
      <c r="B27" s="481">
        <v>1095.9571924499999</v>
      </c>
      <c r="C27" s="481">
        <v>4697.1547624499999</v>
      </c>
      <c r="D27" s="481">
        <v>16663.824716230003</v>
      </c>
      <c r="E27" s="481">
        <v>1120.00501072</v>
      </c>
      <c r="F27" s="482">
        <v>4670.3151345799997</v>
      </c>
    </row>
    <row r="28" spans="1:6" ht="12.75" customHeight="1">
      <c r="A28" s="477" t="s">
        <v>99</v>
      </c>
      <c r="B28" s="481">
        <v>-300.76072019999998</v>
      </c>
      <c r="C28" s="481">
        <v>-5866.5696914499995</v>
      </c>
      <c r="D28" s="481">
        <v>-15598.033893429998</v>
      </c>
      <c r="E28" s="481">
        <v>-473.52554066000005</v>
      </c>
      <c r="F28" s="482">
        <v>-5700.50206196</v>
      </c>
    </row>
    <row r="29" spans="1:6" ht="12.75" customHeight="1">
      <c r="A29" s="477" t="s">
        <v>91</v>
      </c>
      <c r="B29" s="481">
        <v>-147.19362394000001</v>
      </c>
      <c r="C29" s="481">
        <v>-2489.5073202000003</v>
      </c>
      <c r="D29" s="481">
        <v>-7278.2563301600003</v>
      </c>
      <c r="E29" s="481">
        <v>-260.29967608999999</v>
      </c>
      <c r="F29" s="482">
        <v>-2478.7018030200002</v>
      </c>
    </row>
    <row r="30" spans="1:6" ht="12.75" customHeight="1">
      <c r="A30" s="477" t="s">
        <v>97</v>
      </c>
      <c r="B30" s="481">
        <v>32.262888849999996</v>
      </c>
      <c r="C30" s="481">
        <v>70.366437340000004</v>
      </c>
      <c r="D30" s="481">
        <v>254.34350790999997</v>
      </c>
      <c r="E30" s="481">
        <v>11.488775950000001</v>
      </c>
      <c r="F30" s="482">
        <v>80.684033339999999</v>
      </c>
    </row>
    <row r="31" spans="1:6" ht="12.75" customHeight="1">
      <c r="A31" s="477" t="s">
        <v>98</v>
      </c>
      <c r="B31" s="481">
        <v>179.45651279</v>
      </c>
      <c r="C31" s="481">
        <v>2559.87375754</v>
      </c>
      <c r="D31" s="481">
        <v>7532.5998380700003</v>
      </c>
      <c r="E31" s="481">
        <v>271.78845203999998</v>
      </c>
      <c r="F31" s="482">
        <v>2559.3858363599998</v>
      </c>
    </row>
    <row r="32" spans="1:6" ht="12.75" customHeight="1">
      <c r="A32" s="477" t="s">
        <v>100</v>
      </c>
      <c r="B32" s="481">
        <v>-152.77004063000001</v>
      </c>
      <c r="C32" s="481">
        <v>-1101.2741814199999</v>
      </c>
      <c r="D32" s="481">
        <v>-3876.06699923</v>
      </c>
      <c r="E32" s="481">
        <v>-212.71437662000005</v>
      </c>
      <c r="F32" s="482">
        <v>-1349.5955996100001</v>
      </c>
    </row>
    <row r="33" spans="1:6" ht="12.75" customHeight="1">
      <c r="A33" s="477" t="s">
        <v>97</v>
      </c>
      <c r="B33" s="481">
        <v>101.24543034000001</v>
      </c>
      <c r="C33" s="481">
        <v>253.50772734</v>
      </c>
      <c r="D33" s="481">
        <v>1025.95484902</v>
      </c>
      <c r="E33" s="481">
        <v>97.388080599999995</v>
      </c>
      <c r="F33" s="482">
        <v>336.14603156999999</v>
      </c>
    </row>
    <row r="34" spans="1:6" ht="12.75" customHeight="1">
      <c r="A34" s="477" t="s">
        <v>98</v>
      </c>
      <c r="B34" s="481">
        <v>254.01547097</v>
      </c>
      <c r="C34" s="481">
        <v>1354.7819087599999</v>
      </c>
      <c r="D34" s="481">
        <v>4902.0218482499995</v>
      </c>
      <c r="E34" s="481">
        <v>310.10245722000002</v>
      </c>
      <c r="F34" s="482">
        <v>1685.7416311800002</v>
      </c>
    </row>
    <row r="35" spans="1:6" ht="12.75" customHeight="1">
      <c r="A35" s="477" t="s">
        <v>101</v>
      </c>
      <c r="B35" s="481">
        <v>-0.7970556299999999</v>
      </c>
      <c r="C35" s="481">
        <v>-2275.7881898300002</v>
      </c>
      <c r="D35" s="481">
        <v>-4443.7105640399996</v>
      </c>
      <c r="E35" s="481">
        <v>-0.51148795000000002</v>
      </c>
      <c r="F35" s="482">
        <v>-1872.2046593300001</v>
      </c>
    </row>
    <row r="36" spans="1:6" ht="12.75" customHeight="1">
      <c r="A36" s="477" t="s">
        <v>102</v>
      </c>
      <c r="B36" s="481">
        <v>-1356.3689268099999</v>
      </c>
      <c r="C36" s="481">
        <v>-4217.8613613999996</v>
      </c>
      <c r="D36" s="481">
        <v>-14149.875923939999</v>
      </c>
      <c r="E36" s="481">
        <v>-1090.6011380399998</v>
      </c>
      <c r="F36" s="482">
        <v>-3627.0520209299993</v>
      </c>
    </row>
    <row r="37" spans="1:6" ht="12.75" customHeight="1">
      <c r="A37" s="477" t="s">
        <v>103</v>
      </c>
      <c r="B37" s="481">
        <v>39.658849719999999</v>
      </c>
      <c r="C37" s="481">
        <v>116.47454458999999</v>
      </c>
      <c r="D37" s="481">
        <v>621.71152824000001</v>
      </c>
      <c r="E37" s="481">
        <v>31.513413740000001</v>
      </c>
      <c r="F37" s="482">
        <v>120.76324485000001</v>
      </c>
    </row>
    <row r="38" spans="1:6" ht="12.75" customHeight="1">
      <c r="A38" s="477" t="s">
        <v>104</v>
      </c>
      <c r="B38" s="481">
        <v>1396.02777653</v>
      </c>
      <c r="C38" s="481">
        <v>4334.3359059900004</v>
      </c>
      <c r="D38" s="481">
        <v>14771.587452179998</v>
      </c>
      <c r="E38" s="481">
        <v>1122.1145517799998</v>
      </c>
      <c r="F38" s="482">
        <v>3747.8152657799992</v>
      </c>
    </row>
    <row r="39" spans="1:6" ht="12.75" customHeight="1">
      <c r="A39" s="477" t="s">
        <v>105</v>
      </c>
      <c r="B39" s="481">
        <v>761.10729700000002</v>
      </c>
      <c r="C39" s="481">
        <v>2742.2792277699996</v>
      </c>
      <c r="D39" s="481">
        <v>8698.2597203699988</v>
      </c>
      <c r="E39" s="481">
        <v>740.55739623000011</v>
      </c>
      <c r="F39" s="482">
        <v>2809.9001270200001</v>
      </c>
    </row>
    <row r="40" spans="1:6" ht="12.75" customHeight="1">
      <c r="A40" s="477" t="s">
        <v>106</v>
      </c>
      <c r="B40" s="481">
        <v>0</v>
      </c>
      <c r="C40" s="481">
        <v>0</v>
      </c>
      <c r="D40" s="481">
        <v>0</v>
      </c>
      <c r="E40" s="481">
        <v>0</v>
      </c>
      <c r="F40" s="482">
        <v>0</v>
      </c>
    </row>
    <row r="41" spans="1:6" ht="12.75" customHeight="1">
      <c r="A41" s="473" t="s">
        <v>28</v>
      </c>
      <c r="B41" s="497"/>
      <c r="C41" s="497"/>
      <c r="D41" s="497"/>
      <c r="E41" s="497"/>
      <c r="F41" s="518"/>
    </row>
    <row r="42" spans="1:6" ht="12.75" customHeight="1">
      <c r="A42" s="477" t="s">
        <v>30</v>
      </c>
      <c r="B42" s="519"/>
      <c r="C42" s="519"/>
      <c r="D42" s="519"/>
      <c r="E42" s="519"/>
      <c r="F42" s="520"/>
    </row>
    <row r="43" spans="1:6" s="457" customFormat="1" ht="12.75" customHeight="1">
      <c r="A43" s="477" t="s">
        <v>107</v>
      </c>
      <c r="B43" s="481">
        <v>-1838.8368741700001</v>
      </c>
      <c r="C43" s="481">
        <v>-9508.2460917099997</v>
      </c>
      <c r="D43" s="481">
        <v>-30327.295755179999</v>
      </c>
      <c r="E43" s="481">
        <v>-1666.8483467199994</v>
      </c>
      <c r="F43" s="482">
        <v>-8672.4074636500009</v>
      </c>
    </row>
    <row r="44" spans="1:6" ht="12.75" customHeight="1">
      <c r="A44" s="477" t="s">
        <v>68</v>
      </c>
      <c r="B44" s="481">
        <v>907.96062141000004</v>
      </c>
      <c r="C44" s="481">
        <v>3153.8146753199994</v>
      </c>
      <c r="D44" s="481">
        <v>10453.848825519999</v>
      </c>
      <c r="E44" s="481">
        <v>885.88516095000011</v>
      </c>
      <c r="F44" s="482">
        <v>3303.6692272200003</v>
      </c>
    </row>
    <row r="45" spans="1:6" ht="12.75" customHeight="1">
      <c r="A45" s="477" t="s">
        <v>69</v>
      </c>
      <c r="B45" s="481">
        <v>2746.79749558</v>
      </c>
      <c r="C45" s="481">
        <v>12662.060767030001</v>
      </c>
      <c r="D45" s="481">
        <v>40781.144580699998</v>
      </c>
      <c r="E45" s="481">
        <v>2552.7335076699997</v>
      </c>
      <c r="F45" s="482">
        <v>11976.076690870001</v>
      </c>
    </row>
    <row r="46" spans="1:6" s="457" customFormat="1" ht="12.75" customHeight="1">
      <c r="A46" s="477" t="s">
        <v>108</v>
      </c>
      <c r="B46" s="481">
        <v>-3732.0325353499993</v>
      </c>
      <c r="C46" s="481">
        <v>-14191.997213520001</v>
      </c>
      <c r="D46" s="481">
        <v>-45570.930172300003</v>
      </c>
      <c r="E46" s="481">
        <v>-3349.1364304799999</v>
      </c>
      <c r="F46" s="482">
        <v>-11977.174318670001</v>
      </c>
    </row>
    <row r="47" spans="1:6" ht="12.75" customHeight="1">
      <c r="A47" s="477" t="s">
        <v>68</v>
      </c>
      <c r="B47" s="481">
        <v>1417.07179911</v>
      </c>
      <c r="C47" s="481">
        <v>7830.29192865</v>
      </c>
      <c r="D47" s="481">
        <v>24144.89882341</v>
      </c>
      <c r="E47" s="481">
        <v>1906.2612544600001</v>
      </c>
      <c r="F47" s="482">
        <v>9301.7763689099993</v>
      </c>
    </row>
    <row r="48" spans="1:6" ht="12.75" customHeight="1">
      <c r="A48" s="477" t="s">
        <v>69</v>
      </c>
      <c r="B48" s="481">
        <v>5149.1043344599993</v>
      </c>
      <c r="C48" s="481">
        <v>22022.289142170001</v>
      </c>
      <c r="D48" s="481">
        <v>69715.828995710006</v>
      </c>
      <c r="E48" s="481">
        <v>5255.3976849400005</v>
      </c>
      <c r="F48" s="482">
        <v>21278.95068758</v>
      </c>
    </row>
    <row r="49" spans="1:6" ht="12.75" customHeight="1">
      <c r="A49" s="500"/>
      <c r="B49" s="501"/>
      <c r="C49" s="501"/>
      <c r="D49" s="501"/>
      <c r="E49" s="501"/>
      <c r="F49" s="521"/>
    </row>
    <row r="50" spans="1:6" ht="10.35" customHeight="1">
      <c r="A50" s="491" t="s">
        <v>109</v>
      </c>
      <c r="B50" s="491"/>
      <c r="C50" s="491"/>
      <c r="D50" s="491"/>
    </row>
    <row r="51" spans="1:6" ht="10.35" customHeight="1">
      <c r="A51" s="491" t="s">
        <v>86</v>
      </c>
      <c r="B51" s="491"/>
      <c r="C51" s="491"/>
      <c r="D51" s="49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0794-F0E9-489E-9772-21C0CC54D933}">
  <dimension ref="A1:F22"/>
  <sheetViews>
    <sheetView showGridLines="0" workbookViewId="0"/>
  </sheetViews>
  <sheetFormatPr defaultRowHeight="12.75"/>
  <cols>
    <col min="1" max="1" width="40.5703125" style="492" customWidth="1"/>
    <col min="2" max="6" width="9.5703125" style="492" customWidth="1"/>
    <col min="7" max="256" width="8.7109375" style="492"/>
    <col min="257" max="257" width="41.42578125" style="492" customWidth="1"/>
    <col min="258" max="262" width="9.5703125" style="492" customWidth="1"/>
    <col min="263" max="512" width="8.7109375" style="492"/>
    <col min="513" max="513" width="41.42578125" style="492" customWidth="1"/>
    <col min="514" max="518" width="9.5703125" style="492" customWidth="1"/>
    <col min="519" max="768" width="8.7109375" style="492"/>
    <col min="769" max="769" width="41.42578125" style="492" customWidth="1"/>
    <col min="770" max="774" width="9.5703125" style="492" customWidth="1"/>
    <col min="775" max="1024" width="8.7109375" style="492"/>
    <col min="1025" max="1025" width="41.42578125" style="492" customWidth="1"/>
    <col min="1026" max="1030" width="9.5703125" style="492" customWidth="1"/>
    <col min="1031" max="1280" width="8.7109375" style="492"/>
    <col min="1281" max="1281" width="41.42578125" style="492" customWidth="1"/>
    <col min="1282" max="1286" width="9.5703125" style="492" customWidth="1"/>
    <col min="1287" max="1536" width="8.7109375" style="492"/>
    <col min="1537" max="1537" width="41.42578125" style="492" customWidth="1"/>
    <col min="1538" max="1542" width="9.5703125" style="492" customWidth="1"/>
    <col min="1543" max="1792" width="8.7109375" style="492"/>
    <col min="1793" max="1793" width="41.42578125" style="492" customWidth="1"/>
    <col min="1794" max="1798" width="9.5703125" style="492" customWidth="1"/>
    <col min="1799" max="2048" width="8.7109375" style="492"/>
    <col min="2049" max="2049" width="41.42578125" style="492" customWidth="1"/>
    <col min="2050" max="2054" width="9.5703125" style="492" customWidth="1"/>
    <col min="2055" max="2304" width="8.7109375" style="492"/>
    <col min="2305" max="2305" width="41.42578125" style="492" customWidth="1"/>
    <col min="2306" max="2310" width="9.5703125" style="492" customWidth="1"/>
    <col min="2311" max="2560" width="8.7109375" style="492"/>
    <col min="2561" max="2561" width="41.42578125" style="492" customWidth="1"/>
    <col min="2562" max="2566" width="9.5703125" style="492" customWidth="1"/>
    <col min="2567" max="2816" width="8.7109375" style="492"/>
    <col min="2817" max="2817" width="41.42578125" style="492" customWidth="1"/>
    <col min="2818" max="2822" width="9.5703125" style="492" customWidth="1"/>
    <col min="2823" max="3072" width="8.7109375" style="492"/>
    <col min="3073" max="3073" width="41.42578125" style="492" customWidth="1"/>
    <col min="3074" max="3078" width="9.5703125" style="492" customWidth="1"/>
    <col min="3079" max="3328" width="8.7109375" style="492"/>
    <col min="3329" max="3329" width="41.42578125" style="492" customWidth="1"/>
    <col min="3330" max="3334" width="9.5703125" style="492" customWidth="1"/>
    <col min="3335" max="3584" width="8.7109375" style="492"/>
    <col min="3585" max="3585" width="41.42578125" style="492" customWidth="1"/>
    <col min="3586" max="3590" width="9.5703125" style="492" customWidth="1"/>
    <col min="3591" max="3840" width="8.7109375" style="492"/>
    <col min="3841" max="3841" width="41.42578125" style="492" customWidth="1"/>
    <col min="3842" max="3846" width="9.5703125" style="492" customWidth="1"/>
    <col min="3847" max="4096" width="8.7109375" style="492"/>
    <col min="4097" max="4097" width="41.42578125" style="492" customWidth="1"/>
    <col min="4098" max="4102" width="9.5703125" style="492" customWidth="1"/>
    <col min="4103" max="4352" width="8.7109375" style="492"/>
    <col min="4353" max="4353" width="41.42578125" style="492" customWidth="1"/>
    <col min="4354" max="4358" width="9.5703125" style="492" customWidth="1"/>
    <col min="4359" max="4608" width="8.7109375" style="492"/>
    <col min="4609" max="4609" width="41.42578125" style="492" customWidth="1"/>
    <col min="4610" max="4614" width="9.5703125" style="492" customWidth="1"/>
    <col min="4615" max="4864" width="8.7109375" style="492"/>
    <col min="4865" max="4865" width="41.42578125" style="492" customWidth="1"/>
    <col min="4866" max="4870" width="9.5703125" style="492" customWidth="1"/>
    <col min="4871" max="5120" width="8.7109375" style="492"/>
    <col min="5121" max="5121" width="41.42578125" style="492" customWidth="1"/>
    <col min="5122" max="5126" width="9.5703125" style="492" customWidth="1"/>
    <col min="5127" max="5376" width="8.7109375" style="492"/>
    <col min="5377" max="5377" width="41.42578125" style="492" customWidth="1"/>
    <col min="5378" max="5382" width="9.5703125" style="492" customWidth="1"/>
    <col min="5383" max="5632" width="8.7109375" style="492"/>
    <col min="5633" max="5633" width="41.42578125" style="492" customWidth="1"/>
    <col min="5634" max="5638" width="9.5703125" style="492" customWidth="1"/>
    <col min="5639" max="5888" width="8.7109375" style="492"/>
    <col min="5889" max="5889" width="41.42578125" style="492" customWidth="1"/>
    <col min="5890" max="5894" width="9.5703125" style="492" customWidth="1"/>
    <col min="5895" max="6144" width="8.7109375" style="492"/>
    <col min="6145" max="6145" width="41.42578125" style="492" customWidth="1"/>
    <col min="6146" max="6150" width="9.5703125" style="492" customWidth="1"/>
    <col min="6151" max="6400" width="8.7109375" style="492"/>
    <col min="6401" max="6401" width="41.42578125" style="492" customWidth="1"/>
    <col min="6402" max="6406" width="9.5703125" style="492" customWidth="1"/>
    <col min="6407" max="6656" width="8.7109375" style="492"/>
    <col min="6657" max="6657" width="41.42578125" style="492" customWidth="1"/>
    <col min="6658" max="6662" width="9.5703125" style="492" customWidth="1"/>
    <col min="6663" max="6912" width="8.7109375" style="492"/>
    <col min="6913" max="6913" width="41.42578125" style="492" customWidth="1"/>
    <col min="6914" max="6918" width="9.5703125" style="492" customWidth="1"/>
    <col min="6919" max="7168" width="8.7109375" style="492"/>
    <col min="7169" max="7169" width="41.42578125" style="492" customWidth="1"/>
    <col min="7170" max="7174" width="9.5703125" style="492" customWidth="1"/>
    <col min="7175" max="7424" width="8.7109375" style="492"/>
    <col min="7425" max="7425" width="41.42578125" style="492" customWidth="1"/>
    <col min="7426" max="7430" width="9.5703125" style="492" customWidth="1"/>
    <col min="7431" max="7680" width="8.7109375" style="492"/>
    <col min="7681" max="7681" width="41.42578125" style="492" customWidth="1"/>
    <col min="7682" max="7686" width="9.5703125" style="492" customWidth="1"/>
    <col min="7687" max="7936" width="8.7109375" style="492"/>
    <col min="7937" max="7937" width="41.42578125" style="492" customWidth="1"/>
    <col min="7938" max="7942" width="9.5703125" style="492" customWidth="1"/>
    <col min="7943" max="8192" width="8.7109375" style="492"/>
    <col min="8193" max="8193" width="41.42578125" style="492" customWidth="1"/>
    <col min="8194" max="8198" width="9.5703125" style="492" customWidth="1"/>
    <col min="8199" max="8448" width="8.7109375" style="492"/>
    <col min="8449" max="8449" width="41.42578125" style="492" customWidth="1"/>
    <col min="8450" max="8454" width="9.5703125" style="492" customWidth="1"/>
    <col min="8455" max="8704" width="8.7109375" style="492"/>
    <col min="8705" max="8705" width="41.42578125" style="492" customWidth="1"/>
    <col min="8706" max="8710" width="9.5703125" style="492" customWidth="1"/>
    <col min="8711" max="8960" width="8.7109375" style="492"/>
    <col min="8961" max="8961" width="41.42578125" style="492" customWidth="1"/>
    <col min="8962" max="8966" width="9.5703125" style="492" customWidth="1"/>
    <col min="8967" max="9216" width="8.7109375" style="492"/>
    <col min="9217" max="9217" width="41.42578125" style="492" customWidth="1"/>
    <col min="9218" max="9222" width="9.5703125" style="492" customWidth="1"/>
    <col min="9223" max="9472" width="8.7109375" style="492"/>
    <col min="9473" max="9473" width="41.42578125" style="492" customWidth="1"/>
    <col min="9474" max="9478" width="9.5703125" style="492" customWidth="1"/>
    <col min="9479" max="9728" width="8.7109375" style="492"/>
    <col min="9729" max="9729" width="41.42578125" style="492" customWidth="1"/>
    <col min="9730" max="9734" width="9.5703125" style="492" customWidth="1"/>
    <col min="9735" max="9984" width="8.7109375" style="492"/>
    <col min="9985" max="9985" width="41.42578125" style="492" customWidth="1"/>
    <col min="9986" max="9990" width="9.5703125" style="492" customWidth="1"/>
    <col min="9991" max="10240" width="8.7109375" style="492"/>
    <col min="10241" max="10241" width="41.42578125" style="492" customWidth="1"/>
    <col min="10242" max="10246" width="9.5703125" style="492" customWidth="1"/>
    <col min="10247" max="10496" width="8.7109375" style="492"/>
    <col min="10497" max="10497" width="41.42578125" style="492" customWidth="1"/>
    <col min="10498" max="10502" width="9.5703125" style="492" customWidth="1"/>
    <col min="10503" max="10752" width="8.7109375" style="492"/>
    <col min="10753" max="10753" width="41.42578125" style="492" customWidth="1"/>
    <col min="10754" max="10758" width="9.5703125" style="492" customWidth="1"/>
    <col min="10759" max="11008" width="8.7109375" style="492"/>
    <col min="11009" max="11009" width="41.42578125" style="492" customWidth="1"/>
    <col min="11010" max="11014" width="9.5703125" style="492" customWidth="1"/>
    <col min="11015" max="11264" width="8.7109375" style="492"/>
    <col min="11265" max="11265" width="41.42578125" style="492" customWidth="1"/>
    <col min="11266" max="11270" width="9.5703125" style="492" customWidth="1"/>
    <col min="11271" max="11520" width="8.7109375" style="492"/>
    <col min="11521" max="11521" width="41.42578125" style="492" customWidth="1"/>
    <col min="11522" max="11526" width="9.5703125" style="492" customWidth="1"/>
    <col min="11527" max="11776" width="8.7109375" style="492"/>
    <col min="11777" max="11777" width="41.42578125" style="492" customWidth="1"/>
    <col min="11778" max="11782" width="9.5703125" style="492" customWidth="1"/>
    <col min="11783" max="12032" width="8.7109375" style="492"/>
    <col min="12033" max="12033" width="41.42578125" style="492" customWidth="1"/>
    <col min="12034" max="12038" width="9.5703125" style="492" customWidth="1"/>
    <col min="12039" max="12288" width="8.7109375" style="492"/>
    <col min="12289" max="12289" width="41.42578125" style="492" customWidth="1"/>
    <col min="12290" max="12294" width="9.5703125" style="492" customWidth="1"/>
    <col min="12295" max="12544" width="8.7109375" style="492"/>
    <col min="12545" max="12545" width="41.42578125" style="492" customWidth="1"/>
    <col min="12546" max="12550" width="9.5703125" style="492" customWidth="1"/>
    <col min="12551" max="12800" width="8.7109375" style="492"/>
    <col min="12801" max="12801" width="41.42578125" style="492" customWidth="1"/>
    <col min="12802" max="12806" width="9.5703125" style="492" customWidth="1"/>
    <col min="12807" max="13056" width="8.7109375" style="492"/>
    <col min="13057" max="13057" width="41.42578125" style="492" customWidth="1"/>
    <col min="13058" max="13062" width="9.5703125" style="492" customWidth="1"/>
    <col min="13063" max="13312" width="8.7109375" style="492"/>
    <col min="13313" max="13313" width="41.42578125" style="492" customWidth="1"/>
    <col min="13314" max="13318" width="9.5703125" style="492" customWidth="1"/>
    <col min="13319" max="13568" width="8.7109375" style="492"/>
    <col min="13569" max="13569" width="41.42578125" style="492" customWidth="1"/>
    <col min="13570" max="13574" width="9.5703125" style="492" customWidth="1"/>
    <col min="13575" max="13824" width="8.7109375" style="492"/>
    <col min="13825" max="13825" width="41.42578125" style="492" customWidth="1"/>
    <col min="13826" max="13830" width="9.5703125" style="492" customWidth="1"/>
    <col min="13831" max="14080" width="8.7109375" style="492"/>
    <col min="14081" max="14081" width="41.42578125" style="492" customWidth="1"/>
    <col min="14082" max="14086" width="9.5703125" style="492" customWidth="1"/>
    <col min="14087" max="14336" width="8.7109375" style="492"/>
    <col min="14337" max="14337" width="41.42578125" style="492" customWidth="1"/>
    <col min="14338" max="14342" width="9.5703125" style="492" customWidth="1"/>
    <col min="14343" max="14592" width="8.7109375" style="492"/>
    <col min="14593" max="14593" width="41.42578125" style="492" customWidth="1"/>
    <col min="14594" max="14598" width="9.5703125" style="492" customWidth="1"/>
    <col min="14599" max="14848" width="8.7109375" style="492"/>
    <col min="14849" max="14849" width="41.42578125" style="492" customWidth="1"/>
    <col min="14850" max="14854" width="9.5703125" style="492" customWidth="1"/>
    <col min="14855" max="15104" width="8.7109375" style="492"/>
    <col min="15105" max="15105" width="41.42578125" style="492" customWidth="1"/>
    <col min="15106" max="15110" width="9.5703125" style="492" customWidth="1"/>
    <col min="15111" max="15360" width="8.7109375" style="492"/>
    <col min="15361" max="15361" width="41.42578125" style="492" customWidth="1"/>
    <col min="15362" max="15366" width="9.5703125" style="492" customWidth="1"/>
    <col min="15367" max="15616" width="8.7109375" style="492"/>
    <col min="15617" max="15617" width="41.42578125" style="492" customWidth="1"/>
    <col min="15618" max="15622" width="9.5703125" style="492" customWidth="1"/>
    <col min="15623" max="15872" width="8.7109375" style="492"/>
    <col min="15873" max="15873" width="41.42578125" style="492" customWidth="1"/>
    <col min="15874" max="15878" width="9.5703125" style="492" customWidth="1"/>
    <col min="15879" max="16128" width="8.7109375" style="492"/>
    <col min="16129" max="16129" width="41.42578125" style="492" customWidth="1"/>
    <col min="16130" max="16134" width="9.5703125" style="492" customWidth="1"/>
    <col min="16135" max="16384" width="8.7109375" style="492"/>
  </cols>
  <sheetData>
    <row r="1" spans="1:6" ht="21" customHeight="1">
      <c r="A1" s="448" t="s">
        <v>110</v>
      </c>
      <c r="B1" s="449"/>
      <c r="C1" s="449"/>
      <c r="D1" s="449"/>
      <c r="E1" s="450"/>
      <c r="F1" s="451"/>
    </row>
    <row r="2" spans="1:6" ht="17.25" customHeight="1">
      <c r="A2" s="456"/>
      <c r="B2" s="457"/>
      <c r="C2" s="457"/>
      <c r="D2" s="457"/>
      <c r="E2" s="454"/>
      <c r="F2" s="455"/>
    </row>
    <row r="3" spans="1:6" ht="14.25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511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95"/>
      <c r="F9" s="496"/>
    </row>
    <row r="10" spans="1:6" ht="12.75" customHeight="1">
      <c r="A10" s="477" t="s">
        <v>67</v>
      </c>
      <c r="B10" s="481">
        <v>323.18934753999997</v>
      </c>
      <c r="C10" s="481">
        <v>900.3169287000004</v>
      </c>
      <c r="D10" s="481">
        <v>2925.2942875900007</v>
      </c>
      <c r="E10" s="481">
        <v>401.85710793999999</v>
      </c>
      <c r="F10" s="482">
        <v>1155.2347670499998</v>
      </c>
    </row>
    <row r="11" spans="1:6" ht="12.75" customHeight="1">
      <c r="A11" s="477" t="s">
        <v>68</v>
      </c>
      <c r="B11" s="481">
        <v>1430.4449822200002</v>
      </c>
      <c r="C11" s="481">
        <v>5070.5739665000001</v>
      </c>
      <c r="D11" s="481">
        <v>13964.368205829998</v>
      </c>
      <c r="E11" s="481">
        <v>640.10398099999998</v>
      </c>
      <c r="F11" s="482">
        <v>2435.2150275699996</v>
      </c>
    </row>
    <row r="12" spans="1:6" ht="12.75" customHeight="1">
      <c r="A12" s="477" t="s">
        <v>69</v>
      </c>
      <c r="B12" s="481">
        <v>1107.2556346800002</v>
      </c>
      <c r="C12" s="481">
        <v>4170.2570378</v>
      </c>
      <c r="D12" s="481">
        <v>11039.073918239999</v>
      </c>
      <c r="E12" s="481">
        <v>238.24687306000001</v>
      </c>
      <c r="F12" s="482">
        <v>1279.98026052</v>
      </c>
    </row>
    <row r="13" spans="1:6" ht="12.75" customHeight="1">
      <c r="A13" s="477" t="s">
        <v>111</v>
      </c>
      <c r="B13" s="481">
        <v>226.19051110000004</v>
      </c>
      <c r="C13" s="481">
        <v>687.79551560999994</v>
      </c>
      <c r="D13" s="481">
        <v>2316.7820328400003</v>
      </c>
      <c r="E13" s="481">
        <v>209.26055377999995</v>
      </c>
      <c r="F13" s="482">
        <v>689.78708724000012</v>
      </c>
    </row>
    <row r="14" spans="1:6" ht="12.75" customHeight="1">
      <c r="A14" s="477" t="s">
        <v>71</v>
      </c>
      <c r="B14" s="481">
        <v>389.32188379000002</v>
      </c>
      <c r="C14" s="481">
        <v>1347.2339361999998</v>
      </c>
      <c r="D14" s="481">
        <v>4247.1701835100002</v>
      </c>
      <c r="E14" s="481">
        <v>354.81566026999997</v>
      </c>
      <c r="F14" s="482">
        <v>1319.50357046</v>
      </c>
    </row>
    <row r="15" spans="1:6" ht="12.75" customHeight="1">
      <c r="A15" s="477" t="s">
        <v>72</v>
      </c>
      <c r="B15" s="481">
        <v>163.13137268999998</v>
      </c>
      <c r="C15" s="481">
        <v>659.43842058999996</v>
      </c>
      <c r="D15" s="481">
        <v>1930.3881506700002</v>
      </c>
      <c r="E15" s="481">
        <v>145.55510649000001</v>
      </c>
      <c r="F15" s="482">
        <v>629.7164832200001</v>
      </c>
    </row>
    <row r="16" spans="1:6" ht="12.75" customHeight="1">
      <c r="A16" s="477" t="s">
        <v>112</v>
      </c>
      <c r="B16" s="481">
        <v>96.998836439999877</v>
      </c>
      <c r="C16" s="481">
        <v>212.52141309000035</v>
      </c>
      <c r="D16" s="481">
        <v>608.51225475000069</v>
      </c>
      <c r="E16" s="481">
        <v>192.59655416000001</v>
      </c>
      <c r="F16" s="482">
        <v>465.44767980999995</v>
      </c>
    </row>
    <row r="17" spans="1:6" ht="12.75" customHeight="1">
      <c r="A17" s="477" t="s">
        <v>71</v>
      </c>
      <c r="B17" s="481">
        <v>1041.12309843</v>
      </c>
      <c r="C17" s="481">
        <v>3723.3400302999999</v>
      </c>
      <c r="D17" s="481">
        <v>9717.1980223199989</v>
      </c>
      <c r="E17" s="481">
        <v>285.28832073000001</v>
      </c>
      <c r="F17" s="482">
        <v>1115.7114571100001</v>
      </c>
    </row>
    <row r="18" spans="1:6" ht="12.75" customHeight="1">
      <c r="A18" s="477" t="s">
        <v>72</v>
      </c>
      <c r="B18" s="481">
        <v>944.12426199000015</v>
      </c>
      <c r="C18" s="481">
        <v>3510.8186172099995</v>
      </c>
      <c r="D18" s="481">
        <v>9108.6857675700012</v>
      </c>
      <c r="E18" s="481">
        <v>92.691766569999999</v>
      </c>
      <c r="F18" s="482">
        <v>650.26377730000002</v>
      </c>
    </row>
    <row r="19" spans="1:6" ht="12.75" customHeight="1">
      <c r="A19" s="500"/>
      <c r="B19" s="501"/>
      <c r="C19" s="501"/>
      <c r="D19" s="501"/>
      <c r="E19" s="501"/>
      <c r="F19" s="509"/>
    </row>
    <row r="20" spans="1:6" ht="12" customHeight="1">
      <c r="A20" s="510"/>
      <c r="B20" s="510"/>
      <c r="C20" s="510"/>
      <c r="D20" s="510"/>
      <c r="E20" s="510"/>
      <c r="F20" s="510"/>
    </row>
    <row r="21" spans="1:6" ht="10.35" customHeight="1">
      <c r="A21" s="490" t="s">
        <v>113</v>
      </c>
      <c r="B21" s="510"/>
      <c r="C21" s="510"/>
      <c r="D21" s="510"/>
      <c r="E21" s="510"/>
      <c r="F21" s="510"/>
    </row>
    <row r="22" spans="1:6" ht="10.35" customHeight="1">
      <c r="A22" s="49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A5E5-9495-4D65-AD0B-EE0B713E467B}">
  <dimension ref="A1:F29"/>
  <sheetViews>
    <sheetView showGridLines="0" workbookViewId="0"/>
  </sheetViews>
  <sheetFormatPr defaultRowHeight="12.75"/>
  <cols>
    <col min="1" max="1" width="40.5703125" style="492" customWidth="1"/>
    <col min="2" max="6" width="9.5703125" style="492" customWidth="1"/>
    <col min="7" max="256" width="8.7109375" style="492"/>
    <col min="257" max="257" width="41.42578125" style="492" customWidth="1"/>
    <col min="258" max="262" width="9.5703125" style="492" customWidth="1"/>
    <col min="263" max="512" width="8.7109375" style="492"/>
    <col min="513" max="513" width="41.42578125" style="492" customWidth="1"/>
    <col min="514" max="518" width="9.5703125" style="492" customWidth="1"/>
    <col min="519" max="768" width="8.7109375" style="492"/>
    <col min="769" max="769" width="41.42578125" style="492" customWidth="1"/>
    <col min="770" max="774" width="9.5703125" style="492" customWidth="1"/>
    <col min="775" max="1024" width="8.7109375" style="492"/>
    <col min="1025" max="1025" width="41.42578125" style="492" customWidth="1"/>
    <col min="1026" max="1030" width="9.5703125" style="492" customWidth="1"/>
    <col min="1031" max="1280" width="8.7109375" style="492"/>
    <col min="1281" max="1281" width="41.42578125" style="492" customWidth="1"/>
    <col min="1282" max="1286" width="9.5703125" style="492" customWidth="1"/>
    <col min="1287" max="1536" width="8.7109375" style="492"/>
    <col min="1537" max="1537" width="41.42578125" style="492" customWidth="1"/>
    <col min="1538" max="1542" width="9.5703125" style="492" customWidth="1"/>
    <col min="1543" max="1792" width="8.7109375" style="492"/>
    <col min="1793" max="1793" width="41.42578125" style="492" customWidth="1"/>
    <col min="1794" max="1798" width="9.5703125" style="492" customWidth="1"/>
    <col min="1799" max="2048" width="8.7109375" style="492"/>
    <col min="2049" max="2049" width="41.42578125" style="492" customWidth="1"/>
    <col min="2050" max="2054" width="9.5703125" style="492" customWidth="1"/>
    <col min="2055" max="2304" width="8.7109375" style="492"/>
    <col min="2305" max="2305" width="41.42578125" style="492" customWidth="1"/>
    <col min="2306" max="2310" width="9.5703125" style="492" customWidth="1"/>
    <col min="2311" max="2560" width="8.7109375" style="492"/>
    <col min="2561" max="2561" width="41.42578125" style="492" customWidth="1"/>
    <col min="2562" max="2566" width="9.5703125" style="492" customWidth="1"/>
    <col min="2567" max="2816" width="8.7109375" style="492"/>
    <col min="2817" max="2817" width="41.42578125" style="492" customWidth="1"/>
    <col min="2818" max="2822" width="9.5703125" style="492" customWidth="1"/>
    <col min="2823" max="3072" width="8.7109375" style="492"/>
    <col min="3073" max="3073" width="41.42578125" style="492" customWidth="1"/>
    <col min="3074" max="3078" width="9.5703125" style="492" customWidth="1"/>
    <col min="3079" max="3328" width="8.7109375" style="492"/>
    <col min="3329" max="3329" width="41.42578125" style="492" customWidth="1"/>
    <col min="3330" max="3334" width="9.5703125" style="492" customWidth="1"/>
    <col min="3335" max="3584" width="8.7109375" style="492"/>
    <col min="3585" max="3585" width="41.42578125" style="492" customWidth="1"/>
    <col min="3586" max="3590" width="9.5703125" style="492" customWidth="1"/>
    <col min="3591" max="3840" width="8.7109375" style="492"/>
    <col min="3841" max="3841" width="41.42578125" style="492" customWidth="1"/>
    <col min="3842" max="3846" width="9.5703125" style="492" customWidth="1"/>
    <col min="3847" max="4096" width="8.7109375" style="492"/>
    <col min="4097" max="4097" width="41.42578125" style="492" customWidth="1"/>
    <col min="4098" max="4102" width="9.5703125" style="492" customWidth="1"/>
    <col min="4103" max="4352" width="8.7109375" style="492"/>
    <col min="4353" max="4353" width="41.42578125" style="492" customWidth="1"/>
    <col min="4354" max="4358" width="9.5703125" style="492" customWidth="1"/>
    <col min="4359" max="4608" width="8.7109375" style="492"/>
    <col min="4609" max="4609" width="41.42578125" style="492" customWidth="1"/>
    <col min="4610" max="4614" width="9.5703125" style="492" customWidth="1"/>
    <col min="4615" max="4864" width="8.7109375" style="492"/>
    <col min="4865" max="4865" width="41.42578125" style="492" customWidth="1"/>
    <col min="4866" max="4870" width="9.5703125" style="492" customWidth="1"/>
    <col min="4871" max="5120" width="8.7109375" style="492"/>
    <col min="5121" max="5121" width="41.42578125" style="492" customWidth="1"/>
    <col min="5122" max="5126" width="9.5703125" style="492" customWidth="1"/>
    <col min="5127" max="5376" width="8.7109375" style="492"/>
    <col min="5377" max="5377" width="41.42578125" style="492" customWidth="1"/>
    <col min="5378" max="5382" width="9.5703125" style="492" customWidth="1"/>
    <col min="5383" max="5632" width="8.7109375" style="492"/>
    <col min="5633" max="5633" width="41.42578125" style="492" customWidth="1"/>
    <col min="5634" max="5638" width="9.5703125" style="492" customWidth="1"/>
    <col min="5639" max="5888" width="8.7109375" style="492"/>
    <col min="5889" max="5889" width="41.42578125" style="492" customWidth="1"/>
    <col min="5890" max="5894" width="9.5703125" style="492" customWidth="1"/>
    <col min="5895" max="6144" width="8.7109375" style="492"/>
    <col min="6145" max="6145" width="41.42578125" style="492" customWidth="1"/>
    <col min="6146" max="6150" width="9.5703125" style="492" customWidth="1"/>
    <col min="6151" max="6400" width="8.7109375" style="492"/>
    <col min="6401" max="6401" width="41.42578125" style="492" customWidth="1"/>
    <col min="6402" max="6406" width="9.5703125" style="492" customWidth="1"/>
    <col min="6407" max="6656" width="8.7109375" style="492"/>
    <col min="6657" max="6657" width="41.42578125" style="492" customWidth="1"/>
    <col min="6658" max="6662" width="9.5703125" style="492" customWidth="1"/>
    <col min="6663" max="6912" width="8.7109375" style="492"/>
    <col min="6913" max="6913" width="41.42578125" style="492" customWidth="1"/>
    <col min="6914" max="6918" width="9.5703125" style="492" customWidth="1"/>
    <col min="6919" max="7168" width="8.7109375" style="492"/>
    <col min="7169" max="7169" width="41.42578125" style="492" customWidth="1"/>
    <col min="7170" max="7174" width="9.5703125" style="492" customWidth="1"/>
    <col min="7175" max="7424" width="8.7109375" style="492"/>
    <col min="7425" max="7425" width="41.42578125" style="492" customWidth="1"/>
    <col min="7426" max="7430" width="9.5703125" style="492" customWidth="1"/>
    <col min="7431" max="7680" width="8.7109375" style="492"/>
    <col min="7681" max="7681" width="41.42578125" style="492" customWidth="1"/>
    <col min="7682" max="7686" width="9.5703125" style="492" customWidth="1"/>
    <col min="7687" max="7936" width="8.7109375" style="492"/>
    <col min="7937" max="7937" width="41.42578125" style="492" customWidth="1"/>
    <col min="7938" max="7942" width="9.5703125" style="492" customWidth="1"/>
    <col min="7943" max="8192" width="8.7109375" style="492"/>
    <col min="8193" max="8193" width="41.42578125" style="492" customWidth="1"/>
    <col min="8194" max="8198" width="9.5703125" style="492" customWidth="1"/>
    <col min="8199" max="8448" width="8.7109375" style="492"/>
    <col min="8449" max="8449" width="41.42578125" style="492" customWidth="1"/>
    <col min="8450" max="8454" width="9.5703125" style="492" customWidth="1"/>
    <col min="8455" max="8704" width="8.7109375" style="492"/>
    <col min="8705" max="8705" width="41.42578125" style="492" customWidth="1"/>
    <col min="8706" max="8710" width="9.5703125" style="492" customWidth="1"/>
    <col min="8711" max="8960" width="8.7109375" style="492"/>
    <col min="8961" max="8961" width="41.42578125" style="492" customWidth="1"/>
    <col min="8962" max="8966" width="9.5703125" style="492" customWidth="1"/>
    <col min="8967" max="9216" width="8.7109375" style="492"/>
    <col min="9217" max="9217" width="41.42578125" style="492" customWidth="1"/>
    <col min="9218" max="9222" width="9.5703125" style="492" customWidth="1"/>
    <col min="9223" max="9472" width="8.7109375" style="492"/>
    <col min="9473" max="9473" width="41.42578125" style="492" customWidth="1"/>
    <col min="9474" max="9478" width="9.5703125" style="492" customWidth="1"/>
    <col min="9479" max="9728" width="8.7109375" style="492"/>
    <col min="9729" max="9729" width="41.42578125" style="492" customWidth="1"/>
    <col min="9730" max="9734" width="9.5703125" style="492" customWidth="1"/>
    <col min="9735" max="9984" width="8.7109375" style="492"/>
    <col min="9985" max="9985" width="41.42578125" style="492" customWidth="1"/>
    <col min="9986" max="9990" width="9.5703125" style="492" customWidth="1"/>
    <col min="9991" max="10240" width="8.7109375" style="492"/>
    <col min="10241" max="10241" width="41.42578125" style="492" customWidth="1"/>
    <col min="10242" max="10246" width="9.5703125" style="492" customWidth="1"/>
    <col min="10247" max="10496" width="8.7109375" style="492"/>
    <col min="10497" max="10497" width="41.42578125" style="492" customWidth="1"/>
    <col min="10498" max="10502" width="9.5703125" style="492" customWidth="1"/>
    <col min="10503" max="10752" width="8.7109375" style="492"/>
    <col min="10753" max="10753" width="41.42578125" style="492" customWidth="1"/>
    <col min="10754" max="10758" width="9.5703125" style="492" customWidth="1"/>
    <col min="10759" max="11008" width="8.7109375" style="492"/>
    <col min="11009" max="11009" width="41.42578125" style="492" customWidth="1"/>
    <col min="11010" max="11014" width="9.5703125" style="492" customWidth="1"/>
    <col min="11015" max="11264" width="8.7109375" style="492"/>
    <col min="11265" max="11265" width="41.42578125" style="492" customWidth="1"/>
    <col min="11266" max="11270" width="9.5703125" style="492" customWidth="1"/>
    <col min="11271" max="11520" width="8.7109375" style="492"/>
    <col min="11521" max="11521" width="41.42578125" style="492" customWidth="1"/>
    <col min="11522" max="11526" width="9.5703125" style="492" customWidth="1"/>
    <col min="11527" max="11776" width="8.7109375" style="492"/>
    <col min="11777" max="11777" width="41.42578125" style="492" customWidth="1"/>
    <col min="11778" max="11782" width="9.5703125" style="492" customWidth="1"/>
    <col min="11783" max="12032" width="8.7109375" style="492"/>
    <col min="12033" max="12033" width="41.42578125" style="492" customWidth="1"/>
    <col min="12034" max="12038" width="9.5703125" style="492" customWidth="1"/>
    <col min="12039" max="12288" width="8.7109375" style="492"/>
    <col min="12289" max="12289" width="41.42578125" style="492" customWidth="1"/>
    <col min="12290" max="12294" width="9.5703125" style="492" customWidth="1"/>
    <col min="12295" max="12544" width="8.7109375" style="492"/>
    <col min="12545" max="12545" width="41.42578125" style="492" customWidth="1"/>
    <col min="12546" max="12550" width="9.5703125" style="492" customWidth="1"/>
    <col min="12551" max="12800" width="8.7109375" style="492"/>
    <col min="12801" max="12801" width="41.42578125" style="492" customWidth="1"/>
    <col min="12802" max="12806" width="9.5703125" style="492" customWidth="1"/>
    <col min="12807" max="13056" width="8.7109375" style="492"/>
    <col min="13057" max="13057" width="41.42578125" style="492" customWidth="1"/>
    <col min="13058" max="13062" width="9.5703125" style="492" customWidth="1"/>
    <col min="13063" max="13312" width="8.7109375" style="492"/>
    <col min="13313" max="13313" width="41.42578125" style="492" customWidth="1"/>
    <col min="13314" max="13318" width="9.5703125" style="492" customWidth="1"/>
    <col min="13319" max="13568" width="8.7109375" style="492"/>
    <col min="13569" max="13569" width="41.42578125" style="492" customWidth="1"/>
    <col min="13570" max="13574" width="9.5703125" style="492" customWidth="1"/>
    <col min="13575" max="13824" width="8.7109375" style="492"/>
    <col min="13825" max="13825" width="41.42578125" style="492" customWidth="1"/>
    <col min="13826" max="13830" width="9.5703125" style="492" customWidth="1"/>
    <col min="13831" max="14080" width="8.7109375" style="492"/>
    <col min="14081" max="14081" width="41.42578125" style="492" customWidth="1"/>
    <col min="14082" max="14086" width="9.5703125" style="492" customWidth="1"/>
    <col min="14087" max="14336" width="8.7109375" style="492"/>
    <col min="14337" max="14337" width="41.42578125" style="492" customWidth="1"/>
    <col min="14338" max="14342" width="9.5703125" style="492" customWidth="1"/>
    <col min="14343" max="14592" width="8.7109375" style="492"/>
    <col min="14593" max="14593" width="41.42578125" style="492" customWidth="1"/>
    <col min="14594" max="14598" width="9.5703125" style="492" customWidth="1"/>
    <col min="14599" max="14848" width="8.7109375" style="492"/>
    <col min="14849" max="14849" width="41.42578125" style="492" customWidth="1"/>
    <col min="14850" max="14854" width="9.5703125" style="492" customWidth="1"/>
    <col min="14855" max="15104" width="8.7109375" style="492"/>
    <col min="15105" max="15105" width="41.42578125" style="492" customWidth="1"/>
    <col min="15106" max="15110" width="9.5703125" style="492" customWidth="1"/>
    <col min="15111" max="15360" width="8.7109375" style="492"/>
    <col min="15361" max="15361" width="41.42578125" style="492" customWidth="1"/>
    <col min="15362" max="15366" width="9.5703125" style="492" customWidth="1"/>
    <col min="15367" max="15616" width="8.7109375" style="492"/>
    <col min="15617" max="15617" width="41.42578125" style="492" customWidth="1"/>
    <col min="15618" max="15622" width="9.5703125" style="492" customWidth="1"/>
    <col min="15623" max="15872" width="8.7109375" style="492"/>
    <col min="15873" max="15873" width="41.42578125" style="492" customWidth="1"/>
    <col min="15874" max="15878" width="9.5703125" style="492" customWidth="1"/>
    <col min="15879" max="16128" width="8.7109375" style="492"/>
    <col min="16129" max="16129" width="41.42578125" style="492" customWidth="1"/>
    <col min="16130" max="16134" width="9.5703125" style="492" customWidth="1"/>
    <col min="16135" max="16384" width="8.7109375" style="492"/>
  </cols>
  <sheetData>
    <row r="1" spans="1:6" ht="21" customHeight="1">
      <c r="A1" s="448" t="s">
        <v>114</v>
      </c>
      <c r="B1" s="449"/>
      <c r="C1" s="449"/>
      <c r="D1" s="449"/>
      <c r="E1" s="450"/>
      <c r="F1" s="451"/>
    </row>
    <row r="2" spans="1:6" ht="17.25" customHeight="1">
      <c r="A2" s="456"/>
      <c r="B2" s="457"/>
      <c r="C2" s="457"/>
      <c r="D2" s="457"/>
      <c r="E2" s="454"/>
      <c r="F2" s="455"/>
    </row>
    <row r="3" spans="1:6" ht="14.25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511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95"/>
      <c r="F9" s="496"/>
    </row>
    <row r="10" spans="1:6" ht="12.75" customHeight="1">
      <c r="A10" s="477" t="s">
        <v>67</v>
      </c>
      <c r="B10" s="481">
        <v>-1600.42877946</v>
      </c>
      <c r="C10" s="481">
        <v>-5877.0985032299996</v>
      </c>
      <c r="D10" s="481">
        <v>-16269.901931920002</v>
      </c>
      <c r="E10" s="481">
        <v>-1045.84882797</v>
      </c>
      <c r="F10" s="482">
        <v>-3899.0224241600004</v>
      </c>
    </row>
    <row r="11" spans="1:6" ht="12.75" customHeight="1">
      <c r="A11" s="477" t="s">
        <v>115</v>
      </c>
      <c r="B11" s="481">
        <v>-1602.3990127899999</v>
      </c>
      <c r="C11" s="481">
        <v>-5883.8070764399999</v>
      </c>
      <c r="D11" s="481">
        <v>-16292.85827427</v>
      </c>
      <c r="E11" s="481">
        <v>-1048.3021982300002</v>
      </c>
      <c r="F11" s="482">
        <v>-3907.0853868900008</v>
      </c>
    </row>
    <row r="12" spans="1:6" ht="12.75" customHeight="1">
      <c r="A12" s="477" t="s">
        <v>116</v>
      </c>
      <c r="B12" s="481">
        <v>141.30304254000001</v>
      </c>
      <c r="C12" s="481">
        <v>653.99540675999992</v>
      </c>
      <c r="D12" s="481">
        <v>2168.48068655</v>
      </c>
      <c r="E12" s="481">
        <v>98.658046189999993</v>
      </c>
      <c r="F12" s="482">
        <v>609.25855726999998</v>
      </c>
    </row>
    <row r="13" spans="1:6" ht="12.75" customHeight="1">
      <c r="A13" s="477" t="s">
        <v>117</v>
      </c>
      <c r="B13" s="481">
        <v>1743.7020553299999</v>
      </c>
      <c r="C13" s="481">
        <v>6537.8024831999992</v>
      </c>
      <c r="D13" s="481">
        <v>18461.338960819998</v>
      </c>
      <c r="E13" s="481">
        <v>1146.9602444200002</v>
      </c>
      <c r="F13" s="482">
        <v>4516.3439441600003</v>
      </c>
    </row>
    <row r="14" spans="1:6" ht="12.75" customHeight="1">
      <c r="A14" s="515" t="s">
        <v>118</v>
      </c>
      <c r="B14" s="481">
        <v>7.3409993099999991</v>
      </c>
      <c r="C14" s="481">
        <v>82.761081829999995</v>
      </c>
      <c r="D14" s="481">
        <v>281.89038483000002</v>
      </c>
      <c r="E14" s="481">
        <v>11.1094498</v>
      </c>
      <c r="F14" s="482">
        <v>149.03887705999998</v>
      </c>
    </row>
    <row r="15" spans="1:6" ht="12.75" customHeight="1">
      <c r="A15" s="515" t="s">
        <v>103</v>
      </c>
      <c r="B15" s="481">
        <v>16.955102159999999</v>
      </c>
      <c r="C15" s="481">
        <v>168.77571272</v>
      </c>
      <c r="D15" s="481">
        <v>461.29014455999999</v>
      </c>
      <c r="E15" s="481">
        <v>19.17681511</v>
      </c>
      <c r="F15" s="482">
        <v>221.72887600000001</v>
      </c>
    </row>
    <row r="16" spans="1:6" ht="12.75" customHeight="1">
      <c r="A16" s="515" t="s">
        <v>104</v>
      </c>
      <c r="B16" s="481">
        <v>9.6141028500000001</v>
      </c>
      <c r="C16" s="481">
        <v>86.014630889999992</v>
      </c>
      <c r="D16" s="481">
        <v>179.39975972999997</v>
      </c>
      <c r="E16" s="481">
        <v>8.0673653099999996</v>
      </c>
      <c r="F16" s="482">
        <v>72.689998939999995</v>
      </c>
    </row>
    <row r="17" spans="1:6" ht="12.75" customHeight="1">
      <c r="A17" s="516" t="s">
        <v>119</v>
      </c>
      <c r="B17" s="481">
        <v>-1610.40367472</v>
      </c>
      <c r="C17" s="481">
        <v>-5951.6694612299998</v>
      </c>
      <c r="D17" s="481">
        <v>-16710.993882799998</v>
      </c>
      <c r="E17" s="481">
        <v>-1002.8526948700001</v>
      </c>
      <c r="F17" s="482">
        <v>-4076.2776409800003</v>
      </c>
    </row>
    <row r="18" spans="1:6" ht="12.75" customHeight="1">
      <c r="A18" s="516" t="s">
        <v>103</v>
      </c>
      <c r="B18" s="481">
        <v>120.33358785</v>
      </c>
      <c r="C18" s="481">
        <v>468.19502467000001</v>
      </c>
      <c r="D18" s="481">
        <v>1506.95367313</v>
      </c>
      <c r="E18" s="481">
        <v>61.195999610000001</v>
      </c>
      <c r="F18" s="482">
        <v>280.93359879999997</v>
      </c>
    </row>
    <row r="19" spans="1:6" ht="12.75" customHeight="1">
      <c r="A19" s="516" t="s">
        <v>104</v>
      </c>
      <c r="B19" s="481">
        <v>1730.73726257</v>
      </c>
      <c r="C19" s="481">
        <v>6419.8644859000005</v>
      </c>
      <c r="D19" s="481">
        <v>18217.947555930001</v>
      </c>
      <c r="E19" s="481">
        <v>1064.04869448</v>
      </c>
      <c r="F19" s="482">
        <v>4357.2112397799992</v>
      </c>
    </row>
    <row r="20" spans="1:6" ht="12.75" customHeight="1">
      <c r="A20" s="515" t="s">
        <v>120</v>
      </c>
      <c r="B20" s="481">
        <v>0.6636626200001956</v>
      </c>
      <c r="C20" s="481">
        <v>-14.898697039999661</v>
      </c>
      <c r="D20" s="481">
        <v>136.24522369999954</v>
      </c>
      <c r="E20" s="481">
        <v>-56.558953160000101</v>
      </c>
      <c r="F20" s="482">
        <v>20.153377029999888</v>
      </c>
    </row>
    <row r="21" spans="1:6" ht="12.75" customHeight="1">
      <c r="A21" s="515" t="s">
        <v>103</v>
      </c>
      <c r="B21" s="481">
        <v>4.0143525300000107</v>
      </c>
      <c r="C21" s="481">
        <v>17.024669369999998</v>
      </c>
      <c r="D21" s="481">
        <v>200.2368688599999</v>
      </c>
      <c r="E21" s="481">
        <v>18.285231469999985</v>
      </c>
      <c r="F21" s="482">
        <v>106.59608246999994</v>
      </c>
    </row>
    <row r="22" spans="1:6" ht="12.75" customHeight="1">
      <c r="A22" s="515" t="s">
        <v>104</v>
      </c>
      <c r="B22" s="481">
        <v>3.3506899099998009</v>
      </c>
      <c r="C22" s="481">
        <v>31.923366409999517</v>
      </c>
      <c r="D22" s="481">
        <v>63.991645160000417</v>
      </c>
      <c r="E22" s="481">
        <v>74.8441846300002</v>
      </c>
      <c r="F22" s="482">
        <v>86.442705440000395</v>
      </c>
    </row>
    <row r="23" spans="1:6" ht="12.75" customHeight="1">
      <c r="A23" s="477" t="s">
        <v>121</v>
      </c>
      <c r="B23" s="481">
        <v>1.9702333300000003</v>
      </c>
      <c r="C23" s="481">
        <v>6.7085732100000008</v>
      </c>
      <c r="D23" s="481">
        <v>22.956342350000003</v>
      </c>
      <c r="E23" s="481">
        <v>2.4533702600000002</v>
      </c>
      <c r="F23" s="482">
        <v>8.0629627300000006</v>
      </c>
    </row>
    <row r="24" spans="1:6" ht="12.75" customHeight="1">
      <c r="A24" s="477" t="s">
        <v>116</v>
      </c>
      <c r="B24" s="481">
        <v>3.4142370300000002</v>
      </c>
      <c r="C24" s="481">
        <v>12.38255728</v>
      </c>
      <c r="D24" s="481">
        <v>39.582139850000004</v>
      </c>
      <c r="E24" s="481">
        <v>3.7181771299999999</v>
      </c>
      <c r="F24" s="482">
        <v>13.402349570000002</v>
      </c>
    </row>
    <row r="25" spans="1:6" ht="12.75" customHeight="1">
      <c r="A25" s="477" t="s">
        <v>117</v>
      </c>
      <c r="B25" s="481">
        <v>1.4440036999999999</v>
      </c>
      <c r="C25" s="481">
        <v>5.6739840699999995</v>
      </c>
      <c r="D25" s="481">
        <v>16.625797500000001</v>
      </c>
      <c r="E25" s="481">
        <v>1.2648068699999999</v>
      </c>
      <c r="F25" s="482">
        <v>5.3393868400000004</v>
      </c>
    </row>
    <row r="26" spans="1:6" ht="12.75" customHeight="1">
      <c r="A26" s="500"/>
      <c r="B26" s="501"/>
      <c r="C26" s="501"/>
      <c r="D26" s="501"/>
      <c r="E26" s="501"/>
      <c r="F26" s="509"/>
    </row>
    <row r="27" spans="1:6" ht="12" customHeight="1">
      <c r="A27" s="510"/>
      <c r="B27" s="510"/>
      <c r="C27" s="510"/>
      <c r="D27" s="510"/>
      <c r="E27" s="510"/>
      <c r="F27" s="510"/>
    </row>
    <row r="28" spans="1:6" ht="10.35" customHeight="1">
      <c r="A28" s="490" t="s">
        <v>122</v>
      </c>
      <c r="B28" s="510"/>
      <c r="C28" s="510"/>
      <c r="D28" s="510"/>
      <c r="E28" s="510"/>
      <c r="F28" s="510"/>
    </row>
    <row r="29" spans="1:6" ht="10.35" customHeight="1">
      <c r="A29" s="49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934E-9EE0-490D-B2F1-4EDE14FA784F}">
  <dimension ref="A1:F43"/>
  <sheetViews>
    <sheetView showGridLines="0" workbookViewId="0"/>
  </sheetViews>
  <sheetFormatPr defaultRowHeight="12.75"/>
  <cols>
    <col min="1" max="1" width="40.5703125" style="492" customWidth="1"/>
    <col min="2" max="6" width="9.5703125" style="492" customWidth="1"/>
    <col min="7" max="7" width="9.42578125" style="492" customWidth="1"/>
    <col min="8" max="256" width="8.7109375" style="492"/>
    <col min="257" max="257" width="41.42578125" style="492" customWidth="1"/>
    <col min="258" max="262" width="9.5703125" style="492" customWidth="1"/>
    <col min="263" max="263" width="9.42578125" style="492" customWidth="1"/>
    <col min="264" max="512" width="8.7109375" style="492"/>
    <col min="513" max="513" width="41.42578125" style="492" customWidth="1"/>
    <col min="514" max="518" width="9.5703125" style="492" customWidth="1"/>
    <col min="519" max="519" width="9.42578125" style="492" customWidth="1"/>
    <col min="520" max="768" width="8.7109375" style="492"/>
    <col min="769" max="769" width="41.42578125" style="492" customWidth="1"/>
    <col min="770" max="774" width="9.5703125" style="492" customWidth="1"/>
    <col min="775" max="775" width="9.42578125" style="492" customWidth="1"/>
    <col min="776" max="1024" width="8.7109375" style="492"/>
    <col min="1025" max="1025" width="41.42578125" style="492" customWidth="1"/>
    <col min="1026" max="1030" width="9.5703125" style="492" customWidth="1"/>
    <col min="1031" max="1031" width="9.42578125" style="492" customWidth="1"/>
    <col min="1032" max="1280" width="8.7109375" style="492"/>
    <col min="1281" max="1281" width="41.42578125" style="492" customWidth="1"/>
    <col min="1282" max="1286" width="9.5703125" style="492" customWidth="1"/>
    <col min="1287" max="1287" width="9.42578125" style="492" customWidth="1"/>
    <col min="1288" max="1536" width="8.7109375" style="492"/>
    <col min="1537" max="1537" width="41.42578125" style="492" customWidth="1"/>
    <col min="1538" max="1542" width="9.5703125" style="492" customWidth="1"/>
    <col min="1543" max="1543" width="9.42578125" style="492" customWidth="1"/>
    <col min="1544" max="1792" width="8.7109375" style="492"/>
    <col min="1793" max="1793" width="41.42578125" style="492" customWidth="1"/>
    <col min="1794" max="1798" width="9.5703125" style="492" customWidth="1"/>
    <col min="1799" max="1799" width="9.42578125" style="492" customWidth="1"/>
    <col min="1800" max="2048" width="8.7109375" style="492"/>
    <col min="2049" max="2049" width="41.42578125" style="492" customWidth="1"/>
    <col min="2050" max="2054" width="9.5703125" style="492" customWidth="1"/>
    <col min="2055" max="2055" width="9.42578125" style="492" customWidth="1"/>
    <col min="2056" max="2304" width="8.7109375" style="492"/>
    <col min="2305" max="2305" width="41.42578125" style="492" customWidth="1"/>
    <col min="2306" max="2310" width="9.5703125" style="492" customWidth="1"/>
    <col min="2311" max="2311" width="9.42578125" style="492" customWidth="1"/>
    <col min="2312" max="2560" width="8.7109375" style="492"/>
    <col min="2561" max="2561" width="41.42578125" style="492" customWidth="1"/>
    <col min="2562" max="2566" width="9.5703125" style="492" customWidth="1"/>
    <col min="2567" max="2567" width="9.42578125" style="492" customWidth="1"/>
    <col min="2568" max="2816" width="8.7109375" style="492"/>
    <col min="2817" max="2817" width="41.42578125" style="492" customWidth="1"/>
    <col min="2818" max="2822" width="9.5703125" style="492" customWidth="1"/>
    <col min="2823" max="2823" width="9.42578125" style="492" customWidth="1"/>
    <col min="2824" max="3072" width="8.7109375" style="492"/>
    <col min="3073" max="3073" width="41.42578125" style="492" customWidth="1"/>
    <col min="3074" max="3078" width="9.5703125" style="492" customWidth="1"/>
    <col min="3079" max="3079" width="9.42578125" style="492" customWidth="1"/>
    <col min="3080" max="3328" width="8.7109375" style="492"/>
    <col min="3329" max="3329" width="41.42578125" style="492" customWidth="1"/>
    <col min="3330" max="3334" width="9.5703125" style="492" customWidth="1"/>
    <col min="3335" max="3335" width="9.42578125" style="492" customWidth="1"/>
    <col min="3336" max="3584" width="8.7109375" style="492"/>
    <col min="3585" max="3585" width="41.42578125" style="492" customWidth="1"/>
    <col min="3586" max="3590" width="9.5703125" style="492" customWidth="1"/>
    <col min="3591" max="3591" width="9.42578125" style="492" customWidth="1"/>
    <col min="3592" max="3840" width="8.7109375" style="492"/>
    <col min="3841" max="3841" width="41.42578125" style="492" customWidth="1"/>
    <col min="3842" max="3846" width="9.5703125" style="492" customWidth="1"/>
    <col min="3847" max="3847" width="9.42578125" style="492" customWidth="1"/>
    <col min="3848" max="4096" width="8.7109375" style="492"/>
    <col min="4097" max="4097" width="41.42578125" style="492" customWidth="1"/>
    <col min="4098" max="4102" width="9.5703125" style="492" customWidth="1"/>
    <col min="4103" max="4103" width="9.42578125" style="492" customWidth="1"/>
    <col min="4104" max="4352" width="8.7109375" style="492"/>
    <col min="4353" max="4353" width="41.42578125" style="492" customWidth="1"/>
    <col min="4354" max="4358" width="9.5703125" style="492" customWidth="1"/>
    <col min="4359" max="4359" width="9.42578125" style="492" customWidth="1"/>
    <col min="4360" max="4608" width="8.7109375" style="492"/>
    <col min="4609" max="4609" width="41.42578125" style="492" customWidth="1"/>
    <col min="4610" max="4614" width="9.5703125" style="492" customWidth="1"/>
    <col min="4615" max="4615" width="9.42578125" style="492" customWidth="1"/>
    <col min="4616" max="4864" width="8.7109375" style="492"/>
    <col min="4865" max="4865" width="41.42578125" style="492" customWidth="1"/>
    <col min="4866" max="4870" width="9.5703125" style="492" customWidth="1"/>
    <col min="4871" max="4871" width="9.42578125" style="492" customWidth="1"/>
    <col min="4872" max="5120" width="8.7109375" style="492"/>
    <col min="5121" max="5121" width="41.42578125" style="492" customWidth="1"/>
    <col min="5122" max="5126" width="9.5703125" style="492" customWidth="1"/>
    <col min="5127" max="5127" width="9.42578125" style="492" customWidth="1"/>
    <col min="5128" max="5376" width="8.7109375" style="492"/>
    <col min="5377" max="5377" width="41.42578125" style="492" customWidth="1"/>
    <col min="5378" max="5382" width="9.5703125" style="492" customWidth="1"/>
    <col min="5383" max="5383" width="9.42578125" style="492" customWidth="1"/>
    <col min="5384" max="5632" width="8.7109375" style="492"/>
    <col min="5633" max="5633" width="41.42578125" style="492" customWidth="1"/>
    <col min="5634" max="5638" width="9.5703125" style="492" customWidth="1"/>
    <col min="5639" max="5639" width="9.42578125" style="492" customWidth="1"/>
    <col min="5640" max="5888" width="8.7109375" style="492"/>
    <col min="5889" max="5889" width="41.42578125" style="492" customWidth="1"/>
    <col min="5890" max="5894" width="9.5703125" style="492" customWidth="1"/>
    <col min="5895" max="5895" width="9.42578125" style="492" customWidth="1"/>
    <col min="5896" max="6144" width="8.7109375" style="492"/>
    <col min="6145" max="6145" width="41.42578125" style="492" customWidth="1"/>
    <col min="6146" max="6150" width="9.5703125" style="492" customWidth="1"/>
    <col min="6151" max="6151" width="9.42578125" style="492" customWidth="1"/>
    <col min="6152" max="6400" width="8.7109375" style="492"/>
    <col min="6401" max="6401" width="41.42578125" style="492" customWidth="1"/>
    <col min="6402" max="6406" width="9.5703125" style="492" customWidth="1"/>
    <col min="6407" max="6407" width="9.42578125" style="492" customWidth="1"/>
    <col min="6408" max="6656" width="8.7109375" style="492"/>
    <col min="6657" max="6657" width="41.42578125" style="492" customWidth="1"/>
    <col min="6658" max="6662" width="9.5703125" style="492" customWidth="1"/>
    <col min="6663" max="6663" width="9.42578125" style="492" customWidth="1"/>
    <col min="6664" max="6912" width="8.7109375" style="492"/>
    <col min="6913" max="6913" width="41.42578125" style="492" customWidth="1"/>
    <col min="6914" max="6918" width="9.5703125" style="492" customWidth="1"/>
    <col min="6919" max="6919" width="9.42578125" style="492" customWidth="1"/>
    <col min="6920" max="7168" width="8.7109375" style="492"/>
    <col min="7169" max="7169" width="41.42578125" style="492" customWidth="1"/>
    <col min="7170" max="7174" width="9.5703125" style="492" customWidth="1"/>
    <col min="7175" max="7175" width="9.42578125" style="492" customWidth="1"/>
    <col min="7176" max="7424" width="8.7109375" style="492"/>
    <col min="7425" max="7425" width="41.42578125" style="492" customWidth="1"/>
    <col min="7426" max="7430" width="9.5703125" style="492" customWidth="1"/>
    <col min="7431" max="7431" width="9.42578125" style="492" customWidth="1"/>
    <col min="7432" max="7680" width="8.7109375" style="492"/>
    <col min="7681" max="7681" width="41.42578125" style="492" customWidth="1"/>
    <col min="7682" max="7686" width="9.5703125" style="492" customWidth="1"/>
    <col min="7687" max="7687" width="9.42578125" style="492" customWidth="1"/>
    <col min="7688" max="7936" width="8.7109375" style="492"/>
    <col min="7937" max="7937" width="41.42578125" style="492" customWidth="1"/>
    <col min="7938" max="7942" width="9.5703125" style="492" customWidth="1"/>
    <col min="7943" max="7943" width="9.42578125" style="492" customWidth="1"/>
    <col min="7944" max="8192" width="8.7109375" style="492"/>
    <col min="8193" max="8193" width="41.42578125" style="492" customWidth="1"/>
    <col min="8194" max="8198" width="9.5703125" style="492" customWidth="1"/>
    <col min="8199" max="8199" width="9.42578125" style="492" customWidth="1"/>
    <col min="8200" max="8448" width="8.7109375" style="492"/>
    <col min="8449" max="8449" width="41.42578125" style="492" customWidth="1"/>
    <col min="8450" max="8454" width="9.5703125" style="492" customWidth="1"/>
    <col min="8455" max="8455" width="9.42578125" style="492" customWidth="1"/>
    <col min="8456" max="8704" width="8.7109375" style="492"/>
    <col min="8705" max="8705" width="41.42578125" style="492" customWidth="1"/>
    <col min="8706" max="8710" width="9.5703125" style="492" customWidth="1"/>
    <col min="8711" max="8711" width="9.42578125" style="492" customWidth="1"/>
    <col min="8712" max="8960" width="8.7109375" style="492"/>
    <col min="8961" max="8961" width="41.42578125" style="492" customWidth="1"/>
    <col min="8962" max="8966" width="9.5703125" style="492" customWidth="1"/>
    <col min="8967" max="8967" width="9.42578125" style="492" customWidth="1"/>
    <col min="8968" max="9216" width="8.7109375" style="492"/>
    <col min="9217" max="9217" width="41.42578125" style="492" customWidth="1"/>
    <col min="9218" max="9222" width="9.5703125" style="492" customWidth="1"/>
    <col min="9223" max="9223" width="9.42578125" style="492" customWidth="1"/>
    <col min="9224" max="9472" width="8.7109375" style="492"/>
    <col min="9473" max="9473" width="41.42578125" style="492" customWidth="1"/>
    <col min="9474" max="9478" width="9.5703125" style="492" customWidth="1"/>
    <col min="9479" max="9479" width="9.42578125" style="492" customWidth="1"/>
    <col min="9480" max="9728" width="8.7109375" style="492"/>
    <col min="9729" max="9729" width="41.42578125" style="492" customWidth="1"/>
    <col min="9730" max="9734" width="9.5703125" style="492" customWidth="1"/>
    <col min="9735" max="9735" width="9.42578125" style="492" customWidth="1"/>
    <col min="9736" max="9984" width="8.7109375" style="492"/>
    <col min="9985" max="9985" width="41.42578125" style="492" customWidth="1"/>
    <col min="9986" max="9990" width="9.5703125" style="492" customWidth="1"/>
    <col min="9991" max="9991" width="9.42578125" style="492" customWidth="1"/>
    <col min="9992" max="10240" width="8.7109375" style="492"/>
    <col min="10241" max="10241" width="41.42578125" style="492" customWidth="1"/>
    <col min="10242" max="10246" width="9.5703125" style="492" customWidth="1"/>
    <col min="10247" max="10247" width="9.42578125" style="492" customWidth="1"/>
    <col min="10248" max="10496" width="8.7109375" style="492"/>
    <col min="10497" max="10497" width="41.42578125" style="492" customWidth="1"/>
    <col min="10498" max="10502" width="9.5703125" style="492" customWidth="1"/>
    <col min="10503" max="10503" width="9.42578125" style="492" customWidth="1"/>
    <col min="10504" max="10752" width="8.7109375" style="492"/>
    <col min="10753" max="10753" width="41.42578125" style="492" customWidth="1"/>
    <col min="10754" max="10758" width="9.5703125" style="492" customWidth="1"/>
    <col min="10759" max="10759" width="9.42578125" style="492" customWidth="1"/>
    <col min="10760" max="11008" width="8.7109375" style="492"/>
    <col min="11009" max="11009" width="41.42578125" style="492" customWidth="1"/>
    <col min="11010" max="11014" width="9.5703125" style="492" customWidth="1"/>
    <col min="11015" max="11015" width="9.42578125" style="492" customWidth="1"/>
    <col min="11016" max="11264" width="8.7109375" style="492"/>
    <col min="11265" max="11265" width="41.42578125" style="492" customWidth="1"/>
    <col min="11266" max="11270" width="9.5703125" style="492" customWidth="1"/>
    <col min="11271" max="11271" width="9.42578125" style="492" customWidth="1"/>
    <col min="11272" max="11520" width="8.7109375" style="492"/>
    <col min="11521" max="11521" width="41.42578125" style="492" customWidth="1"/>
    <col min="11522" max="11526" width="9.5703125" style="492" customWidth="1"/>
    <col min="11527" max="11527" width="9.42578125" style="492" customWidth="1"/>
    <col min="11528" max="11776" width="8.7109375" style="492"/>
    <col min="11777" max="11777" width="41.42578125" style="492" customWidth="1"/>
    <col min="11778" max="11782" width="9.5703125" style="492" customWidth="1"/>
    <col min="11783" max="11783" width="9.42578125" style="492" customWidth="1"/>
    <col min="11784" max="12032" width="8.7109375" style="492"/>
    <col min="12033" max="12033" width="41.42578125" style="492" customWidth="1"/>
    <col min="12034" max="12038" width="9.5703125" style="492" customWidth="1"/>
    <col min="12039" max="12039" width="9.42578125" style="492" customWidth="1"/>
    <col min="12040" max="12288" width="8.7109375" style="492"/>
    <col min="12289" max="12289" width="41.42578125" style="492" customWidth="1"/>
    <col min="12290" max="12294" width="9.5703125" style="492" customWidth="1"/>
    <col min="12295" max="12295" width="9.42578125" style="492" customWidth="1"/>
    <col min="12296" max="12544" width="8.7109375" style="492"/>
    <col min="12545" max="12545" width="41.42578125" style="492" customWidth="1"/>
    <col min="12546" max="12550" width="9.5703125" style="492" customWidth="1"/>
    <col min="12551" max="12551" width="9.42578125" style="492" customWidth="1"/>
    <col min="12552" max="12800" width="8.7109375" style="492"/>
    <col min="12801" max="12801" width="41.42578125" style="492" customWidth="1"/>
    <col min="12802" max="12806" width="9.5703125" style="492" customWidth="1"/>
    <col min="12807" max="12807" width="9.42578125" style="492" customWidth="1"/>
    <col min="12808" max="13056" width="8.7109375" style="492"/>
    <col min="13057" max="13057" width="41.42578125" style="492" customWidth="1"/>
    <col min="13058" max="13062" width="9.5703125" style="492" customWidth="1"/>
    <col min="13063" max="13063" width="9.42578125" style="492" customWidth="1"/>
    <col min="13064" max="13312" width="8.7109375" style="492"/>
    <col min="13313" max="13313" width="41.42578125" style="492" customWidth="1"/>
    <col min="13314" max="13318" width="9.5703125" style="492" customWidth="1"/>
    <col min="13319" max="13319" width="9.42578125" style="492" customWidth="1"/>
    <col min="13320" max="13568" width="8.7109375" style="492"/>
    <col min="13569" max="13569" width="41.42578125" style="492" customWidth="1"/>
    <col min="13570" max="13574" width="9.5703125" style="492" customWidth="1"/>
    <col min="13575" max="13575" width="9.42578125" style="492" customWidth="1"/>
    <col min="13576" max="13824" width="8.7109375" style="492"/>
    <col min="13825" max="13825" width="41.42578125" style="492" customWidth="1"/>
    <col min="13826" max="13830" width="9.5703125" style="492" customWidth="1"/>
    <col min="13831" max="13831" width="9.42578125" style="492" customWidth="1"/>
    <col min="13832" max="14080" width="8.7109375" style="492"/>
    <col min="14081" max="14081" width="41.42578125" style="492" customWidth="1"/>
    <col min="14082" max="14086" width="9.5703125" style="492" customWidth="1"/>
    <col min="14087" max="14087" width="9.42578125" style="492" customWidth="1"/>
    <col min="14088" max="14336" width="8.7109375" style="492"/>
    <col min="14337" max="14337" width="41.42578125" style="492" customWidth="1"/>
    <col min="14338" max="14342" width="9.5703125" style="492" customWidth="1"/>
    <col min="14343" max="14343" width="9.42578125" style="492" customWidth="1"/>
    <col min="14344" max="14592" width="8.7109375" style="492"/>
    <col min="14593" max="14593" width="41.42578125" style="492" customWidth="1"/>
    <col min="14594" max="14598" width="9.5703125" style="492" customWidth="1"/>
    <col min="14599" max="14599" width="9.42578125" style="492" customWidth="1"/>
    <col min="14600" max="14848" width="8.7109375" style="492"/>
    <col min="14849" max="14849" width="41.42578125" style="492" customWidth="1"/>
    <col min="14850" max="14854" width="9.5703125" style="492" customWidth="1"/>
    <col min="14855" max="14855" width="9.42578125" style="492" customWidth="1"/>
    <col min="14856" max="15104" width="8.7109375" style="492"/>
    <col min="15105" max="15105" width="41.42578125" style="492" customWidth="1"/>
    <col min="15106" max="15110" width="9.5703125" style="492" customWidth="1"/>
    <col min="15111" max="15111" width="9.42578125" style="492" customWidth="1"/>
    <col min="15112" max="15360" width="8.7109375" style="492"/>
    <col min="15361" max="15361" width="41.42578125" style="492" customWidth="1"/>
    <col min="15362" max="15366" width="9.5703125" style="492" customWidth="1"/>
    <col min="15367" max="15367" width="9.42578125" style="492" customWidth="1"/>
    <col min="15368" max="15616" width="8.7109375" style="492"/>
    <col min="15617" max="15617" width="41.42578125" style="492" customWidth="1"/>
    <col min="15618" max="15622" width="9.5703125" style="492" customWidth="1"/>
    <col min="15623" max="15623" width="9.42578125" style="492" customWidth="1"/>
    <col min="15624" max="15872" width="8.7109375" style="492"/>
    <col min="15873" max="15873" width="41.42578125" style="492" customWidth="1"/>
    <col min="15874" max="15878" width="9.5703125" style="492" customWidth="1"/>
    <col min="15879" max="15879" width="9.42578125" style="492" customWidth="1"/>
    <col min="15880" max="16128" width="8.7109375" style="492"/>
    <col min="16129" max="16129" width="41.42578125" style="492" customWidth="1"/>
    <col min="16130" max="16134" width="9.5703125" style="492" customWidth="1"/>
    <col min="16135" max="16135" width="9.42578125" style="492" customWidth="1"/>
    <col min="16136" max="16384" width="8.7109375" style="492"/>
  </cols>
  <sheetData>
    <row r="1" spans="1:6" ht="21" customHeight="1">
      <c r="A1" s="448" t="s">
        <v>123</v>
      </c>
      <c r="B1" s="449"/>
      <c r="C1" s="449"/>
      <c r="D1" s="449"/>
      <c r="E1" s="450"/>
      <c r="F1" s="451"/>
    </row>
    <row r="2" spans="1:6" ht="17.100000000000001" customHeight="1">
      <c r="A2" s="456"/>
      <c r="B2" s="457"/>
      <c r="C2" s="457"/>
      <c r="D2" s="457"/>
      <c r="E2" s="454"/>
      <c r="F2" s="455"/>
    </row>
    <row r="3" spans="1:6" ht="14.1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511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95"/>
      <c r="F9" s="496"/>
    </row>
    <row r="10" spans="1:6" ht="12.75" customHeight="1">
      <c r="A10" s="477" t="s">
        <v>67</v>
      </c>
      <c r="B10" s="481">
        <v>1198.2367474600001</v>
      </c>
      <c r="C10" s="481">
        <v>7106.9361192400011</v>
      </c>
      <c r="D10" s="481">
        <v>24318.633534950004</v>
      </c>
      <c r="E10" s="481">
        <v>1207.6640650499999</v>
      </c>
      <c r="F10" s="482">
        <v>12417.096855549999</v>
      </c>
    </row>
    <row r="11" spans="1:6" ht="12.75" customHeight="1">
      <c r="A11" s="477" t="s">
        <v>124</v>
      </c>
      <c r="B11" s="481">
        <v>1235.9790764500001</v>
      </c>
      <c r="C11" s="481">
        <v>7346.6398762899998</v>
      </c>
      <c r="D11" s="481">
        <v>24360.866103210003</v>
      </c>
      <c r="E11" s="481">
        <v>1268.23630338</v>
      </c>
      <c r="F11" s="482">
        <v>12194.924008249998</v>
      </c>
    </row>
    <row r="12" spans="1:6" ht="12.75" customHeight="1">
      <c r="A12" s="477" t="s">
        <v>125</v>
      </c>
      <c r="B12" s="481">
        <v>274.37346517000009</v>
      </c>
      <c r="C12" s="481">
        <v>1601.0365973300002</v>
      </c>
      <c r="D12" s="481">
        <v>4518.5457802400006</v>
      </c>
      <c r="E12" s="481">
        <v>743.83087741999998</v>
      </c>
      <c r="F12" s="482">
        <v>4851.178231169999</v>
      </c>
    </row>
    <row r="13" spans="1:6" ht="12.75" customHeight="1">
      <c r="A13" s="477" t="s">
        <v>126</v>
      </c>
      <c r="B13" s="481">
        <v>530.67406376999998</v>
      </c>
      <c r="C13" s="481">
        <v>2839.29634996</v>
      </c>
      <c r="D13" s="481">
        <v>8892.9666935900004</v>
      </c>
      <c r="E13" s="481">
        <v>1290.8358611200001</v>
      </c>
      <c r="F13" s="482">
        <v>5659.5299101800001</v>
      </c>
    </row>
    <row r="14" spans="1:6" ht="12.75" customHeight="1">
      <c r="A14" s="477" t="s">
        <v>127</v>
      </c>
      <c r="B14" s="481">
        <v>256.30059859999994</v>
      </c>
      <c r="C14" s="481">
        <v>1238.2597526300001</v>
      </c>
      <c r="D14" s="481">
        <v>4374.4209133499999</v>
      </c>
      <c r="E14" s="481">
        <v>547.00498370000003</v>
      </c>
      <c r="F14" s="482">
        <v>808.35167901</v>
      </c>
    </row>
    <row r="15" spans="1:6" ht="12.75" customHeight="1">
      <c r="A15" s="477" t="s">
        <v>128</v>
      </c>
      <c r="B15" s="481">
        <v>961.60561127999995</v>
      </c>
      <c r="C15" s="481">
        <v>5745.6032789600004</v>
      </c>
      <c r="D15" s="481">
        <v>19842.320322970001</v>
      </c>
      <c r="E15" s="481">
        <v>524.40542596</v>
      </c>
      <c r="F15" s="482">
        <v>7343.7457770799992</v>
      </c>
    </row>
    <row r="16" spans="1:6" ht="12.75" customHeight="1">
      <c r="A16" s="477" t="s">
        <v>129</v>
      </c>
      <c r="B16" s="481">
        <v>-37.742328990000004</v>
      </c>
      <c r="C16" s="481">
        <v>-239.70375705000001</v>
      </c>
      <c r="D16" s="481">
        <v>-42.232568259999979</v>
      </c>
      <c r="E16" s="481">
        <v>-60.572238330000005</v>
      </c>
      <c r="F16" s="482">
        <v>222.17284729999994</v>
      </c>
    </row>
    <row r="17" spans="1:6" ht="12.75" customHeight="1">
      <c r="A17" s="477" t="s">
        <v>130</v>
      </c>
      <c r="B17" s="481">
        <v>135.40166146999999</v>
      </c>
      <c r="C17" s="481">
        <v>614.06036258999995</v>
      </c>
      <c r="D17" s="481">
        <v>1514.6513057900002</v>
      </c>
      <c r="E17" s="481">
        <v>62.929533840000005</v>
      </c>
      <c r="F17" s="482">
        <v>494.18055058000004</v>
      </c>
    </row>
    <row r="18" spans="1:6" ht="12.75" customHeight="1">
      <c r="A18" s="477" t="s">
        <v>131</v>
      </c>
      <c r="B18" s="481">
        <v>10.755911019999999</v>
      </c>
      <c r="C18" s="481">
        <v>143.93117024999998</v>
      </c>
      <c r="D18" s="481">
        <v>298.56537752999998</v>
      </c>
      <c r="E18" s="481">
        <v>5.4769496000000002</v>
      </c>
      <c r="F18" s="482">
        <v>28.31995925</v>
      </c>
    </row>
    <row r="19" spans="1:6" ht="12.75" customHeight="1">
      <c r="A19" s="477" t="s">
        <v>132</v>
      </c>
      <c r="B19" s="481">
        <v>124.36697173</v>
      </c>
      <c r="C19" s="481">
        <v>375.81647078000003</v>
      </c>
      <c r="D19" s="481">
        <v>1119.0859963900002</v>
      </c>
      <c r="E19" s="481">
        <v>56.985240179999998</v>
      </c>
      <c r="F19" s="482">
        <v>463.61323365999999</v>
      </c>
    </row>
    <row r="20" spans="1:6" ht="12.75" customHeight="1">
      <c r="A20" s="477" t="s">
        <v>133</v>
      </c>
      <c r="B20" s="481">
        <v>0.27877871999999998</v>
      </c>
      <c r="C20" s="481">
        <v>94.31272156</v>
      </c>
      <c r="D20" s="481">
        <v>96.999931869999983</v>
      </c>
      <c r="E20" s="481">
        <v>0.46734406000000001</v>
      </c>
      <c r="F20" s="482">
        <v>2.24735767</v>
      </c>
    </row>
    <row r="21" spans="1:6" ht="12.75" customHeight="1">
      <c r="A21" s="477" t="s">
        <v>134</v>
      </c>
      <c r="B21" s="481">
        <v>173.14399046</v>
      </c>
      <c r="C21" s="481">
        <v>853.76411963999999</v>
      </c>
      <c r="D21" s="481">
        <v>1556.88387405</v>
      </c>
      <c r="E21" s="481">
        <v>123.50177217000001</v>
      </c>
      <c r="F21" s="482">
        <v>272.00770327999999</v>
      </c>
    </row>
    <row r="22" spans="1:6" ht="12.75" customHeight="1">
      <c r="A22" s="477" t="s">
        <v>131</v>
      </c>
      <c r="B22" s="481">
        <v>6.8874830599999992</v>
      </c>
      <c r="C22" s="481">
        <v>289.75880304000003</v>
      </c>
      <c r="D22" s="481">
        <v>357.87947720000005</v>
      </c>
      <c r="E22" s="481">
        <v>1.0566473700000001</v>
      </c>
      <c r="F22" s="508">
        <v>11.485704570000001</v>
      </c>
    </row>
    <row r="23" spans="1:6" ht="12.75" customHeight="1">
      <c r="A23" s="477" t="s">
        <v>132</v>
      </c>
      <c r="B23" s="481">
        <v>166.11447776</v>
      </c>
      <c r="C23" s="481">
        <v>512.37086758999999</v>
      </c>
      <c r="D23" s="481">
        <v>1146.2482100100001</v>
      </c>
      <c r="E23" s="481">
        <v>122.29774525000001</v>
      </c>
      <c r="F23" s="508">
        <v>259.97646228999997</v>
      </c>
    </row>
    <row r="24" spans="1:6" ht="12.75" customHeight="1">
      <c r="A24" s="477" t="s">
        <v>133</v>
      </c>
      <c r="B24" s="481">
        <v>0.14202963999999998</v>
      </c>
      <c r="C24" s="481">
        <v>51.634449009999997</v>
      </c>
      <c r="D24" s="481">
        <v>52.756186839999991</v>
      </c>
      <c r="E24" s="481">
        <v>0.14737955</v>
      </c>
      <c r="F24" s="508">
        <v>0.54553642000000002</v>
      </c>
    </row>
    <row r="25" spans="1:6" ht="12.75" customHeight="1">
      <c r="A25" s="477"/>
      <c r="B25" s="481"/>
      <c r="C25" s="481"/>
      <c r="D25" s="481"/>
      <c r="E25" s="481"/>
      <c r="F25" s="508"/>
    </row>
    <row r="26" spans="1:6" ht="12.75" customHeight="1">
      <c r="A26" s="512" t="s">
        <v>135</v>
      </c>
      <c r="B26" s="484"/>
      <c r="C26" s="484"/>
      <c r="D26" s="484"/>
      <c r="E26" s="484"/>
      <c r="F26" s="513"/>
    </row>
    <row r="27" spans="1:6" ht="12.75" customHeight="1">
      <c r="A27" s="477" t="s">
        <v>136</v>
      </c>
      <c r="B27" s="481">
        <v>2360.5827041000002</v>
      </c>
      <c r="C27" s="481">
        <v>5973.7930473699998</v>
      </c>
      <c r="D27" s="481">
        <v>12426.82088617</v>
      </c>
      <c r="E27" s="481">
        <v>2896.6167515899997</v>
      </c>
      <c r="F27" s="508">
        <v>12728.265061259999</v>
      </c>
    </row>
    <row r="28" spans="1:6" ht="12.75" customHeight="1">
      <c r="A28" s="477" t="s">
        <v>17</v>
      </c>
      <c r="B28" s="481">
        <v>1235.9790764499999</v>
      </c>
      <c r="C28" s="481">
        <v>7346.6398762900008</v>
      </c>
      <c r="D28" s="481">
        <v>24360.866103210003</v>
      </c>
      <c r="E28" s="481">
        <v>1268.2363033800002</v>
      </c>
      <c r="F28" s="508">
        <v>12194.92400825</v>
      </c>
    </row>
    <row r="29" spans="1:6" ht="12.75" customHeight="1">
      <c r="A29" s="477" t="s">
        <v>137</v>
      </c>
      <c r="B29" s="481">
        <v>1124.6036276500001</v>
      </c>
      <c r="C29" s="481">
        <v>-1372.8468289200007</v>
      </c>
      <c r="D29" s="481">
        <v>-11934.045217040002</v>
      </c>
      <c r="E29" s="481">
        <v>1628.3804482099997</v>
      </c>
      <c r="F29" s="508">
        <v>533.34105300999931</v>
      </c>
    </row>
    <row r="30" spans="1:6" ht="12.75" customHeight="1">
      <c r="A30" s="477" t="s">
        <v>71</v>
      </c>
      <c r="B30" s="481">
        <v>1970.8743288200001</v>
      </c>
      <c r="C30" s="481">
        <v>9638.1616798000014</v>
      </c>
      <c r="D30" s="481">
        <v>35585.456081140001</v>
      </c>
      <c r="E30" s="481">
        <v>1259.5485734900001</v>
      </c>
      <c r="F30" s="508">
        <v>10220.621572399999</v>
      </c>
    </row>
    <row r="31" spans="1:6" ht="12.75" customHeight="1">
      <c r="A31" s="477" t="s">
        <v>72</v>
      </c>
      <c r="B31" s="481">
        <v>3095.4779564700002</v>
      </c>
      <c r="C31" s="481">
        <v>8265.3148508800004</v>
      </c>
      <c r="D31" s="481">
        <v>23651.410864099998</v>
      </c>
      <c r="E31" s="481">
        <v>2887.9290216999998</v>
      </c>
      <c r="F31" s="508">
        <v>10753.96262541</v>
      </c>
    </row>
    <row r="32" spans="1:6" ht="12.75" customHeight="1">
      <c r="A32" s="477" t="s">
        <v>138</v>
      </c>
      <c r="B32" s="481">
        <v>3.86842796</v>
      </c>
      <c r="C32" s="481">
        <v>-145.82763279</v>
      </c>
      <c r="D32" s="481">
        <v>-59.314099669999997</v>
      </c>
      <c r="E32" s="481">
        <v>4.4203022299999999</v>
      </c>
      <c r="F32" s="508">
        <v>16.834254680000001</v>
      </c>
    </row>
    <row r="33" spans="1:6" ht="12.75" customHeight="1">
      <c r="A33" s="477" t="s">
        <v>139</v>
      </c>
      <c r="B33" s="481">
        <v>6.8874830599999992</v>
      </c>
      <c r="C33" s="481">
        <v>289.75880304000003</v>
      </c>
      <c r="D33" s="481">
        <v>357.87947720000005</v>
      </c>
      <c r="E33" s="481">
        <v>1.0566473700000001</v>
      </c>
      <c r="F33" s="508">
        <v>11.485704570000001</v>
      </c>
    </row>
    <row r="34" spans="1:6" ht="12.75" customHeight="1">
      <c r="A34" s="477" t="s">
        <v>140</v>
      </c>
      <c r="B34" s="481">
        <v>10.755911019999999</v>
      </c>
      <c r="C34" s="481">
        <v>143.93117024999998</v>
      </c>
      <c r="D34" s="481">
        <v>298.56537752999998</v>
      </c>
      <c r="E34" s="481">
        <v>5.4769496000000002</v>
      </c>
      <c r="F34" s="508">
        <v>28.31995925</v>
      </c>
    </row>
    <row r="35" spans="1:6" ht="12.75" customHeight="1">
      <c r="A35" s="477" t="s">
        <v>141</v>
      </c>
      <c r="B35" s="481">
        <v>1120.7351996900002</v>
      </c>
      <c r="C35" s="481">
        <v>-1227.0191961300011</v>
      </c>
      <c r="D35" s="481">
        <v>-11874.731117369998</v>
      </c>
      <c r="E35" s="481">
        <v>1623.9601459799999</v>
      </c>
      <c r="F35" s="508">
        <v>516.50679832999936</v>
      </c>
    </row>
    <row r="36" spans="1:6" ht="12.75" customHeight="1">
      <c r="A36" s="477" t="s">
        <v>142</v>
      </c>
      <c r="B36" s="481">
        <v>1963.9868457600001</v>
      </c>
      <c r="C36" s="481">
        <v>9348.4028767600012</v>
      </c>
      <c r="D36" s="481">
        <v>35227.576603939997</v>
      </c>
      <c r="E36" s="481">
        <v>1258.49192612</v>
      </c>
      <c r="F36" s="508">
        <v>10209.13586783</v>
      </c>
    </row>
    <row r="37" spans="1:6" ht="12.75" customHeight="1">
      <c r="A37" s="477" t="s">
        <v>143</v>
      </c>
      <c r="B37" s="481">
        <v>3084.7220454500002</v>
      </c>
      <c r="C37" s="481">
        <v>8121.3836806299996</v>
      </c>
      <c r="D37" s="481">
        <v>23352.845486570004</v>
      </c>
      <c r="E37" s="481">
        <v>2882.4520720999999</v>
      </c>
      <c r="F37" s="508">
        <v>10725.64266616</v>
      </c>
    </row>
    <row r="38" spans="1:6" ht="12.75" customHeight="1">
      <c r="A38" s="500"/>
      <c r="B38" s="501"/>
      <c r="C38" s="501"/>
      <c r="D38" s="501"/>
      <c r="E38" s="501"/>
      <c r="F38" s="509"/>
    </row>
    <row r="39" spans="1:6" ht="12" customHeight="1">
      <c r="A39" s="510"/>
      <c r="B39" s="510"/>
      <c r="C39" s="510"/>
      <c r="D39" s="510"/>
      <c r="E39" s="510"/>
      <c r="F39" s="510"/>
    </row>
    <row r="40" spans="1:6" ht="10.35" customHeight="1">
      <c r="A40" s="490" t="s">
        <v>144</v>
      </c>
      <c r="B40" s="510"/>
      <c r="C40" s="510"/>
      <c r="D40" s="510"/>
      <c r="E40" s="510"/>
      <c r="F40" s="510"/>
    </row>
    <row r="41" spans="1:6" ht="10.35" customHeight="1">
      <c r="A41" s="490" t="s">
        <v>145</v>
      </c>
    </row>
    <row r="42" spans="1:6" ht="9.75" customHeight="1">
      <c r="A42" s="490" t="s">
        <v>146</v>
      </c>
    </row>
    <row r="43" spans="1:6" ht="9" customHeight="1">
      <c r="A43" s="49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D719-8F71-44A3-A402-442A8E5283F0}">
  <dimension ref="A1:F43"/>
  <sheetViews>
    <sheetView showGridLines="0" workbookViewId="0"/>
  </sheetViews>
  <sheetFormatPr defaultRowHeight="12.75"/>
  <cols>
    <col min="1" max="1" width="40.5703125" style="492" customWidth="1"/>
    <col min="2" max="6" width="9.5703125" style="492" customWidth="1"/>
    <col min="7" max="256" width="8.7109375" style="492"/>
    <col min="257" max="257" width="41.42578125" style="492" customWidth="1"/>
    <col min="258" max="262" width="9.5703125" style="492" customWidth="1"/>
    <col min="263" max="512" width="8.7109375" style="492"/>
    <col min="513" max="513" width="41.42578125" style="492" customWidth="1"/>
    <col min="514" max="518" width="9.5703125" style="492" customWidth="1"/>
    <col min="519" max="768" width="8.7109375" style="492"/>
    <col min="769" max="769" width="41.42578125" style="492" customWidth="1"/>
    <col min="770" max="774" width="9.5703125" style="492" customWidth="1"/>
    <col min="775" max="1024" width="8.7109375" style="492"/>
    <col min="1025" max="1025" width="41.42578125" style="492" customWidth="1"/>
    <col min="1026" max="1030" width="9.5703125" style="492" customWidth="1"/>
    <col min="1031" max="1280" width="8.7109375" style="492"/>
    <col min="1281" max="1281" width="41.42578125" style="492" customWidth="1"/>
    <col min="1282" max="1286" width="9.5703125" style="492" customWidth="1"/>
    <col min="1287" max="1536" width="8.7109375" style="492"/>
    <col min="1537" max="1537" width="41.42578125" style="492" customWidth="1"/>
    <col min="1538" max="1542" width="9.5703125" style="492" customWidth="1"/>
    <col min="1543" max="1792" width="8.7109375" style="492"/>
    <col min="1793" max="1793" width="41.42578125" style="492" customWidth="1"/>
    <col min="1794" max="1798" width="9.5703125" style="492" customWidth="1"/>
    <col min="1799" max="2048" width="8.7109375" style="492"/>
    <col min="2049" max="2049" width="41.42578125" style="492" customWidth="1"/>
    <col min="2050" max="2054" width="9.5703125" style="492" customWidth="1"/>
    <col min="2055" max="2304" width="8.7109375" style="492"/>
    <col min="2305" max="2305" width="41.42578125" style="492" customWidth="1"/>
    <col min="2306" max="2310" width="9.5703125" style="492" customWidth="1"/>
    <col min="2311" max="2560" width="8.7109375" style="492"/>
    <col min="2561" max="2561" width="41.42578125" style="492" customWidth="1"/>
    <col min="2562" max="2566" width="9.5703125" style="492" customWidth="1"/>
    <col min="2567" max="2816" width="8.7109375" style="492"/>
    <col min="2817" max="2817" width="41.42578125" style="492" customWidth="1"/>
    <col min="2818" max="2822" width="9.5703125" style="492" customWidth="1"/>
    <col min="2823" max="3072" width="8.7109375" style="492"/>
    <col min="3073" max="3073" width="41.42578125" style="492" customWidth="1"/>
    <col min="3074" max="3078" width="9.5703125" style="492" customWidth="1"/>
    <col min="3079" max="3328" width="8.7109375" style="492"/>
    <col min="3329" max="3329" width="41.42578125" style="492" customWidth="1"/>
    <col min="3330" max="3334" width="9.5703125" style="492" customWidth="1"/>
    <col min="3335" max="3584" width="8.7109375" style="492"/>
    <col min="3585" max="3585" width="41.42578125" style="492" customWidth="1"/>
    <col min="3586" max="3590" width="9.5703125" style="492" customWidth="1"/>
    <col min="3591" max="3840" width="8.7109375" style="492"/>
    <col min="3841" max="3841" width="41.42578125" style="492" customWidth="1"/>
    <col min="3842" max="3846" width="9.5703125" style="492" customWidth="1"/>
    <col min="3847" max="4096" width="8.7109375" style="492"/>
    <col min="4097" max="4097" width="41.42578125" style="492" customWidth="1"/>
    <col min="4098" max="4102" width="9.5703125" style="492" customWidth="1"/>
    <col min="4103" max="4352" width="8.7109375" style="492"/>
    <col min="4353" max="4353" width="41.42578125" style="492" customWidth="1"/>
    <col min="4354" max="4358" width="9.5703125" style="492" customWidth="1"/>
    <col min="4359" max="4608" width="8.7109375" style="492"/>
    <col min="4609" max="4609" width="41.42578125" style="492" customWidth="1"/>
    <col min="4610" max="4614" width="9.5703125" style="492" customWidth="1"/>
    <col min="4615" max="4864" width="8.7109375" style="492"/>
    <col min="4865" max="4865" width="41.42578125" style="492" customWidth="1"/>
    <col min="4866" max="4870" width="9.5703125" style="492" customWidth="1"/>
    <col min="4871" max="5120" width="8.7109375" style="492"/>
    <col min="5121" max="5121" width="41.42578125" style="492" customWidth="1"/>
    <col min="5122" max="5126" width="9.5703125" style="492" customWidth="1"/>
    <col min="5127" max="5376" width="8.7109375" style="492"/>
    <col min="5377" max="5377" width="41.42578125" style="492" customWidth="1"/>
    <col min="5378" max="5382" width="9.5703125" style="492" customWidth="1"/>
    <col min="5383" max="5632" width="8.7109375" style="492"/>
    <col min="5633" max="5633" width="41.42578125" style="492" customWidth="1"/>
    <col min="5634" max="5638" width="9.5703125" style="492" customWidth="1"/>
    <col min="5639" max="5888" width="8.7109375" style="492"/>
    <col min="5889" max="5889" width="41.42578125" style="492" customWidth="1"/>
    <col min="5890" max="5894" width="9.5703125" style="492" customWidth="1"/>
    <col min="5895" max="6144" width="8.7109375" style="492"/>
    <col min="6145" max="6145" width="41.42578125" style="492" customWidth="1"/>
    <col min="6146" max="6150" width="9.5703125" style="492" customWidth="1"/>
    <col min="6151" max="6400" width="8.7109375" style="492"/>
    <col min="6401" max="6401" width="41.42578125" style="492" customWidth="1"/>
    <col min="6402" max="6406" width="9.5703125" style="492" customWidth="1"/>
    <col min="6407" max="6656" width="8.7109375" style="492"/>
    <col min="6657" max="6657" width="41.42578125" style="492" customWidth="1"/>
    <col min="6658" max="6662" width="9.5703125" style="492" customWidth="1"/>
    <col min="6663" max="6912" width="8.7109375" style="492"/>
    <col min="6913" max="6913" width="41.42578125" style="492" customWidth="1"/>
    <col min="6914" max="6918" width="9.5703125" style="492" customWidth="1"/>
    <col min="6919" max="7168" width="8.7109375" style="492"/>
    <col min="7169" max="7169" width="41.42578125" style="492" customWidth="1"/>
    <col min="7170" max="7174" width="9.5703125" style="492" customWidth="1"/>
    <col min="7175" max="7424" width="8.7109375" style="492"/>
    <col min="7425" max="7425" width="41.42578125" style="492" customWidth="1"/>
    <col min="7426" max="7430" width="9.5703125" style="492" customWidth="1"/>
    <col min="7431" max="7680" width="8.7109375" style="492"/>
    <col min="7681" max="7681" width="41.42578125" style="492" customWidth="1"/>
    <col min="7682" max="7686" width="9.5703125" style="492" customWidth="1"/>
    <col min="7687" max="7936" width="8.7109375" style="492"/>
    <col min="7937" max="7937" width="41.42578125" style="492" customWidth="1"/>
    <col min="7938" max="7942" width="9.5703125" style="492" customWidth="1"/>
    <col min="7943" max="8192" width="8.7109375" style="492"/>
    <col min="8193" max="8193" width="41.42578125" style="492" customWidth="1"/>
    <col min="8194" max="8198" width="9.5703125" style="492" customWidth="1"/>
    <col min="8199" max="8448" width="8.7109375" style="492"/>
    <col min="8449" max="8449" width="41.42578125" style="492" customWidth="1"/>
    <col min="8450" max="8454" width="9.5703125" style="492" customWidth="1"/>
    <col min="8455" max="8704" width="8.7109375" style="492"/>
    <col min="8705" max="8705" width="41.42578125" style="492" customWidth="1"/>
    <col min="8706" max="8710" width="9.5703125" style="492" customWidth="1"/>
    <col min="8711" max="8960" width="8.7109375" style="492"/>
    <col min="8961" max="8961" width="41.42578125" style="492" customWidth="1"/>
    <col min="8962" max="8966" width="9.5703125" style="492" customWidth="1"/>
    <col min="8967" max="9216" width="8.7109375" style="492"/>
    <col min="9217" max="9217" width="41.42578125" style="492" customWidth="1"/>
    <col min="9218" max="9222" width="9.5703125" style="492" customWidth="1"/>
    <col min="9223" max="9472" width="8.7109375" style="492"/>
    <col min="9473" max="9473" width="41.42578125" style="492" customWidth="1"/>
    <col min="9474" max="9478" width="9.5703125" style="492" customWidth="1"/>
    <col min="9479" max="9728" width="8.7109375" style="492"/>
    <col min="9729" max="9729" width="41.42578125" style="492" customWidth="1"/>
    <col min="9730" max="9734" width="9.5703125" style="492" customWidth="1"/>
    <col min="9735" max="9984" width="8.7109375" style="492"/>
    <col min="9985" max="9985" width="41.42578125" style="492" customWidth="1"/>
    <col min="9986" max="9990" width="9.5703125" style="492" customWidth="1"/>
    <col min="9991" max="10240" width="8.7109375" style="492"/>
    <col min="10241" max="10241" width="41.42578125" style="492" customWidth="1"/>
    <col min="10242" max="10246" width="9.5703125" style="492" customWidth="1"/>
    <col min="10247" max="10496" width="8.7109375" style="492"/>
    <col min="10497" max="10497" width="41.42578125" style="492" customWidth="1"/>
    <col min="10498" max="10502" width="9.5703125" style="492" customWidth="1"/>
    <col min="10503" max="10752" width="8.7109375" style="492"/>
    <col min="10753" max="10753" width="41.42578125" style="492" customWidth="1"/>
    <col min="10754" max="10758" width="9.5703125" style="492" customWidth="1"/>
    <col min="10759" max="11008" width="8.7109375" style="492"/>
    <col min="11009" max="11009" width="41.42578125" style="492" customWidth="1"/>
    <col min="11010" max="11014" width="9.5703125" style="492" customWidth="1"/>
    <col min="11015" max="11264" width="8.7109375" style="492"/>
    <col min="11265" max="11265" width="41.42578125" style="492" customWidth="1"/>
    <col min="11266" max="11270" width="9.5703125" style="492" customWidth="1"/>
    <col min="11271" max="11520" width="8.7109375" style="492"/>
    <col min="11521" max="11521" width="41.42578125" style="492" customWidth="1"/>
    <col min="11522" max="11526" width="9.5703125" style="492" customWidth="1"/>
    <col min="11527" max="11776" width="8.7109375" style="492"/>
    <col min="11777" max="11777" width="41.42578125" style="492" customWidth="1"/>
    <col min="11778" max="11782" width="9.5703125" style="492" customWidth="1"/>
    <col min="11783" max="12032" width="8.7109375" style="492"/>
    <col min="12033" max="12033" width="41.42578125" style="492" customWidth="1"/>
    <col min="12034" max="12038" width="9.5703125" style="492" customWidth="1"/>
    <col min="12039" max="12288" width="8.7109375" style="492"/>
    <col min="12289" max="12289" width="41.42578125" style="492" customWidth="1"/>
    <col min="12290" max="12294" width="9.5703125" style="492" customWidth="1"/>
    <col min="12295" max="12544" width="8.7109375" style="492"/>
    <col min="12545" max="12545" width="41.42578125" style="492" customWidth="1"/>
    <col min="12546" max="12550" width="9.5703125" style="492" customWidth="1"/>
    <col min="12551" max="12800" width="8.7109375" style="492"/>
    <col min="12801" max="12801" width="41.42578125" style="492" customWidth="1"/>
    <col min="12802" max="12806" width="9.5703125" style="492" customWidth="1"/>
    <col min="12807" max="13056" width="8.7109375" style="492"/>
    <col min="13057" max="13057" width="41.42578125" style="492" customWidth="1"/>
    <col min="13058" max="13062" width="9.5703125" style="492" customWidth="1"/>
    <col min="13063" max="13312" width="8.7109375" style="492"/>
    <col min="13313" max="13313" width="41.42578125" style="492" customWidth="1"/>
    <col min="13314" max="13318" width="9.5703125" style="492" customWidth="1"/>
    <col min="13319" max="13568" width="8.7109375" style="492"/>
    <col min="13569" max="13569" width="41.42578125" style="492" customWidth="1"/>
    <col min="13570" max="13574" width="9.5703125" style="492" customWidth="1"/>
    <col min="13575" max="13824" width="8.7109375" style="492"/>
    <col min="13825" max="13825" width="41.42578125" style="492" customWidth="1"/>
    <col min="13826" max="13830" width="9.5703125" style="492" customWidth="1"/>
    <col min="13831" max="14080" width="8.7109375" style="492"/>
    <col min="14081" max="14081" width="41.42578125" style="492" customWidth="1"/>
    <col min="14082" max="14086" width="9.5703125" style="492" customWidth="1"/>
    <col min="14087" max="14336" width="8.7109375" style="492"/>
    <col min="14337" max="14337" width="41.42578125" style="492" customWidth="1"/>
    <col min="14338" max="14342" width="9.5703125" style="492" customWidth="1"/>
    <col min="14343" max="14592" width="8.7109375" style="492"/>
    <col min="14593" max="14593" width="41.42578125" style="492" customWidth="1"/>
    <col min="14594" max="14598" width="9.5703125" style="492" customWidth="1"/>
    <col min="14599" max="14848" width="8.7109375" style="492"/>
    <col min="14849" max="14849" width="41.42578125" style="492" customWidth="1"/>
    <col min="14850" max="14854" width="9.5703125" style="492" customWidth="1"/>
    <col min="14855" max="15104" width="8.7109375" style="492"/>
    <col min="15105" max="15105" width="41.42578125" style="492" customWidth="1"/>
    <col min="15106" max="15110" width="9.5703125" style="492" customWidth="1"/>
    <col min="15111" max="15360" width="8.7109375" style="492"/>
    <col min="15361" max="15361" width="41.42578125" style="492" customWidth="1"/>
    <col min="15362" max="15366" width="9.5703125" style="492" customWidth="1"/>
    <col min="15367" max="15616" width="8.7109375" style="492"/>
    <col min="15617" max="15617" width="41.42578125" style="492" customWidth="1"/>
    <col min="15618" max="15622" width="9.5703125" style="492" customWidth="1"/>
    <col min="15623" max="15872" width="8.7109375" style="492"/>
    <col min="15873" max="15873" width="41.42578125" style="492" customWidth="1"/>
    <col min="15874" max="15878" width="9.5703125" style="492" customWidth="1"/>
    <col min="15879" max="16128" width="8.7109375" style="492"/>
    <col min="16129" max="16129" width="41.42578125" style="492" customWidth="1"/>
    <col min="16130" max="16134" width="9.5703125" style="492" customWidth="1"/>
    <col min="16135" max="16384" width="8.7109375" style="492"/>
  </cols>
  <sheetData>
    <row r="1" spans="1:6" ht="21" customHeight="1">
      <c r="A1" s="448" t="s">
        <v>147</v>
      </c>
      <c r="B1" s="449"/>
      <c r="C1" s="449"/>
      <c r="D1" s="449"/>
      <c r="E1" s="450"/>
      <c r="F1" s="451"/>
    </row>
    <row r="2" spans="1:6" ht="17.100000000000001" customHeight="1">
      <c r="A2" s="456"/>
      <c r="B2" s="457"/>
      <c r="C2" s="457"/>
      <c r="D2" s="457"/>
      <c r="E2" s="454"/>
      <c r="F2" s="455"/>
    </row>
    <row r="3" spans="1:6" ht="14.1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511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95"/>
      <c r="F9" s="496"/>
    </row>
    <row r="10" spans="1:6" ht="12.75" customHeight="1">
      <c r="A10" s="477" t="s">
        <v>67</v>
      </c>
      <c r="B10" s="481">
        <v>3866.4161770299997</v>
      </c>
      <c r="C10" s="481">
        <v>28514.515220879999</v>
      </c>
      <c r="D10" s="481">
        <v>71069.846845209991</v>
      </c>
      <c r="E10" s="481">
        <v>5490.9869563799984</v>
      </c>
      <c r="F10" s="482">
        <v>27282.284301690001</v>
      </c>
    </row>
    <row r="11" spans="1:6" ht="12.75" customHeight="1">
      <c r="A11" s="477" t="s">
        <v>124</v>
      </c>
      <c r="B11" s="481">
        <v>3865.5090611400005</v>
      </c>
      <c r="C11" s="481">
        <v>20445.672625890002</v>
      </c>
      <c r="D11" s="481">
        <v>60074.020321840006</v>
      </c>
      <c r="E11" s="481">
        <v>6595.1662757699996</v>
      </c>
      <c r="F11" s="482">
        <v>20785.323509009999</v>
      </c>
    </row>
    <row r="12" spans="1:6" ht="12.75" customHeight="1">
      <c r="A12" s="477" t="s">
        <v>125</v>
      </c>
      <c r="B12" s="481">
        <v>1430.4964938700004</v>
      </c>
      <c r="C12" s="481">
        <v>8365.3402593999999</v>
      </c>
      <c r="D12" s="481">
        <v>26915.329062339995</v>
      </c>
      <c r="E12" s="481">
        <v>3981.4001510199996</v>
      </c>
      <c r="F12" s="482">
        <v>9076.4527761200006</v>
      </c>
    </row>
    <row r="13" spans="1:6" ht="12.75" customHeight="1">
      <c r="A13" s="477" t="s">
        <v>148</v>
      </c>
      <c r="B13" s="481">
        <v>2376.8718351000002</v>
      </c>
      <c r="C13" s="481">
        <v>10220.789722450001</v>
      </c>
      <c r="D13" s="481">
        <v>34772.362487999999</v>
      </c>
      <c r="E13" s="481">
        <v>4485.2839825199999</v>
      </c>
      <c r="F13" s="482">
        <v>10440.10630318</v>
      </c>
    </row>
    <row r="14" spans="1:6" ht="12.75" customHeight="1">
      <c r="A14" s="477" t="s">
        <v>149</v>
      </c>
      <c r="B14" s="481">
        <v>946.37534122999989</v>
      </c>
      <c r="C14" s="481">
        <v>1855.4494630499998</v>
      </c>
      <c r="D14" s="481">
        <v>7857.0334256600008</v>
      </c>
      <c r="E14" s="481">
        <v>503.88383150000004</v>
      </c>
      <c r="F14" s="482">
        <v>1363.65352706</v>
      </c>
    </row>
    <row r="15" spans="1:6" ht="12.75" customHeight="1">
      <c r="A15" s="477" t="s">
        <v>150</v>
      </c>
      <c r="B15" s="481">
        <v>2435.0125672700001</v>
      </c>
      <c r="C15" s="481">
        <v>12080.33236649</v>
      </c>
      <c r="D15" s="481">
        <v>33158.691259500003</v>
      </c>
      <c r="E15" s="481">
        <v>2613.76612475</v>
      </c>
      <c r="F15" s="482">
        <v>11708.87073289</v>
      </c>
    </row>
    <row r="16" spans="1:6" ht="12.75" customHeight="1">
      <c r="A16" s="477" t="s">
        <v>129</v>
      </c>
      <c r="B16" s="481">
        <v>0.90711588999975357</v>
      </c>
      <c r="C16" s="481">
        <v>8068.8425949899993</v>
      </c>
      <c r="D16" s="481">
        <v>10995.826523369997</v>
      </c>
      <c r="E16" s="481">
        <v>-1104.1793193900003</v>
      </c>
      <c r="F16" s="482">
        <v>6496.9607926800008</v>
      </c>
    </row>
    <row r="17" spans="1:6" ht="12.75" customHeight="1">
      <c r="A17" s="477" t="s">
        <v>151</v>
      </c>
      <c r="B17" s="481">
        <v>7787.5817321400009</v>
      </c>
      <c r="C17" s="481">
        <v>31353.153009879999</v>
      </c>
      <c r="D17" s="481">
        <v>96400.858888589995</v>
      </c>
      <c r="E17" s="481">
        <v>7167.9670195199997</v>
      </c>
      <c r="F17" s="482">
        <v>34686.706570019996</v>
      </c>
    </row>
    <row r="18" spans="1:6" ht="12.75" customHeight="1">
      <c r="A18" s="477" t="s">
        <v>152</v>
      </c>
      <c r="B18" s="481">
        <v>3365.1159567600002</v>
      </c>
      <c r="C18" s="481">
        <v>9791.5429358599995</v>
      </c>
      <c r="D18" s="481">
        <v>32613.022372540003</v>
      </c>
      <c r="E18" s="481">
        <v>3742.0780347600003</v>
      </c>
      <c r="F18" s="482">
        <v>13207.262545460002</v>
      </c>
    </row>
    <row r="19" spans="1:6" ht="12.75" customHeight="1">
      <c r="A19" s="477" t="s">
        <v>153</v>
      </c>
      <c r="B19" s="481">
        <v>1910.01493484</v>
      </c>
      <c r="C19" s="481">
        <v>8157.8322599900002</v>
      </c>
      <c r="D19" s="481">
        <v>33423.470813489999</v>
      </c>
      <c r="E19" s="481">
        <v>1258.49192612</v>
      </c>
      <c r="F19" s="482">
        <v>9738.5273685199991</v>
      </c>
    </row>
    <row r="20" spans="1:6" ht="12.75" customHeight="1">
      <c r="A20" s="477" t="s">
        <v>133</v>
      </c>
      <c r="B20" s="481">
        <v>2512.4508405399997</v>
      </c>
      <c r="C20" s="481">
        <v>13403.77781403</v>
      </c>
      <c r="D20" s="481">
        <v>30364.365702559997</v>
      </c>
      <c r="E20" s="481">
        <v>2167.3970586399996</v>
      </c>
      <c r="F20" s="482">
        <v>11740.916656039999</v>
      </c>
    </row>
    <row r="21" spans="1:6" ht="12.75" customHeight="1">
      <c r="A21" s="477" t="s">
        <v>154</v>
      </c>
      <c r="B21" s="481">
        <v>7786.6746162500012</v>
      </c>
      <c r="C21" s="481">
        <v>23284.310414889998</v>
      </c>
      <c r="D21" s="481">
        <v>85405.032365220002</v>
      </c>
      <c r="E21" s="481">
        <v>8272.1463389100008</v>
      </c>
      <c r="F21" s="482">
        <v>28189.745777340002</v>
      </c>
    </row>
    <row r="22" spans="1:6" ht="12.75" customHeight="1">
      <c r="A22" s="477" t="s">
        <v>152</v>
      </c>
      <c r="B22" s="481">
        <v>2363.3556047399998</v>
      </c>
      <c r="C22" s="481">
        <v>6631.7919099000001</v>
      </c>
      <c r="D22" s="481">
        <v>31498.863112029998</v>
      </c>
      <c r="E22" s="481">
        <v>3584.5168890400005</v>
      </c>
      <c r="F22" s="508">
        <v>9587.5476532499997</v>
      </c>
    </row>
    <row r="23" spans="1:6" ht="12.75" customHeight="1">
      <c r="A23" s="477" t="s">
        <v>153</v>
      </c>
      <c r="B23" s="481">
        <v>3083.6518730300004</v>
      </c>
      <c r="C23" s="481">
        <v>7686.6843103800002</v>
      </c>
      <c r="D23" s="481">
        <v>21254.304286760002</v>
      </c>
      <c r="E23" s="481">
        <v>2882.4520720999999</v>
      </c>
      <c r="F23" s="508">
        <v>10664.336896839999</v>
      </c>
    </row>
    <row r="24" spans="1:6" ht="12.75" customHeight="1">
      <c r="A24" s="477" t="s">
        <v>133</v>
      </c>
      <c r="B24" s="481">
        <v>2339.6671384800002</v>
      </c>
      <c r="C24" s="481">
        <v>8965.8341946100008</v>
      </c>
      <c r="D24" s="481">
        <v>32651.864966430003</v>
      </c>
      <c r="E24" s="481">
        <v>1805.1773777700002</v>
      </c>
      <c r="F24" s="508">
        <v>7937.8612272500004</v>
      </c>
    </row>
    <row r="25" spans="1:6" ht="12.75" customHeight="1">
      <c r="A25" s="477"/>
      <c r="B25" s="481"/>
      <c r="C25" s="481"/>
      <c r="D25" s="481"/>
      <c r="E25" s="481"/>
      <c r="F25" s="508"/>
    </row>
    <row r="26" spans="1:6" ht="12.75" customHeight="1">
      <c r="A26" s="512" t="s">
        <v>135</v>
      </c>
      <c r="B26" s="484"/>
      <c r="C26" s="484"/>
      <c r="D26" s="484"/>
      <c r="E26" s="484"/>
      <c r="F26" s="513"/>
    </row>
    <row r="27" spans="1:6" ht="12.75" customHeight="1">
      <c r="A27" s="477" t="s">
        <v>155</v>
      </c>
      <c r="B27" s="481">
        <v>5028.7621336700013</v>
      </c>
      <c r="C27" s="481">
        <v>27381.37214901</v>
      </c>
      <c r="D27" s="481">
        <v>59178.034196429988</v>
      </c>
      <c r="E27" s="481">
        <v>7179.9396429199996</v>
      </c>
      <c r="F27" s="508">
        <v>27593.452507399998</v>
      </c>
    </row>
    <row r="28" spans="1:6" ht="12.75" customHeight="1">
      <c r="A28" s="477" t="s">
        <v>17</v>
      </c>
      <c r="B28" s="481">
        <v>3865.5090611400005</v>
      </c>
      <c r="C28" s="481">
        <v>20445.672625890002</v>
      </c>
      <c r="D28" s="481">
        <v>60074.020321840006</v>
      </c>
      <c r="E28" s="481">
        <v>6595.1662757700005</v>
      </c>
      <c r="F28" s="508">
        <v>20785.323509010002</v>
      </c>
    </row>
    <row r="29" spans="1:6" ht="12.75" customHeight="1">
      <c r="A29" s="477" t="s">
        <v>137</v>
      </c>
      <c r="B29" s="481">
        <v>1163.2530725300003</v>
      </c>
      <c r="C29" s="481">
        <v>6935.6995231200017</v>
      </c>
      <c r="D29" s="481">
        <v>-895.9861254099992</v>
      </c>
      <c r="E29" s="481">
        <v>584.77336714999933</v>
      </c>
      <c r="F29" s="508">
        <v>6808.1289983900006</v>
      </c>
    </row>
    <row r="30" spans="1:6" ht="12.75" customHeight="1">
      <c r="A30" s="477" t="s">
        <v>156</v>
      </c>
      <c r="B30" s="481">
        <v>5989.8513937800008</v>
      </c>
      <c r="C30" s="481">
        <v>22568.755449720004</v>
      </c>
      <c r="D30" s="481">
        <v>62372.286681500002</v>
      </c>
      <c r="E30" s="481">
        <v>6031.9202181999999</v>
      </c>
      <c r="F30" s="508">
        <v>24738.092700900004</v>
      </c>
    </row>
    <row r="31" spans="1:6" ht="12.75" customHeight="1">
      <c r="A31" s="477" t="s">
        <v>157</v>
      </c>
      <c r="B31" s="481">
        <v>4826.5983212500005</v>
      </c>
      <c r="C31" s="481">
        <v>15633.055926600002</v>
      </c>
      <c r="D31" s="481">
        <v>63268.272806910005</v>
      </c>
      <c r="E31" s="481">
        <v>5447.1468510500008</v>
      </c>
      <c r="F31" s="508">
        <v>17929.963702509998</v>
      </c>
    </row>
    <row r="32" spans="1:6" ht="12.75" customHeight="1">
      <c r="A32" s="477" t="s">
        <v>158</v>
      </c>
      <c r="B32" s="481">
        <v>41.610756949999995</v>
      </c>
      <c r="C32" s="481">
        <v>93.876124260000012</v>
      </c>
      <c r="D32" s="481">
        <v>-17.081531410000011</v>
      </c>
      <c r="E32" s="481">
        <v>64.992540560000009</v>
      </c>
      <c r="F32" s="508">
        <v>-205.33859262000004</v>
      </c>
    </row>
    <row r="33" spans="1:6" ht="12.75" customHeight="1">
      <c r="A33" s="477" t="s">
        <v>139</v>
      </c>
      <c r="B33" s="481">
        <v>166.2565074</v>
      </c>
      <c r="C33" s="481">
        <v>564.00531660000001</v>
      </c>
      <c r="D33" s="481">
        <v>1199.0043968499999</v>
      </c>
      <c r="E33" s="481">
        <v>122.4451248</v>
      </c>
      <c r="F33" s="508">
        <v>260.52199870999999</v>
      </c>
    </row>
    <row r="34" spans="1:6" ht="12.75" customHeight="1">
      <c r="A34" s="477" t="s">
        <v>140</v>
      </c>
      <c r="B34" s="481">
        <v>124.64575045000001</v>
      </c>
      <c r="C34" s="481">
        <v>470.12919234000003</v>
      </c>
      <c r="D34" s="481">
        <v>1216.0859282600002</v>
      </c>
      <c r="E34" s="481">
        <v>57.45258424</v>
      </c>
      <c r="F34" s="508">
        <v>465.86059132999998</v>
      </c>
    </row>
    <row r="35" spans="1:6" ht="12.75" customHeight="1">
      <c r="A35" s="477" t="s">
        <v>159</v>
      </c>
      <c r="B35" s="481">
        <v>1121.6423155800003</v>
      </c>
      <c r="C35" s="481">
        <v>6841.8233988600014</v>
      </c>
      <c r="D35" s="481">
        <v>-878.90459399999963</v>
      </c>
      <c r="E35" s="481">
        <v>519.78082658999938</v>
      </c>
      <c r="F35" s="508">
        <v>7013.4675910100013</v>
      </c>
    </row>
    <row r="36" spans="1:6" ht="12.75" customHeight="1">
      <c r="A36" s="477" t="s">
        <v>142</v>
      </c>
      <c r="B36" s="481">
        <v>5823.5948863800004</v>
      </c>
      <c r="C36" s="481">
        <v>22004.750133120004</v>
      </c>
      <c r="D36" s="481">
        <v>61173.282284649998</v>
      </c>
      <c r="E36" s="481">
        <v>5909.4750934000003</v>
      </c>
      <c r="F36" s="508">
        <v>24477.570702190002</v>
      </c>
    </row>
    <row r="37" spans="1:6" ht="12.75" customHeight="1">
      <c r="A37" s="477" t="s">
        <v>143</v>
      </c>
      <c r="B37" s="481">
        <v>4701.9525708000001</v>
      </c>
      <c r="C37" s="481">
        <v>15162.92673426</v>
      </c>
      <c r="D37" s="481">
        <v>62052.186878650013</v>
      </c>
      <c r="E37" s="481">
        <v>5389.694266810001</v>
      </c>
      <c r="F37" s="508">
        <v>17464.10311118</v>
      </c>
    </row>
    <row r="38" spans="1:6" ht="12.75" customHeight="1">
      <c r="A38" s="500"/>
      <c r="B38" s="501"/>
      <c r="C38" s="501"/>
      <c r="D38" s="501"/>
      <c r="E38" s="501"/>
      <c r="F38" s="509"/>
    </row>
    <row r="39" spans="1:6" ht="12" customHeight="1">
      <c r="A39" s="510"/>
      <c r="B39" s="510"/>
      <c r="C39" s="510"/>
      <c r="D39" s="510"/>
      <c r="E39" s="510"/>
      <c r="F39" s="510"/>
    </row>
    <row r="40" spans="1:6" ht="10.35" customHeight="1">
      <c r="A40" s="490" t="s">
        <v>160</v>
      </c>
      <c r="B40" s="510"/>
      <c r="C40" s="510"/>
      <c r="D40" s="510"/>
      <c r="E40" s="510"/>
      <c r="F40" s="510"/>
    </row>
    <row r="41" spans="1:6" ht="10.35" customHeight="1">
      <c r="A41" s="490" t="s">
        <v>161</v>
      </c>
    </row>
    <row r="42" spans="1:6" ht="11.25" customHeight="1">
      <c r="A42" s="490" t="s">
        <v>162</v>
      </c>
    </row>
    <row r="43" spans="1:6" ht="10.5" customHeight="1">
      <c r="A43" s="514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D483E922600CB34DA7C95A089684AAAA" ma:contentTypeVersion="21" ma:contentTypeDescription="Crie um novo documento." ma:contentTypeScope="" ma:versionID="abee69566380b7b3a17b220813d9f842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2025-05-26T11:31:09+00:00</DataPrimeiraPublicacao>
    <DataReferencia xmlns="902dc832-b3f6-4247-9a0f-73f56caf4f49">2025-05-01T03:00:00+00:00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9A14674B-58E9-401D-BE21-04D6E005C1D3}"/>
</file>

<file path=customXml/itemProps2.xml><?xml version="1.0" encoding="utf-8"?>
<ds:datastoreItem xmlns:ds="http://schemas.openxmlformats.org/officeDocument/2006/customXml" ds:itemID="{BAC408B1-6BBA-448D-856E-00F7383793BE}"/>
</file>

<file path=customXml/itemProps3.xml><?xml version="1.0" encoding="utf-8"?>
<ds:datastoreItem xmlns:ds="http://schemas.openxmlformats.org/officeDocument/2006/customXml" ds:itemID="{CACE8692-8411-4F36-87A3-62904B011277}"/>
</file>

<file path=customXml/itemProps4.xml><?xml version="1.0" encoding="utf-8"?>
<ds:datastoreItem xmlns:ds="http://schemas.openxmlformats.org/officeDocument/2006/customXml" ds:itemID="{EC8966F3-665C-4BD1-87BE-8B0D76BD70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32</vt:i4>
      </vt:variant>
    </vt:vector>
  </HeadingPairs>
  <TitlesOfParts>
    <vt:vector size="64" baseType="lpstr">
      <vt:lpstr>Índice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Tabela 28</vt:lpstr>
      <vt:lpstr>Tabela 29</vt:lpstr>
      <vt:lpstr>Tabela 30</vt:lpstr>
      <vt:lpstr>Tabela 31</vt:lpstr>
      <vt:lpstr>Índice!Area_de_impressao</vt:lpstr>
      <vt:lpstr>'Tabela 1'!Area_de_impressao</vt:lpstr>
      <vt:lpstr>'Tabela 10'!Area_de_impressao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28'!Area_de_impressao</vt:lpstr>
      <vt:lpstr>'Tabela 29'!Area_de_impressao</vt:lpstr>
      <vt:lpstr>'Tabela 3'!Area_de_impressao</vt:lpstr>
      <vt:lpstr>'Tabela 30'!Area_de_impressao</vt:lpstr>
      <vt:lpstr>'Tabela 31'!Area_de_impressao</vt:lpstr>
      <vt:lpstr>'Tabela 4'!Area_de_impressao</vt:lpstr>
      <vt:lpstr>'Tabela 5'!Area_de_impressao</vt:lpstr>
      <vt:lpstr>'Tabela 6'!Area_de_impressao</vt:lpstr>
      <vt:lpstr>'Tabela 7'!Area_de_impressao</vt:lpstr>
      <vt:lpstr>'Tabela 8'!Area_de_impressao</vt:lpstr>
      <vt:lpstr>'Tabela 9'!Area_de_impressao</vt:lpstr>
    </vt:vector>
  </TitlesOfParts>
  <Company>Bacen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do setor externo</dc:title>
  <dc:creator>Thiago Said Vieira</dc:creator>
  <cp:lastModifiedBy>Carlos Dias Alvarez</cp:lastModifiedBy>
  <cp:lastPrinted>2025-05-21T18:51:42Z</cp:lastPrinted>
  <dcterms:created xsi:type="dcterms:W3CDTF">2025-05-21T18:21:14Z</dcterms:created>
  <dcterms:modified xsi:type="dcterms:W3CDTF">2025-05-23T17:44:13Z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0x010100150FCB6E4C822D4CB5402A0369820ED100D483E922600CB34DA7C95A089684AAAA</vt:lpwstr>
  </property>
</Properties>
</file>