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X:\Nota para a Imprensa\2025\01\Semana 1\"/>
    </mc:Choice>
  </mc:AlternateContent>
  <xr:revisionPtr revIDLastSave="0" documentId="13_ncr:1_{FACBB067-B4BD-4D86-9CC1-351C24E464EC}" xr6:coauthVersionLast="47" xr6:coauthVersionMax="47" xr10:uidLastSave="{00000000-0000-0000-0000-000000000000}"/>
  <bookViews>
    <workbookView xWindow="-120" yWindow="-120" windowWidth="29040" windowHeight="15720" xr2:uid="{0EBE3A4A-23FB-4BAC-B241-4E43C1A5C009}"/>
  </bookViews>
  <sheets>
    <sheet name="Índice" sheetId="33" r:id="rId1"/>
    <sheet name="Tabela 1" sheetId="2" r:id="rId2"/>
    <sheet name="Tabela 2" sheetId="3" r:id="rId3"/>
    <sheet name="Tabela 3" sheetId="4" r:id="rId4"/>
    <sheet name="Tabela 4" sheetId="5" r:id="rId5"/>
    <sheet name="Tabela 5" sheetId="6" r:id="rId6"/>
    <sheet name="Tabela 6" sheetId="7" r:id="rId7"/>
    <sheet name="Tabela 7" sheetId="8" r:id="rId8"/>
    <sheet name="Tabela 8" sheetId="9" r:id="rId9"/>
    <sheet name="Tabela 9" sheetId="10" r:id="rId10"/>
    <sheet name="Tabela 10" sheetId="11" r:id="rId11"/>
    <sheet name="Tabela 11" sheetId="12" r:id="rId12"/>
    <sheet name="Tabela 12" sheetId="13" r:id="rId13"/>
    <sheet name="Tabela 13" sheetId="14" r:id="rId14"/>
    <sheet name="Tabela 14" sheetId="15" r:id="rId15"/>
    <sheet name="Tabela 15" sheetId="16" r:id="rId16"/>
    <sheet name="Tabela 16" sheetId="17" r:id="rId17"/>
    <sheet name="Tabela 17" sheetId="18" r:id="rId18"/>
    <sheet name="Tabela 18" sheetId="19" r:id="rId19"/>
    <sheet name="Tabela 19" sheetId="20" r:id="rId20"/>
    <sheet name="Tabela 20" sheetId="21" r:id="rId21"/>
    <sheet name="Tabela 21" sheetId="22" r:id="rId22"/>
    <sheet name="Tabela 22" sheetId="23" r:id="rId23"/>
    <sheet name="Tabela 23" sheetId="24" r:id="rId24"/>
    <sheet name="Tabela 24" sheetId="25" r:id="rId25"/>
    <sheet name="Tabela 25" sheetId="26" r:id="rId26"/>
    <sheet name="Tabela 26" sheetId="27" r:id="rId27"/>
    <sheet name="Tabela 27" sheetId="28" r:id="rId28"/>
    <sheet name="Tabela 28" sheetId="29" r:id="rId29"/>
    <sheet name="Tabela 29" sheetId="30" r:id="rId30"/>
    <sheet name="Tabela 30" sheetId="31" r:id="rId31"/>
    <sheet name="Tabela 31" sheetId="32" r:id="rId32"/>
  </sheets>
  <definedNames>
    <definedName name="_xlnm.Print_Area" localSheetId="0">Índice!$A$1:$B$33,Índice!$A$35:$B$35</definedName>
    <definedName name="_xlnm.Print_Area" localSheetId="1">'Tabela 1'!$A$1:$E$49</definedName>
    <definedName name="_xlnm.Print_Area" localSheetId="10">'Tabela 10'!$A$1:$E$48</definedName>
    <definedName name="_xlnm.Print_Area" localSheetId="11">'Tabela 11'!$A$1:$E$23</definedName>
    <definedName name="_xlnm.Print_Area" localSheetId="12">'Tabela 12'!$A$1:$E$44</definedName>
    <definedName name="_xlnm.Print_Area" localSheetId="13">'Tabela 13'!$A$1:$H$47</definedName>
    <definedName name="_xlnm.Print_Area" localSheetId="14">'Tabela 14'!$A$1:$G$20</definedName>
    <definedName name="_xlnm.Print_Area" localSheetId="15">'Tabela 15'!$A$1:$E$25</definedName>
    <definedName name="_xlnm.Print_Area" localSheetId="16">'Tabela 16'!$A$1:$M$62</definedName>
    <definedName name="_xlnm.Print_Area" localSheetId="17">'Tabela 17'!$A$1:$G$214</definedName>
    <definedName name="_xlnm.Print_Area" localSheetId="18">'Tabela 18'!$A$1:$P$30</definedName>
    <definedName name="_xlnm.Print_Area" localSheetId="19">'Tabela 19'!$A$1:$I$55</definedName>
    <definedName name="_xlnm.Print_Area" localSheetId="2">'Tabela 2'!$A$1:$E$33</definedName>
    <definedName name="_xlnm.Print_Area" localSheetId="20">'Tabela 20'!$A$1:$I$53</definedName>
    <definedName name="_xlnm.Print_Area" localSheetId="21">'Tabela 21'!$A$1:$J$35</definedName>
    <definedName name="_xlnm.Print_Area" localSheetId="22">'Tabela 22'!$A$1:$J$45</definedName>
    <definedName name="_xlnm.Print_Area" localSheetId="23">'Tabela 23'!$A$1:$M$46</definedName>
    <definedName name="_xlnm.Print_Area" localSheetId="24">'Tabela 24'!$A$1:$O$20</definedName>
    <definedName name="_xlnm.Print_Area" localSheetId="25">'Tabela 25'!$A$1:$N$51</definedName>
    <definedName name="_xlnm.Print_Area" localSheetId="26">'Tabela 26'!$A$1:$I$38</definedName>
    <definedName name="_xlnm.Print_Area" localSheetId="27">'Tabela 27'!$A$1:$I$41</definedName>
    <definedName name="_xlnm.Print_Area" localSheetId="28">'Tabela 28'!$A$1:$F$22</definedName>
    <definedName name="_xlnm.Print_Area" localSheetId="29">'Tabela 29'!$A$1:$I$34</definedName>
    <definedName name="_xlnm.Print_Area" localSheetId="3">'Tabela 3'!$A$1:$E$51</definedName>
    <definedName name="_xlnm.Print_Area" localSheetId="30">'Tabela 30'!$A$1:$I$31</definedName>
    <definedName name="_xlnm.Print_Area" localSheetId="31">'Tabela 31'!$A$1:$I$40</definedName>
    <definedName name="_xlnm.Print_Area" localSheetId="4">'Tabela 4'!$A$1:$E$52</definedName>
    <definedName name="_xlnm.Print_Area" localSheetId="5">'Tabela 5'!$A$1:$E$22</definedName>
    <definedName name="_xlnm.Print_Area" localSheetId="6">'Tabela 6'!$A$1:$E$29</definedName>
    <definedName name="_xlnm.Print_Area" localSheetId="7">'Tabela 7'!$A$1:$E$43</definedName>
    <definedName name="_xlnm.Print_Area" localSheetId="8">'Tabela 8'!$A$1:$E$43</definedName>
    <definedName name="_xlnm.Print_Area" localSheetId="9">'Tabela 9'!$A$1:$E$31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<sst xmlns="http://schemas.openxmlformats.org/spreadsheetml/2006/main" count="1634" uniqueCount="617">
  <si>
    <t>Tabela 1 – Balanço de pagamentos</t>
  </si>
  <si>
    <t>US$ milhões</t>
  </si>
  <si>
    <t>Discriminação</t>
  </si>
  <si>
    <t>2024*</t>
  </si>
  <si>
    <t>Dez</t>
  </si>
  <si>
    <t>Ano</t>
  </si>
  <si>
    <t>I. Transações correntes</t>
  </si>
  <si>
    <t xml:space="preserve">   Balança comercial (bens)</t>
  </si>
  <si>
    <r>
      <t xml:space="preserve">      Exportações</t>
    </r>
    <r>
      <rPr>
        <b/>
        <vertAlign val="superscript"/>
        <sz val="8"/>
        <rFont val="Arial"/>
        <family val="2"/>
      </rPr>
      <t>1/</t>
    </r>
  </si>
  <si>
    <r>
      <t xml:space="preserve">      Importações</t>
    </r>
    <r>
      <rPr>
        <b/>
        <vertAlign val="superscript"/>
        <sz val="8"/>
        <rFont val="Arial"/>
        <family val="2"/>
      </rPr>
      <t>2/</t>
    </r>
  </si>
  <si>
    <t xml:space="preserve">   Serviços</t>
  </si>
  <si>
    <t xml:space="preserve">   Renda primária</t>
  </si>
  <si>
    <t xml:space="preserve">   Renda secundária</t>
  </si>
  <si>
    <t>II. Conta capital</t>
  </si>
  <si>
    <r>
      <t>III. Conta financeira</t>
    </r>
    <r>
      <rPr>
        <b/>
        <vertAlign val="superscript"/>
        <sz val="8"/>
        <rFont val="Arial"/>
        <family val="2"/>
      </rPr>
      <t>3/</t>
    </r>
  </si>
  <si>
    <t xml:space="preserve">   Investimento direto no exterior</t>
  </si>
  <si>
    <t xml:space="preserve">      Participação no capital</t>
  </si>
  <si>
    <t xml:space="preserve">      Operações intercompanhia</t>
  </si>
  <si>
    <t xml:space="preserve">   Investimento direto no país</t>
  </si>
  <si>
    <t xml:space="preserve">   Investimento em carteira – ativos</t>
  </si>
  <si>
    <t xml:space="preserve">      Ações e cotas em fundos</t>
  </si>
  <si>
    <t xml:space="preserve">      Títulos de dívida</t>
  </si>
  <si>
    <t xml:space="preserve">   Investimento em carteira – passivos</t>
  </si>
  <si>
    <t xml:space="preserve">   Derivativos – ativos e passivos</t>
  </si>
  <si>
    <r>
      <t xml:space="preserve">   Outros investimentos – ativos</t>
    </r>
    <r>
      <rPr>
        <b/>
        <vertAlign val="superscript"/>
        <sz val="8"/>
        <rFont val="Arial"/>
        <family val="2"/>
      </rPr>
      <t>4/</t>
    </r>
  </si>
  <si>
    <r>
      <t xml:space="preserve">   Outros investimentos – passivos</t>
    </r>
    <r>
      <rPr>
        <b/>
        <vertAlign val="superscript"/>
        <sz val="8"/>
        <rFont val="Arial"/>
        <family val="2"/>
      </rPr>
      <t>4/</t>
    </r>
  </si>
  <si>
    <t xml:space="preserve">   Ativos de reserva</t>
  </si>
  <si>
    <t/>
  </si>
  <si>
    <t>Erros e omissões</t>
  </si>
  <si>
    <t>Memo:</t>
  </si>
  <si>
    <t xml:space="preserve">   Transações correntes / PIB (%)</t>
  </si>
  <si>
    <t xml:space="preserve">   Investimento direto no país / PIB (%)</t>
  </si>
  <si>
    <r>
      <t xml:space="preserve">1/ </t>
    </r>
    <r>
      <rPr>
        <sz val="6"/>
        <rFont val="Arial"/>
        <family val="2"/>
      </rPr>
      <t>Exclui mercadorias deixando o território nacional sem mudança de proprietário. Inclui mercadorias entregues no território nacional (exportação ficta), encomendas postais,</t>
    </r>
  </si>
  <si>
    <t xml:space="preserve">    e outros ajustes.</t>
  </si>
  <si>
    <r>
      <t xml:space="preserve">2/ </t>
    </r>
    <r>
      <rPr>
        <sz val="6"/>
        <rFont val="Arial"/>
        <family val="2"/>
      </rPr>
      <t>Exclui mercadorias</t>
    </r>
    <r>
      <rPr>
        <b/>
        <sz val="6"/>
        <rFont val="Arial"/>
        <family val="2"/>
      </rPr>
      <t xml:space="preserve"> </t>
    </r>
    <r>
      <rPr>
        <sz val="6"/>
        <rFont val="Arial"/>
        <family val="2"/>
      </rPr>
      <t>ingressando no território nacional sem mudança de proprietário. Inclui mercadorias entregues fora do território nacional (importação ficta),</t>
    </r>
  </si>
  <si>
    <t xml:space="preserve">     importação de energia elétrica sem cobertura cambial, encomendas postais e outros ajustes. </t>
  </si>
  <si>
    <r>
      <t xml:space="preserve">3/ </t>
    </r>
    <r>
      <rPr>
        <sz val="6"/>
        <rFont val="Arial"/>
        <family val="2"/>
      </rPr>
      <t>Para contas de ativo e de passivo, + = aumento de estoque e - = redução de estoque. Conta financeira = fluxos de investimentos ativos - fluxos de investimentos passivos.</t>
    </r>
  </si>
  <si>
    <r>
      <t xml:space="preserve">4/ </t>
    </r>
    <r>
      <rPr>
        <sz val="6"/>
        <rFont val="Arial"/>
        <family val="2"/>
      </rPr>
      <t>Inclui depósitos, empréstimos, créditos comerciais e outros.</t>
    </r>
  </si>
  <si>
    <r>
      <t xml:space="preserve">* </t>
    </r>
    <r>
      <rPr>
        <sz val="6"/>
        <rFont val="Arial"/>
        <family val="2"/>
      </rPr>
      <t>Dados preliminares.</t>
    </r>
  </si>
  <si>
    <r>
      <t>Tabela 2 – Balança comercial de bens: conciliação entre estatísticas de comércio exterior</t>
    </r>
    <r>
      <rPr>
        <b/>
        <vertAlign val="superscript"/>
        <sz val="14"/>
        <rFont val="Arial"/>
        <family val="2"/>
      </rPr>
      <t>1/</t>
    </r>
  </si>
  <si>
    <r>
      <t xml:space="preserve">                  e de balanço de pagamentos</t>
    </r>
    <r>
      <rPr>
        <b/>
        <vertAlign val="superscript"/>
        <sz val="14"/>
        <rFont val="Arial"/>
        <family val="2"/>
      </rPr>
      <t>2/</t>
    </r>
  </si>
  <si>
    <r>
      <t xml:space="preserve">  Exportações de mercadorias - estatísticas de comércio exterior</t>
    </r>
    <r>
      <rPr>
        <b/>
        <vertAlign val="superscript"/>
        <sz val="7"/>
        <rFont val="Arial"/>
        <family val="2"/>
      </rPr>
      <t>1/</t>
    </r>
  </si>
  <si>
    <t xml:space="preserve">  Ajustes para o balanço de pagamentos</t>
  </si>
  <si>
    <t xml:space="preserve">(-) Bens enviados ao exterior para processamento / retornando ao exterior após processamento, sem mudança de propriedade  </t>
  </si>
  <si>
    <r>
      <t>(+) Bens mudando de propriedade de residente para não residente, sem cruzar a fronteira - Repetro</t>
    </r>
    <r>
      <rPr>
        <b/>
        <vertAlign val="superscript"/>
        <sz val="8"/>
        <rFont val="Arial"/>
        <family val="2"/>
      </rPr>
      <t>3/</t>
    </r>
    <r>
      <rPr>
        <b/>
        <sz val="8"/>
        <rFont val="Arial"/>
        <family val="2"/>
      </rPr>
      <t xml:space="preserve"> </t>
    </r>
  </si>
  <si>
    <t xml:space="preserve">(+) Bens mudando de propriedade de residente para não residente, sem cruzar a fronteira - demais operações </t>
  </si>
  <si>
    <t xml:space="preserve">(+) Operações por meio de facilitadora de pagamentos </t>
  </si>
  <si>
    <r>
      <t>(+/-) Exportações de bens sob comércio triangular</t>
    </r>
    <r>
      <rPr>
        <b/>
        <vertAlign val="superscript"/>
        <sz val="8"/>
        <rFont val="Arial"/>
        <family val="2"/>
      </rPr>
      <t>4/</t>
    </r>
    <r>
      <rPr>
        <sz val="8"/>
        <rFont val="Arial"/>
        <family val="2"/>
      </rPr>
      <t xml:space="preserve"> </t>
    </r>
  </si>
  <si>
    <r>
      <t xml:space="preserve">  Exportações de bens - balanço de pagamentos</t>
    </r>
    <r>
      <rPr>
        <b/>
        <vertAlign val="superscript"/>
        <sz val="8"/>
        <rFont val="Arial"/>
        <family val="2"/>
      </rPr>
      <t>2/</t>
    </r>
  </si>
  <si>
    <r>
      <t xml:space="preserve">  I</t>
    </r>
    <r>
      <rPr>
        <b/>
        <sz val="7"/>
        <rFont val="Arial"/>
        <family val="2"/>
      </rPr>
      <t>mportações de mercadorias - estatísticas de comércio exterior</t>
    </r>
    <r>
      <rPr>
        <b/>
        <vertAlign val="superscript"/>
        <sz val="8"/>
        <rFont val="Arial"/>
        <family val="2"/>
      </rPr>
      <t>1/</t>
    </r>
  </si>
  <si>
    <t xml:space="preserve">(-) Bens recebidos do exterior para processamento / retornando do exterior após processamento, sem mudança de propriedade  </t>
  </si>
  <si>
    <r>
      <t>(+) Bens mudando de propriedade de não residente para residente, sem cruzar a fronteira - Repetro</t>
    </r>
    <r>
      <rPr>
        <vertAlign val="superscript"/>
        <sz val="7"/>
        <rFont val="Arial"/>
        <family val="2"/>
      </rPr>
      <t>3/</t>
    </r>
    <r>
      <rPr>
        <sz val="7"/>
        <rFont val="Arial"/>
        <family val="2"/>
      </rPr>
      <t xml:space="preserve"> </t>
    </r>
  </si>
  <si>
    <t xml:space="preserve">(+) Bens mudando de propriedade de não residente para residente, sem cruzar a fronteira - demais operações </t>
  </si>
  <si>
    <r>
      <t>(+) Operações por meio de facilitadora de pagamentos</t>
    </r>
    <r>
      <rPr>
        <b/>
        <vertAlign val="superscript"/>
        <sz val="6"/>
        <rFont val="Arial"/>
        <family val="2"/>
      </rPr>
      <t>5/</t>
    </r>
  </si>
  <si>
    <r>
      <t xml:space="preserve">  Importações de bens - balanço de pagamentos</t>
    </r>
    <r>
      <rPr>
        <b/>
        <vertAlign val="superscript"/>
        <sz val="8"/>
        <rFont val="Arial"/>
        <family val="2"/>
      </rPr>
      <t>2/</t>
    </r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</si>
  <si>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Estatística de comércio exterior de mercadorias publicada pela Secretaria de Comércio Exterior (Secex) conforme metodologia do manual </t>
    </r>
    <r>
      <rPr>
        <i/>
        <sz val="6"/>
        <rFont val="Arial"/>
        <family val="2"/>
      </rPr>
      <t>The International Merchandise Trade Statistics: Concepts and Definitions 2010</t>
    </r>
    <r>
      <rPr>
        <sz val="6"/>
        <rFont val="Arial"/>
        <family val="2"/>
      </rPr>
      <t xml:space="preserve"> (IMTS 2010) da ONU.</t>
    </r>
  </si>
  <si>
    <r>
      <rPr>
        <b/>
        <sz val="6"/>
        <rFont val="Arial"/>
        <family val="2"/>
      </rPr>
      <t>2/</t>
    </r>
    <r>
      <rPr>
        <sz val="6"/>
        <rFont val="Arial"/>
        <family val="2"/>
      </rPr>
      <t xml:space="preserve"> Estatística de comércio internacional de bens publicada no balanço de pagamentos pelo Banco Central do Brasil conforme metodologia da sexta edição do Manual de Balanço de Pagamentos e Posição de Investimento internacional (BPM6) do FMI.</t>
    </r>
  </si>
  <si>
    <r>
      <t>3/</t>
    </r>
    <r>
      <rPr>
        <sz val="6"/>
        <rFont val="Arial"/>
        <family val="2"/>
      </rPr>
      <t xml:space="preserve"> Regime aduaneiro especial de exportação e de importação de bens destinado às atividades de pesquisa e de lavra das jazidas de petróleo e gás natural originalmente instituído em setembro de 1999.</t>
    </r>
  </si>
  <si>
    <r>
      <t>4/</t>
    </r>
    <r>
      <rPr>
        <sz val="6"/>
        <rFont val="Arial"/>
        <family val="2"/>
      </rPr>
      <t xml:space="preserve"> Inclui bens exportados (exportações positivas) e importados (exportações negativas) sob </t>
    </r>
    <r>
      <rPr>
        <i/>
        <sz val="6"/>
        <rFont val="Arial"/>
        <family val="2"/>
      </rPr>
      <t xml:space="preserve">merchanting </t>
    </r>
    <r>
      <rPr>
        <sz val="6"/>
        <rFont val="Arial"/>
        <family val="2"/>
      </rPr>
      <t xml:space="preserve">(residente no Brasil adquire bem de proprietário no país A e revende para residente do país B, sem que o bem ingresse ou deixe o território nacional). </t>
    </r>
  </si>
  <si>
    <r>
      <t>5/</t>
    </r>
    <r>
      <rPr>
        <sz val="6"/>
        <rFont val="Arial"/>
        <family val="2"/>
      </rPr>
      <t xml:space="preserve"> Inclui importações de pequeno valor e via encomendas internacionais.</t>
    </r>
  </si>
  <si>
    <r>
      <t xml:space="preserve">Observação: </t>
    </r>
    <r>
      <rPr>
        <sz val="6"/>
        <rFont val="Arial"/>
        <family val="2"/>
      </rPr>
      <t xml:space="preserve">os valores de compras e vendas de criptoativos passam a ser divulgados na tabela 6 e como item de memorando das séries históricas do balanço de pagamentos (linhas 454 a 456). </t>
    </r>
  </si>
  <si>
    <t>https://www.bcb.gov.br/content/estatisticas/Documents/Tabelas_especiais/BalPagM.xlsx</t>
  </si>
  <si>
    <t>Conforme atualização metodológica promovida pelo FMI e outros organismos internacionais, criptoativos passam a ser considerados ativos não financeiros não produzidos, deixam de fazer parte da balança comercial e passam a ser incluídos na conta de capital. (parágrafo 22.87)</t>
  </si>
  <si>
    <t>https://www.imf.org/-/media/Files/Data/Statistics/BMP7/final-chapters/draft-bpm7-chapter-16-v11-digitalization.ashx</t>
  </si>
  <si>
    <t>Tabela 3 – Serviços</t>
  </si>
  <si>
    <t>Total</t>
  </si>
  <si>
    <t xml:space="preserve">   Receitas</t>
  </si>
  <si>
    <t xml:space="preserve">   Despesas</t>
  </si>
  <si>
    <t xml:space="preserve">      Transportes</t>
  </si>
  <si>
    <t xml:space="preserve">         Receitas</t>
  </si>
  <si>
    <t xml:space="preserve">         Despesas</t>
  </si>
  <si>
    <t xml:space="preserve">      Viagens</t>
  </si>
  <si>
    <t xml:space="preserve">      Seguros</t>
  </si>
  <si>
    <t xml:space="preserve">      Serviços financeiros</t>
  </si>
  <si>
    <t xml:space="preserve">      Serviços de propriedade intelectual</t>
  </si>
  <si>
    <t xml:space="preserve">      Telecomunicação, computação e informações</t>
  </si>
  <si>
    <t xml:space="preserve">      Aluguel de equipamentos</t>
  </si>
  <si>
    <r>
      <t xml:space="preserve">      Outros serviços de negócio</t>
    </r>
    <r>
      <rPr>
        <b/>
        <vertAlign val="superscript"/>
        <sz val="8"/>
        <rFont val="Arial"/>
        <family val="2"/>
      </rPr>
      <t>1/</t>
    </r>
  </si>
  <si>
    <r>
      <t xml:space="preserve">      Serviços culturais, pessoais e recreativos</t>
    </r>
    <r>
      <rPr>
        <b/>
        <vertAlign val="superscript"/>
        <sz val="8"/>
        <rFont val="Arial"/>
        <family val="2"/>
      </rPr>
      <t>2/</t>
    </r>
  </si>
  <si>
    <t xml:space="preserve">      Serviços governamentais</t>
  </si>
  <si>
    <r>
      <t xml:space="preserve">     Demais serviços</t>
    </r>
    <r>
      <rPr>
        <b/>
        <vertAlign val="superscript"/>
        <sz val="8"/>
        <rFont val="Arial"/>
        <family val="2"/>
      </rPr>
      <t>3/</t>
    </r>
  </si>
  <si>
    <r>
      <t xml:space="preserve">1/ </t>
    </r>
    <r>
      <rPr>
        <sz val="6"/>
        <rFont val="Arial"/>
        <family val="2"/>
      </rPr>
      <t>Inclui serviços de pesquisa e desenvolvimento, serviços jurídicos, serviços de publicidade, serviços de engenharia e arquitetura, serviços de limpeza e despoluição.</t>
    </r>
  </si>
  <si>
    <r>
      <t xml:space="preserve">2/ </t>
    </r>
    <r>
      <rPr>
        <sz val="6"/>
        <rFont val="Arial"/>
        <family val="2"/>
      </rPr>
      <t>Inclui serviços audiovisuais, serviços de educação e serviços de saúde.</t>
    </r>
  </si>
  <si>
    <r>
      <t xml:space="preserve">3/ </t>
    </r>
    <r>
      <rPr>
        <sz val="6"/>
        <rFont val="Arial"/>
        <family val="2"/>
      </rPr>
      <t>Inclui serviços de manufatura, serviços de manutenção e reparo e serviços de construção.</t>
    </r>
  </si>
  <si>
    <r>
      <t>*</t>
    </r>
    <r>
      <rPr>
        <sz val="6"/>
        <rFont val="Arial"/>
        <family val="2"/>
      </rPr>
      <t xml:space="preserve"> Dados preliminares.</t>
    </r>
  </si>
  <si>
    <t>Tabela 4 – Renda primária</t>
  </si>
  <si>
    <t xml:space="preserve">      Remuneração de empregados</t>
  </si>
  <si>
    <t xml:space="preserve">      Renda de investimentos</t>
  </si>
  <si>
    <t xml:space="preserve">         Renda de investimento direto</t>
  </si>
  <si>
    <t xml:space="preserve">            Lucros e dividendos</t>
  </si>
  <si>
    <t xml:space="preserve">               Lucros e dividendos remetidos</t>
  </si>
  <si>
    <t xml:space="preserve">                  Receitas</t>
  </si>
  <si>
    <t xml:space="preserve">                  Despesas</t>
  </si>
  <si>
    <t xml:space="preserve">               Lucros reinvestidos</t>
  </si>
  <si>
    <t xml:space="preserve">            Juros de operações intercompanhia</t>
  </si>
  <si>
    <t xml:space="preserve">               Receitas</t>
  </si>
  <si>
    <t xml:space="preserve">               Despesas</t>
  </si>
  <si>
    <t xml:space="preserve">         Renda de investimento em carteira</t>
  </si>
  <si>
    <t xml:space="preserve">            Juros de títulos negociados no mercado externo</t>
  </si>
  <si>
    <t xml:space="preserve">            Juros de títulos negociados no mercado doméstico – despesas</t>
  </si>
  <si>
    <t xml:space="preserve">         Renda de outros investimentos (juros)</t>
  </si>
  <si>
    <t xml:space="preserve">            Receitas</t>
  </si>
  <si>
    <t xml:space="preserve">            Despesas</t>
  </si>
  <si>
    <t xml:space="preserve">         Renda de reservas – receitas</t>
  </si>
  <si>
    <r>
      <t xml:space="preserve">      Demais rendas primárias</t>
    </r>
    <r>
      <rPr>
        <b/>
        <vertAlign val="superscript"/>
        <sz val="8"/>
        <rFont val="Arial"/>
        <family val="2"/>
      </rPr>
      <t>1/</t>
    </r>
  </si>
  <si>
    <t>Juros</t>
  </si>
  <si>
    <t>Lucros e dividendos</t>
  </si>
  <si>
    <r>
      <t>1/</t>
    </r>
    <r>
      <rPr>
        <sz val="6"/>
        <rFont val="Arial"/>
        <family val="2"/>
      </rPr>
      <t xml:space="preserve"> Inclui impostos sobre a produção e sobre as importações, subsídios e aluguel.</t>
    </r>
  </si>
  <si>
    <t>Tabela 5 – Renda secundária</t>
  </si>
  <si>
    <r>
      <t xml:space="preserve">      Transferências pessoais</t>
    </r>
    <r>
      <rPr>
        <b/>
        <vertAlign val="superscript"/>
        <sz val="8"/>
        <rFont val="Arial"/>
        <family val="2"/>
      </rPr>
      <t>1/</t>
    </r>
  </si>
  <si>
    <t xml:space="preserve">      Outras transferências</t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</si>
  <si>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Transferências entre pessoas físicas.</t>
    </r>
  </si>
  <si>
    <t>Tabela 6 – Conta capital</t>
  </si>
  <si>
    <r>
      <t xml:space="preserve">   Ativos não financeiros não produzidos</t>
    </r>
    <r>
      <rPr>
        <b/>
        <vertAlign val="superscript"/>
        <sz val="8"/>
        <rFont val="Arial"/>
        <family val="2"/>
      </rPr>
      <t>1/</t>
    </r>
  </si>
  <si>
    <t xml:space="preserve">      Receitas</t>
  </si>
  <si>
    <t xml:space="preserve">      Despesas</t>
  </si>
  <si>
    <t xml:space="preserve">         Passes de atletas</t>
  </si>
  <si>
    <t xml:space="preserve">         Criptoativos</t>
  </si>
  <si>
    <t xml:space="preserve">         Outros ativos não financeiros não produzidos</t>
  </si>
  <si>
    <t xml:space="preserve">   Transferências de capital</t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</si>
  <si>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Inclui direitos sobre recursos naturais, marcas, logotipos e domínios.</t>
    </r>
  </si>
  <si>
    <t>Tabela 7 – Investimentos diretos no exterior</t>
  </si>
  <si>
    <t xml:space="preserve">   Participação no capital – total</t>
  </si>
  <si>
    <t xml:space="preserve">      Participação no capital, exceto reinvestimento de lucros</t>
  </si>
  <si>
    <t xml:space="preserve">         Aplicação no exterior</t>
  </si>
  <si>
    <t xml:space="preserve">         Regressos ao Brasil</t>
  </si>
  <si>
    <t xml:space="preserve">      Participação no capital – reinvestimento de lucros no exterior</t>
  </si>
  <si>
    <t xml:space="preserve">   Operações intercompanhia</t>
  </si>
  <si>
    <t xml:space="preserve">      Créditos concedidos ao exterior</t>
  </si>
  <si>
    <t xml:space="preserve">            Matriz no Brasil e filial no exterior</t>
  </si>
  <si>
    <t xml:space="preserve">            Filial no Brasil e matriz no exterior (investimento reverso)</t>
  </si>
  <si>
    <t xml:space="preserve">            Empresas irmãs</t>
  </si>
  <si>
    <t xml:space="preserve">      Amortizações recebidas do exterior</t>
  </si>
  <si>
    <r>
      <t>Memo (Princípio direcional</t>
    </r>
    <r>
      <rPr>
        <b/>
        <vertAlign val="superscript"/>
        <sz val="8"/>
        <rFont val="Arial"/>
        <family val="2"/>
      </rPr>
      <t>1/</t>
    </r>
    <r>
      <rPr>
        <sz val="7"/>
        <rFont val="Arial"/>
        <family val="2"/>
      </rPr>
      <t>):</t>
    </r>
  </si>
  <si>
    <t>Investimentos brasileiros diretos no exterior</t>
  </si>
  <si>
    <t xml:space="preserve">      Empréstimos intercompanhias</t>
  </si>
  <si>
    <r>
      <t xml:space="preserve">            Matriz no Brasil a filial no exterior</t>
    </r>
    <r>
      <rPr>
        <b/>
        <vertAlign val="superscript"/>
        <sz val="8"/>
        <rFont val="Arial"/>
        <family val="2"/>
      </rPr>
      <t>2/</t>
    </r>
  </si>
  <si>
    <t xml:space="preserve">               Amortização recebida</t>
  </si>
  <si>
    <t xml:space="preserve">               Desembolso concedido</t>
  </si>
  <si>
    <r>
      <t xml:space="preserve">            Filial no exterior a matriz no Brasil</t>
    </r>
    <r>
      <rPr>
        <b/>
        <vertAlign val="superscript"/>
        <sz val="8"/>
        <rFont val="Arial"/>
        <family val="2"/>
      </rPr>
      <t>3/</t>
    </r>
  </si>
  <si>
    <t xml:space="preserve">               Desembolso recebido</t>
  </si>
  <si>
    <t xml:space="preserve">               Amortização paga</t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</si>
  <si>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O príncípio direcional é adotado na pesquisa </t>
    </r>
    <r>
      <rPr>
        <i/>
        <sz val="6"/>
        <rFont val="Arial"/>
        <family val="2"/>
      </rPr>
      <t>Coordinated Direct Investment Survey</t>
    </r>
    <r>
      <rPr>
        <sz val="6"/>
        <rFont val="Arial"/>
        <family val="2"/>
      </rPr>
      <t xml:space="preserve"> (CDIS) e na quinta edição do Manual de Balanço de Pagamentos do FMI (BPM5).</t>
    </r>
  </si>
  <si>
    <r>
      <rPr>
        <b/>
        <sz val="6"/>
        <rFont val="Arial"/>
        <family val="2"/>
      </rPr>
      <t>2/</t>
    </r>
    <r>
      <rPr>
        <sz val="6"/>
        <rFont val="Arial"/>
        <family val="2"/>
      </rPr>
      <t xml:space="preserve"> Inclui ativos de empréstimos entre empresas irmãs em que a matriz do grupo econômico é residente no Brasil.</t>
    </r>
  </si>
  <si>
    <r>
      <rPr>
        <b/>
        <sz val="6"/>
        <rFont val="Arial"/>
        <family val="2"/>
      </rPr>
      <t>3/</t>
    </r>
    <r>
      <rPr>
        <sz val="6"/>
        <rFont val="Arial"/>
        <family val="2"/>
      </rPr>
      <t xml:space="preserve"> Inclui passivos de empréstimos entre empresas irmãs em que a matriz do grupo econômico é residente no Brasil.</t>
    </r>
  </si>
  <si>
    <t>Tabela 8 – Investimentos diretos no país</t>
  </si>
  <si>
    <t xml:space="preserve">         Ingressos no país</t>
  </si>
  <si>
    <t xml:space="preserve">         Regressos ao exterior</t>
  </si>
  <si>
    <t xml:space="preserve">      Participação no capital – reinvestimento de lucros no Brasil</t>
  </si>
  <si>
    <t xml:space="preserve">      Créditos recebidos do exterior</t>
  </si>
  <si>
    <t xml:space="preserve">            Matriz no exterior e filial no Brasil</t>
  </si>
  <si>
    <t xml:space="preserve">            Filial no exterior e matriz no Brasil (investimento reverso)</t>
  </si>
  <si>
    <t xml:space="preserve">      Amortizações pagas ao exterior</t>
  </si>
  <si>
    <t>Investimentos estrangeiros diretos</t>
  </si>
  <si>
    <t xml:space="preserve">         Desembolsos</t>
  </si>
  <si>
    <t xml:space="preserve">         Amortizações</t>
  </si>
  <si>
    <r>
      <t xml:space="preserve">            Filial no Brasil a matriz no exterior</t>
    </r>
    <r>
      <rPr>
        <b/>
        <vertAlign val="superscript"/>
        <sz val="8"/>
        <rFont val="Arial"/>
        <family val="2"/>
      </rPr>
      <t>2/</t>
    </r>
  </si>
  <si>
    <r>
      <t xml:space="preserve">            Matriz no exterior a filial no Brasil</t>
    </r>
    <r>
      <rPr>
        <b/>
        <vertAlign val="superscript"/>
        <sz val="8"/>
        <rFont val="Arial"/>
        <family val="2"/>
      </rPr>
      <t>3/</t>
    </r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</si>
  <si>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O príncípio direcional é adotado na pesquisa Coordinated Direct Investment Survey (CDIS) e na quinta edição do Manual de Balanço de Pagamentos do FMI (BPM5).</t>
    </r>
  </si>
  <si>
    <r>
      <rPr>
        <b/>
        <sz val="6"/>
        <rFont val="Arial"/>
        <family val="2"/>
      </rPr>
      <t>2/</t>
    </r>
    <r>
      <rPr>
        <sz val="6"/>
        <rFont val="Arial"/>
        <family val="2"/>
      </rPr>
      <t xml:space="preserve"> Inclui ativos de empréstimos entre empresas irmãs em que a matriz do grupo econômico é residente no exterior.</t>
    </r>
  </si>
  <si>
    <r>
      <rPr>
        <b/>
        <sz val="6"/>
        <rFont val="Arial"/>
        <family val="2"/>
      </rPr>
      <t>3/</t>
    </r>
    <r>
      <rPr>
        <sz val="6"/>
        <rFont val="Arial"/>
        <family val="2"/>
      </rPr>
      <t xml:space="preserve"> Inclui passivos de empréstimos entre empresas irmãs em que a matriz do grupo econômico é residente no exterior.</t>
    </r>
  </si>
  <si>
    <t>Tabela 9 – Investimentos em carteira – ativos</t>
  </si>
  <si>
    <t xml:space="preserve">   Aquisição</t>
  </si>
  <si>
    <t xml:space="preserve">   Venda</t>
  </si>
  <si>
    <t xml:space="preserve">   Investimentos em ações</t>
  </si>
  <si>
    <t xml:space="preserve">      Aquisição</t>
  </si>
  <si>
    <t xml:space="preserve">      Venda</t>
  </si>
  <si>
    <r>
      <t xml:space="preserve">   Fundos de investimento</t>
    </r>
    <r>
      <rPr>
        <b/>
        <vertAlign val="superscript"/>
        <sz val="8"/>
        <rFont val="Arial"/>
        <family val="2"/>
      </rPr>
      <t>1/</t>
    </r>
  </si>
  <si>
    <t xml:space="preserve">   Títulos de dívida</t>
  </si>
  <si>
    <t xml:space="preserve">         Aquisição</t>
  </si>
  <si>
    <t xml:space="preserve">         Venda</t>
  </si>
  <si>
    <t xml:space="preserve">      Curto prazo</t>
  </si>
  <si>
    <t xml:space="preserve">      Longo prazo</t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</si>
  <si>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Inclui transações em que o cotista residente no Brasil possui menos de 10% do patrimônio líquido do fundo de investimento no exterior.</t>
    </r>
  </si>
  <si>
    <t>Tabela 10 – Investimentos em carteira – passivos</t>
  </si>
  <si>
    <t xml:space="preserve">      Negociadas no mercado doméstico</t>
  </si>
  <si>
    <t xml:space="preserve">         Ingressos</t>
  </si>
  <si>
    <t xml:space="preserve">         Saídas</t>
  </si>
  <si>
    <r>
      <t xml:space="preserve">      Negociadas no mercado externo (</t>
    </r>
    <r>
      <rPr>
        <i/>
        <sz val="7"/>
        <rFont val="Arial"/>
        <family val="2"/>
      </rPr>
      <t>Depositary Receipts</t>
    </r>
    <r>
      <rPr>
        <sz val="7"/>
        <rFont val="Arial"/>
        <family val="2"/>
      </rPr>
      <t>)</t>
    </r>
  </si>
  <si>
    <r>
      <t xml:space="preserve">   Fundos de investimentos</t>
    </r>
    <r>
      <rPr>
        <b/>
        <vertAlign val="superscript"/>
        <sz val="8"/>
        <rFont val="Arial"/>
        <family val="2"/>
      </rPr>
      <t>1/</t>
    </r>
  </si>
  <si>
    <r>
      <t xml:space="preserve">      Negociados no mercado doméstico</t>
    </r>
    <r>
      <rPr>
        <b/>
        <vertAlign val="superscript"/>
        <sz val="8"/>
        <rFont val="Arial"/>
        <family val="2"/>
      </rPr>
      <t>2/ 3/</t>
    </r>
  </si>
  <si>
    <t xml:space="preserve">      Negociados no mercado externo</t>
  </si>
  <si>
    <t xml:space="preserve">         Títulos soberanos</t>
  </si>
  <si>
    <t xml:space="preserve">            Ingressos</t>
  </si>
  <si>
    <t xml:space="preserve">            Amortizações</t>
  </si>
  <si>
    <t xml:space="preserve">         Outros títulos</t>
  </si>
  <si>
    <t xml:space="preserve">            Títulos de curto prazo</t>
  </si>
  <si>
    <t xml:space="preserve">               Ingressos</t>
  </si>
  <si>
    <t xml:space="preserve">               Amortizações</t>
  </si>
  <si>
    <t xml:space="preserve">            Títulos de longo prazo</t>
  </si>
  <si>
    <t>Investimento em carteira negociados no mercado doméstico (líquido)</t>
  </si>
  <si>
    <t>Ações e fundos de investimentos</t>
  </si>
  <si>
    <t>Títulos de dívida</t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</si>
  <si>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Inclui transações em que o cotista residente no exterior possui menos de 10% do patrimônio líquido do fundo de investimento no Brasil.</t>
    </r>
  </si>
  <si>
    <r>
      <rPr>
        <b/>
        <sz val="6"/>
        <rFont val="Arial"/>
        <family val="2"/>
      </rPr>
      <t>2/</t>
    </r>
    <r>
      <rPr>
        <sz val="6"/>
        <rFont val="Arial"/>
        <family val="2"/>
      </rPr>
      <t xml:space="preserve"> Inclui juros reinvestidos.</t>
    </r>
  </si>
  <si>
    <r>
      <rPr>
        <b/>
        <sz val="6"/>
        <rFont val="Arial"/>
        <family val="2"/>
      </rPr>
      <t>3/</t>
    </r>
    <r>
      <rPr>
        <sz val="6"/>
        <rFont val="Arial"/>
        <family val="2"/>
      </rPr>
      <t xml:space="preserve"> Em poder de não residentes, denominados e liquidados em reais.</t>
    </r>
  </si>
  <si>
    <t>Tabela 11 – Outros investimentos – ativos</t>
  </si>
  <si>
    <t xml:space="preserve">   Outras participações em capital</t>
  </si>
  <si>
    <t xml:space="preserve">   Moeda e depósitos</t>
  </si>
  <si>
    <t xml:space="preserve">      Bancos</t>
  </si>
  <si>
    <t xml:space="preserve">      Demais setores</t>
  </si>
  <si>
    <t xml:space="preserve">   Empréstimos</t>
  </si>
  <si>
    <t xml:space="preserve">   Créditos comerciais e adiantamentos</t>
  </si>
  <si>
    <r>
      <t xml:space="preserve">   Outras contas a receber</t>
    </r>
    <r>
      <rPr>
        <b/>
        <vertAlign val="superscript"/>
        <sz val="8"/>
        <rFont val="Arial"/>
        <family val="2"/>
      </rPr>
      <t>1/</t>
    </r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</si>
  <si>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Inclui seguros, fundos de pensão e garantias.</t>
    </r>
  </si>
  <si>
    <t>Tabela 12 – Outros investimentos – passivos</t>
  </si>
  <si>
    <r>
      <t xml:space="preserve">      Demais setores</t>
    </r>
    <r>
      <rPr>
        <b/>
        <vertAlign val="superscript"/>
        <sz val="8"/>
        <rFont val="Arial"/>
        <family val="2"/>
      </rPr>
      <t>1/</t>
    </r>
  </si>
  <si>
    <t xml:space="preserve">   Direitos Especiais de Saque (Incidência líquida de passivos)</t>
  </si>
  <si>
    <r>
      <t xml:space="preserve">   Outras contas a pagar</t>
    </r>
    <r>
      <rPr>
        <b/>
        <vertAlign val="superscript"/>
        <sz val="8"/>
        <rFont val="Arial"/>
        <family val="2"/>
      </rPr>
      <t>2/</t>
    </r>
  </si>
  <si>
    <t xml:space="preserve">   Empréstimos – longo prazo</t>
  </si>
  <si>
    <t xml:space="preserve">      Ingressos</t>
  </si>
  <si>
    <t xml:space="preserve">         Organismos</t>
  </si>
  <si>
    <t xml:space="preserve">         Agências</t>
  </si>
  <si>
    <t xml:space="preserve">         Compradores</t>
  </si>
  <si>
    <t xml:space="preserve">         Empréstimos diretos</t>
  </si>
  <si>
    <t xml:space="preserve">      Amortizações</t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</si>
  <si>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Inclui depósitos de organismos internacionais.</t>
    </r>
  </si>
  <si>
    <r>
      <rPr>
        <b/>
        <sz val="6"/>
        <rFont val="Arial"/>
        <family val="2"/>
      </rPr>
      <t>2/</t>
    </r>
    <r>
      <rPr>
        <sz val="6"/>
        <rFont val="Arial"/>
        <family val="2"/>
      </rPr>
      <t xml:space="preserve"> Inclui seguros, fundos de pensão e garantias.</t>
    </r>
  </si>
  <si>
    <t>Tabela 13 – Saldo de transações correntes e ingressos de IDP</t>
  </si>
  <si>
    <t>Saldo de transações correntes</t>
  </si>
  <si>
    <t>Investimentos diretos no país</t>
  </si>
  <si>
    <t>Valor</t>
  </si>
  <si>
    <t>% PIB</t>
  </si>
  <si>
    <t>Mensal</t>
  </si>
  <si>
    <t>Últimos</t>
  </si>
  <si>
    <t>12 meses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</si>
  <si>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</si>
  <si>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</si>
  <si>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</si>
  <si>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</si>
  <si>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</si>
  <si>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</si>
  <si>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</si>
  <si>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</si>
  <si>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</si>
  <si>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</si>
  <si>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</si>
  <si>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Tabela 14 – Investimento direto no país – ingressos –</t>
  </si>
  <si>
    <r>
      <t xml:space="preserve">                   participação no capital</t>
    </r>
    <r>
      <rPr>
        <b/>
        <vertAlign val="superscript"/>
        <sz val="10"/>
        <rFont val="Arial"/>
        <family val="2"/>
      </rPr>
      <t>1/</t>
    </r>
  </si>
  <si>
    <t xml:space="preserve">                           Distribuição por faixas de valor</t>
  </si>
  <si>
    <t>%</t>
  </si>
  <si>
    <t xml:space="preserve">   Operações inferiores e iguais a US$10 milhões</t>
  </si>
  <si>
    <t xml:space="preserve">   Operações acima de US$10 milhões e até US$20 milhões</t>
  </si>
  <si>
    <t xml:space="preserve">   Operações acima de US$20 milhões e até US$50 milhões</t>
  </si>
  <si>
    <t xml:space="preserve">   Operações acima de US$50 milhões e até US$100 milhões</t>
  </si>
  <si>
    <t xml:space="preserve">   Operações acima de US$100 milhões e até US$500 milhões</t>
  </si>
  <si>
    <t xml:space="preserve">   Operações acima de US$500 milhões e até US$1 bilhão</t>
  </si>
  <si>
    <t xml:space="preserve">   Operações acima de US$1 bilhão</t>
  </si>
  <si>
    <r>
      <rPr>
        <b/>
        <sz val="6"/>
        <rFont val="Arial"/>
        <family val="2"/>
      </rPr>
      <t xml:space="preserve">1/ </t>
    </r>
    <r>
      <rPr>
        <sz val="6"/>
        <rFont val="Arial"/>
        <family val="2"/>
      </rPr>
      <t>Exceto reinvestimento de lucros.</t>
    </r>
  </si>
  <si>
    <r>
      <t>Tabela 15 – Taxa de rolagem</t>
    </r>
    <r>
      <rPr>
        <b/>
        <vertAlign val="superscript"/>
        <sz val="10"/>
        <rFont val="Arial"/>
        <family val="2"/>
      </rPr>
      <t>1/</t>
    </r>
  </si>
  <si>
    <r>
      <t xml:space="preserve">                                  Passivos selecionados de longo prazo</t>
    </r>
    <r>
      <rPr>
        <b/>
        <vertAlign val="superscript"/>
        <sz val="10"/>
        <rFont val="Arial"/>
        <family val="2"/>
      </rPr>
      <t>2/</t>
    </r>
  </si>
  <si>
    <t xml:space="preserve">   Ingressos</t>
  </si>
  <si>
    <t xml:space="preserve">   Amortizações</t>
  </si>
  <si>
    <r>
      <t xml:space="preserve">   Títulos de longo prazo</t>
    </r>
    <r>
      <rPr>
        <b/>
        <vertAlign val="superscript"/>
        <sz val="8"/>
        <rFont val="Arial"/>
        <family val="2"/>
      </rPr>
      <t>3/</t>
    </r>
  </si>
  <si>
    <t xml:space="preserve">   Empréstimos diretos</t>
  </si>
  <si>
    <r>
      <t xml:space="preserve">1/ </t>
    </r>
    <r>
      <rPr>
        <sz val="6"/>
        <rFont val="Arial"/>
        <family val="2"/>
      </rPr>
      <t>O cálculo da taxa de rolagem corresponde à razão entre ingressos e amortizações.</t>
    </r>
  </si>
  <si>
    <r>
      <t xml:space="preserve">2/ </t>
    </r>
    <r>
      <rPr>
        <sz val="6"/>
        <rFont val="Arial"/>
        <family val="2"/>
      </rPr>
      <t>Não inclui créditos comerciais, recursos concedidos por organismos multilaterais e agências bilaterais.</t>
    </r>
  </si>
  <si>
    <r>
      <t xml:space="preserve">3/ </t>
    </r>
    <r>
      <rPr>
        <sz val="6"/>
        <rFont val="Arial"/>
        <family val="2"/>
      </rPr>
      <t>Não inclui títulos soberanos e instrumentos negociados no mercado doméstico.</t>
    </r>
  </si>
  <si>
    <t>Tabela 16 – Câmbio contratado e posição de câmbio</t>
  </si>
  <si>
    <t>Período</t>
  </si>
  <si>
    <t>Comercial</t>
  </si>
  <si>
    <r>
      <t>Financeiro</t>
    </r>
    <r>
      <rPr>
        <b/>
        <vertAlign val="superscript"/>
        <sz val="8"/>
        <rFont val="Arial"/>
        <family val="2"/>
      </rPr>
      <t>1/</t>
    </r>
  </si>
  <si>
    <t>Saldo</t>
  </si>
  <si>
    <t>Posição</t>
  </si>
  <si>
    <r>
      <t>de câmbio</t>
    </r>
    <r>
      <rPr>
        <b/>
        <vertAlign val="superscript"/>
        <sz val="8"/>
        <rFont val="Arial"/>
        <family val="2"/>
      </rPr>
      <t>2/</t>
    </r>
  </si>
  <si>
    <t>Exportação</t>
  </si>
  <si>
    <t>Importação</t>
  </si>
  <si>
    <t>Compras</t>
  </si>
  <si>
    <t>Vendas</t>
  </si>
  <si>
    <t>Adiantamento de contrato de câmbio (ACC)</t>
  </si>
  <si>
    <t>Pagamento antecipado de exportação (PA)</t>
  </si>
  <si>
    <t>Demais</t>
  </si>
  <si>
    <r>
      <t>1</t>
    </r>
    <r>
      <rPr>
        <sz val="6"/>
        <rFont val="Arial"/>
        <family val="2"/>
      </rPr>
      <t>/ Exclui operações do interbancário e operações externas do Banco Central.</t>
    </r>
  </si>
  <si>
    <r>
      <t>2/</t>
    </r>
    <r>
      <rPr>
        <sz val="6"/>
        <rFont val="Arial"/>
        <family val="2"/>
      </rPr>
      <t xml:space="preserve"> - = vendida; + = comprada. Reflete contratações de câmbio no mercado à vista, e não é afetada por liquidações.</t>
    </r>
  </si>
  <si>
    <t>Tabela 17 – Câmbio contratado – financeiro detalhado</t>
  </si>
  <si>
    <t>Serviços</t>
  </si>
  <si>
    <t>Rendas primária e</t>
  </si>
  <si>
    <t>Capitais</t>
  </si>
  <si>
    <r>
      <t>secundária</t>
    </r>
    <r>
      <rPr>
        <b/>
        <vertAlign val="superscript"/>
        <sz val="8"/>
        <rFont val="Arial"/>
        <family val="2"/>
      </rPr>
      <t>2/</t>
    </r>
  </si>
  <si>
    <r>
      <t>brasileiros</t>
    </r>
    <r>
      <rPr>
        <b/>
        <vertAlign val="superscript"/>
        <sz val="8"/>
        <rFont val="Arial"/>
        <family val="2"/>
      </rPr>
      <t>3/</t>
    </r>
  </si>
  <si>
    <r>
      <t>estrangeiros</t>
    </r>
    <r>
      <rPr>
        <b/>
        <vertAlign val="superscript"/>
        <sz val="8"/>
        <rFont val="Arial"/>
        <family val="2"/>
      </rPr>
      <t>4/</t>
    </r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</si>
  <si>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Exclui operações do interbancário e operações externas do Banco Central.</t>
    </r>
  </si>
  <si>
    <r>
      <t xml:space="preserve">2/ </t>
    </r>
    <r>
      <rPr>
        <sz val="6"/>
        <rFont val="Arial"/>
        <family val="2"/>
      </rPr>
      <t>Juros, lucros, salários, demais rendas e transferências.</t>
    </r>
  </si>
  <si>
    <r>
      <t>3/</t>
    </r>
    <r>
      <rPr>
        <sz val="6"/>
        <rFont val="Arial"/>
        <family val="2"/>
      </rPr>
      <t xml:space="preserve"> Investimento ativos diretos, em ações, títulos de dívida, empréstimos, e depósitos.</t>
    </r>
  </si>
  <si>
    <r>
      <t xml:space="preserve">4/ </t>
    </r>
    <r>
      <rPr>
        <sz val="6"/>
        <rFont val="Arial"/>
        <family val="2"/>
      </rPr>
      <t>Investimento passivos diretos, em ações, títulos, empréstimos, depósitos e derivativos.</t>
    </r>
  </si>
  <si>
    <t>Tabela 18 – Demonstrativo de variação das reservas internacionais</t>
  </si>
  <si>
    <t>Posição das reservas no periodo anterior</t>
  </si>
  <si>
    <t xml:space="preserve">      Intervenções do Banco Central</t>
  </si>
  <si>
    <t xml:space="preserve">         A termo</t>
  </si>
  <si>
    <t xml:space="preserve">         Spot</t>
  </si>
  <si>
    <t xml:space="preserve">         Linhas com recompra</t>
  </si>
  <si>
    <t xml:space="preserve">          Operações compromissadas em moeda estrangeira</t>
  </si>
  <si>
    <t xml:space="preserve">      Desembolsos / Depósitos</t>
  </si>
  <si>
    <t xml:space="preserve">      Despesas de juros</t>
  </si>
  <si>
    <t xml:space="preserve">      Receitas de juros</t>
  </si>
  <si>
    <t xml:space="preserve">      Variações por preço</t>
  </si>
  <si>
    <t xml:space="preserve">      Variações por paridades</t>
  </si>
  <si>
    <t xml:space="preserve">      Alocações de Direitos Especiais de Saque (DES)</t>
  </si>
  <si>
    <r>
      <t xml:space="preserve">      Demais</t>
    </r>
    <r>
      <rPr>
        <b/>
        <vertAlign val="superscript"/>
        <sz val="8"/>
        <rFont val="Arial"/>
        <family val="2"/>
      </rPr>
      <t>1/</t>
    </r>
  </si>
  <si>
    <t xml:space="preserve">   Variação total</t>
  </si>
  <si>
    <t>Posição das reservas</t>
  </si>
  <si>
    <t xml:space="preserve">   Saldo de linhas com recompra</t>
  </si>
  <si>
    <t xml:space="preserve">   Saldo de operações compromissadas</t>
  </si>
  <si>
    <t xml:space="preserve">    em moeda estrangeira</t>
  </si>
  <si>
    <r>
      <t>1/</t>
    </r>
    <r>
      <rPr>
        <sz val="6"/>
        <rFont val="Arial"/>
        <family val="2"/>
      </rPr>
      <t xml:space="preserve"> Compreende pagamentos/recebimentos do Convênio de Créditos Recíprocos (CCR), recebimento/pagamento de ágio/deságio, pagamento de comissões, </t>
    </r>
  </si>
  <si>
    <r>
      <t xml:space="preserve">    reclassificações e variação de derivativos financeiros (</t>
    </r>
    <r>
      <rPr>
        <i/>
        <sz val="6"/>
        <rFont val="Arial"/>
        <family val="2"/>
      </rPr>
      <t>forwards</t>
    </r>
    <r>
      <rPr>
        <sz val="6"/>
        <rFont val="Arial"/>
        <family val="2"/>
      </rPr>
      <t>).</t>
    </r>
  </si>
  <si>
    <t>Tabela 19 – Dívida externa por devedor e prazo original</t>
  </si>
  <si>
    <t>Nov (e)</t>
  </si>
  <si>
    <t>Dez (e)</t>
  </si>
  <si>
    <t>Dívida externa bruta (A)</t>
  </si>
  <si>
    <t xml:space="preserve">   Curto Prazo</t>
  </si>
  <si>
    <t xml:space="preserve">   Longo Prazo</t>
  </si>
  <si>
    <t xml:space="preserve">   Governo geral</t>
  </si>
  <si>
    <t xml:space="preserve">         Empréstimos</t>
  </si>
  <si>
    <t xml:space="preserve">         Crédito comercial</t>
  </si>
  <si>
    <t xml:space="preserve">   Banco Central</t>
  </si>
  <si>
    <t xml:space="preserve">         Alocações DES</t>
  </si>
  <si>
    <t xml:space="preserve">   Bancos</t>
  </si>
  <si>
    <t xml:space="preserve">         Títulos de dívida</t>
  </si>
  <si>
    <t xml:space="preserve">         Moeda e depósitos</t>
  </si>
  <si>
    <t xml:space="preserve">   Outros setores</t>
  </si>
  <si>
    <t>Operações intercompanhia (B)</t>
  </si>
  <si>
    <t>Dívida externa bruta, inclusive</t>
  </si>
  <si>
    <t xml:space="preserve">   operações intercompanhia C=(A+B)</t>
  </si>
  <si>
    <t>Títulos de dívida negociados no</t>
  </si>
  <si>
    <t>Dívida externa bruta, inclusive operações</t>
  </si>
  <si>
    <t xml:space="preserve">  intercompanhia e títulos de dívida</t>
  </si>
  <si>
    <t xml:space="preserve">  negociados no mercado doméstico E=(C+D)</t>
  </si>
  <si>
    <t>Valor nominal:</t>
  </si>
  <si>
    <t xml:space="preserve">  Governo geral - longo prazo - títulos de dívida</t>
  </si>
  <si>
    <t>Estoque pagável em mercadorias:</t>
  </si>
  <si>
    <t xml:space="preserve">  Dívida externa bruta</t>
  </si>
  <si>
    <t xml:space="preserve">  Operações intercompanhia</t>
  </si>
  <si>
    <t>Tabela 20 – Dívida externa por setor do credor e do devedor</t>
  </si>
  <si>
    <t>Credor</t>
  </si>
  <si>
    <t xml:space="preserve">Total </t>
  </si>
  <si>
    <t xml:space="preserve"> Organi-</t>
  </si>
  <si>
    <t>Governos</t>
  </si>
  <si>
    <r>
      <t>Bancos</t>
    </r>
    <r>
      <rPr>
        <b/>
        <vertAlign val="superscript"/>
        <sz val="8"/>
        <rFont val="Arial"/>
        <family val="2"/>
      </rPr>
      <t>1/</t>
    </r>
  </si>
  <si>
    <t>Outros setores</t>
  </si>
  <si>
    <t>Outros</t>
  </si>
  <si>
    <t xml:space="preserve"> zações</t>
  </si>
  <si>
    <t>e Bancos</t>
  </si>
  <si>
    <t>Outras</t>
  </si>
  <si>
    <t>Empresas</t>
  </si>
  <si>
    <t>Famílias e</t>
  </si>
  <si>
    <r>
      <t>credores</t>
    </r>
    <r>
      <rPr>
        <b/>
        <vertAlign val="superscript"/>
        <sz val="8"/>
        <rFont val="Arial"/>
        <family val="2"/>
      </rPr>
      <t>2/</t>
    </r>
  </si>
  <si>
    <t xml:space="preserve"> Interna-</t>
  </si>
  <si>
    <t>Centrais</t>
  </si>
  <si>
    <t>empresas</t>
  </si>
  <si>
    <t>não</t>
  </si>
  <si>
    <t>Instituições</t>
  </si>
  <si>
    <t xml:space="preserve"> cionais</t>
  </si>
  <si>
    <t>financeiras</t>
  </si>
  <si>
    <t>Sem Fins</t>
  </si>
  <si>
    <t>Lucrativos</t>
  </si>
  <si>
    <t>Devedor</t>
  </si>
  <si>
    <r>
      <t xml:space="preserve">         Títulos de dívida</t>
    </r>
    <r>
      <rPr>
        <b/>
        <vertAlign val="superscript"/>
        <sz val="8"/>
        <rFont val="Arial"/>
        <family val="2"/>
      </rPr>
      <t>3/</t>
    </r>
  </si>
  <si>
    <r>
      <t xml:space="preserve">   mercado doméstico</t>
    </r>
    <r>
      <rPr>
        <b/>
        <vertAlign val="superscript"/>
        <sz val="8"/>
        <rFont val="Arial"/>
        <family val="2"/>
      </rPr>
      <t>4/</t>
    </r>
    <r>
      <rPr>
        <b/>
        <sz val="8"/>
        <rFont val="Arial"/>
        <family val="2"/>
      </rPr>
      <t xml:space="preserve"> </t>
    </r>
    <r>
      <rPr>
        <b/>
        <sz val="7"/>
        <rFont val="Arial"/>
        <family val="2"/>
      </rPr>
      <t>(D)</t>
    </r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</si>
  <si>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Empresas financeiras captadoras de depósitos bancários.</t>
    </r>
  </si>
  <si>
    <r>
      <rPr>
        <b/>
        <sz val="6"/>
        <rFont val="Arial"/>
        <family val="2"/>
      </rPr>
      <t>2/</t>
    </r>
    <r>
      <rPr>
        <sz val="6"/>
        <rFont val="Arial"/>
        <family val="2"/>
      </rPr>
      <t xml:space="preserve"> Detentores de títulos de dívida cujo setor institucional do credor não é passível de identificação.</t>
    </r>
  </si>
  <si>
    <r>
      <rPr>
        <b/>
        <sz val="6"/>
        <rFont val="Arial"/>
        <family val="2"/>
      </rPr>
      <t>3/</t>
    </r>
    <r>
      <rPr>
        <sz val="6"/>
        <rFont val="Arial"/>
        <family val="2"/>
      </rPr>
      <t xml:space="preserve"> Títulos de dívida cotados a valor de mercado.</t>
    </r>
  </si>
  <si>
    <r>
      <rPr>
        <b/>
        <sz val="6"/>
        <rFont val="Arial"/>
        <family val="2"/>
      </rPr>
      <t>4/</t>
    </r>
    <r>
      <rPr>
        <sz val="6"/>
        <rFont val="Arial"/>
        <family val="2"/>
      </rPr>
      <t xml:space="preserve"> Em poder de não residentes, denominados e liquidados em reais.</t>
    </r>
  </si>
  <si>
    <r>
      <t>Tabela 21 – Dívida externa</t>
    </r>
    <r>
      <rPr>
        <b/>
        <vertAlign val="superscript"/>
        <sz val="10"/>
        <rFont val="Arial"/>
        <family val="2"/>
      </rPr>
      <t>1/ 2/ 3/</t>
    </r>
    <r>
      <rPr>
        <b/>
        <vertAlign val="superscript"/>
        <sz val="14"/>
        <rFont val="Arial"/>
        <family val="2"/>
      </rPr>
      <t xml:space="preserve"> </t>
    </r>
    <r>
      <rPr>
        <b/>
        <sz val="14"/>
        <rFont val="Arial"/>
        <family val="2"/>
      </rPr>
      <t>– cronograma de amortização</t>
    </r>
  </si>
  <si>
    <t xml:space="preserve">                                     Distribuição por setor do credor</t>
  </si>
  <si>
    <r>
      <t>Imediato</t>
    </r>
    <r>
      <rPr>
        <b/>
        <vertAlign val="superscript"/>
        <sz val="8"/>
        <rFont val="Arial"/>
        <family val="2"/>
      </rPr>
      <t>4/5/</t>
    </r>
  </si>
  <si>
    <t>2024</t>
  </si>
  <si>
    <t xml:space="preserve">  Curto prazo</t>
  </si>
  <si>
    <t xml:space="preserve">     Organizações Internacionais</t>
  </si>
  <si>
    <t xml:space="preserve">     Governos e Bancos Centrais</t>
  </si>
  <si>
    <r>
      <t xml:space="preserve">     Bancos</t>
    </r>
    <r>
      <rPr>
        <b/>
        <vertAlign val="superscript"/>
        <sz val="8"/>
        <rFont val="Arial"/>
        <family val="2"/>
      </rPr>
      <t>6/</t>
    </r>
  </si>
  <si>
    <t xml:space="preserve">     Outros setores</t>
  </si>
  <si>
    <t xml:space="preserve">         Outras empresas financeiras</t>
  </si>
  <si>
    <t xml:space="preserve">         Empresas não financeiras</t>
  </si>
  <si>
    <t xml:space="preserve">         Famílias e IFSLs</t>
  </si>
  <si>
    <r>
      <t xml:space="preserve">     Outros credores</t>
    </r>
    <r>
      <rPr>
        <b/>
        <vertAlign val="superscript"/>
        <sz val="8"/>
        <rFont val="Arial"/>
        <family val="2"/>
      </rPr>
      <t>7/</t>
    </r>
  </si>
  <si>
    <t xml:space="preserve">  Longo prazo</t>
  </si>
  <si>
    <t xml:space="preserve">         Famílias e ISFLs</t>
  </si>
  <si>
    <t xml:space="preserve">   operações intercia C=(A+B)</t>
  </si>
  <si>
    <r>
      <t>1/</t>
    </r>
    <r>
      <rPr>
        <sz val="6"/>
        <rFont val="Arial"/>
        <family val="2"/>
      </rPr>
      <t xml:space="preserve"> Valor nominal.</t>
    </r>
  </si>
  <si>
    <r>
      <t xml:space="preserve">2/ </t>
    </r>
    <r>
      <rPr>
        <sz val="6"/>
        <rFont val="Arial"/>
        <family val="2"/>
      </rPr>
      <t>Exclui empréstimos interbancários de curto prazo.</t>
    </r>
  </si>
  <si>
    <r>
      <t>3/</t>
    </r>
    <r>
      <rPr>
        <sz val="6"/>
        <rFont val="Arial"/>
        <family val="2"/>
      </rPr>
      <t xml:space="preserve"> Exclui títulos de dívida negociados no mercado doméstico em poder de não residentes.</t>
    </r>
  </si>
  <si>
    <r>
      <rPr>
        <b/>
        <sz val="6"/>
        <rFont val="Arial"/>
        <family val="2"/>
      </rPr>
      <t xml:space="preserve">4/ </t>
    </r>
    <r>
      <rPr>
        <sz val="6"/>
        <rFont val="Arial"/>
        <family val="2"/>
      </rPr>
      <t>Inclui moeda e depósitos, sem vencimento pré-determinado.</t>
    </r>
  </si>
  <si>
    <r>
      <rPr>
        <b/>
        <sz val="6"/>
        <rFont val="Arial"/>
        <family val="2"/>
      </rPr>
      <t xml:space="preserve">5/ </t>
    </r>
    <r>
      <rPr>
        <sz val="6"/>
        <rFont val="Arial"/>
        <family val="2"/>
      </rPr>
      <t>Inclui parcelas de principal vencidas e ainda não pagas.</t>
    </r>
  </si>
  <si>
    <r>
      <rPr>
        <b/>
        <sz val="6"/>
        <rFont val="Arial"/>
        <family val="2"/>
      </rPr>
      <t xml:space="preserve">6/ </t>
    </r>
    <r>
      <rPr>
        <sz val="6"/>
        <rFont val="Arial"/>
        <family val="2"/>
      </rPr>
      <t>Empresas financeiras captadoras de depósitos bancários.</t>
    </r>
  </si>
  <si>
    <r>
      <rPr>
        <b/>
        <sz val="6"/>
        <rFont val="Arial"/>
        <family val="2"/>
      </rPr>
      <t xml:space="preserve">7/ </t>
    </r>
    <r>
      <rPr>
        <sz val="6"/>
        <rFont val="Arial"/>
        <family val="2"/>
      </rPr>
      <t>Detentores de títulos de dívida cujo setor institucional do credor não é passível de identificação.</t>
    </r>
  </si>
  <si>
    <r>
      <t>Tabela 22 – Dívida externa</t>
    </r>
    <r>
      <rPr>
        <b/>
        <vertAlign val="superscript"/>
        <sz val="10"/>
        <rFont val="Arial"/>
        <family val="2"/>
      </rPr>
      <t>1/ 2/ 3/</t>
    </r>
    <r>
      <rPr>
        <b/>
        <vertAlign val="superscript"/>
        <sz val="14"/>
        <rFont val="Arial"/>
        <family val="2"/>
      </rPr>
      <t xml:space="preserve"> </t>
    </r>
    <r>
      <rPr>
        <b/>
        <sz val="14"/>
        <rFont val="Arial"/>
        <family val="2"/>
      </rPr>
      <t>– cronograma de amortização</t>
    </r>
  </si>
  <si>
    <t xml:space="preserve">                                       Distribuição por setor do devedor</t>
  </si>
  <si>
    <t>2025</t>
  </si>
  <si>
    <t>2026</t>
  </si>
  <si>
    <t>2027</t>
  </si>
  <si>
    <t>2028</t>
  </si>
  <si>
    <t>2029</t>
  </si>
  <si>
    <r>
      <t>2/</t>
    </r>
    <r>
      <rPr>
        <sz val="6"/>
        <rFont val="Arial"/>
        <family val="2"/>
      </rPr>
      <t xml:space="preserve"> Exclui títulos de dívida negociados no mercado doméstico em poder de não residentes.</t>
    </r>
  </si>
  <si>
    <r>
      <t>3/</t>
    </r>
    <r>
      <rPr>
        <sz val="6"/>
        <rFont val="Arial"/>
        <family val="2"/>
      </rPr>
      <t xml:space="preserve"> Exclui empréstimos interbancários de curto prazo.</t>
    </r>
  </si>
  <si>
    <r>
      <t>Tabela 23 – Dívida externa – distribuição por moeda</t>
    </r>
    <r>
      <rPr>
        <b/>
        <vertAlign val="superscript"/>
        <sz val="10"/>
        <rFont val="Arial"/>
        <family val="2"/>
      </rPr>
      <t>1/</t>
    </r>
  </si>
  <si>
    <t>US$</t>
  </si>
  <si>
    <t>milhões</t>
  </si>
  <si>
    <t xml:space="preserve">  Mercadoria</t>
  </si>
  <si>
    <t xml:space="preserve">  Real</t>
  </si>
  <si>
    <t xml:space="preserve">  DES</t>
  </si>
  <si>
    <t xml:space="preserve">  Dólar EUA</t>
  </si>
  <si>
    <t xml:space="preserve">  Euro</t>
  </si>
  <si>
    <t xml:space="preserve">  Iene</t>
  </si>
  <si>
    <t xml:space="preserve">  Libra esterlina</t>
  </si>
  <si>
    <t xml:space="preserve">  Renminbi</t>
  </si>
  <si>
    <t xml:space="preserve">  Outras</t>
  </si>
  <si>
    <t>Operações</t>
  </si>
  <si>
    <t xml:space="preserve"> intercompanhia (B)</t>
  </si>
  <si>
    <r>
      <t xml:space="preserve"> mercado doméstico</t>
    </r>
    <r>
      <rPr>
        <b/>
        <vertAlign val="superscript"/>
        <sz val="8"/>
        <rFont val="Arial"/>
        <family val="2"/>
      </rPr>
      <t>2/</t>
    </r>
    <r>
      <rPr>
        <b/>
        <sz val="7"/>
        <rFont val="Arial"/>
        <family val="2"/>
      </rPr>
      <t xml:space="preserve"> (C)</t>
    </r>
  </si>
  <si>
    <t xml:space="preserve">  operações intercompanhia e títulos</t>
  </si>
  <si>
    <t xml:space="preserve">  de dívida negociados no mercado</t>
  </si>
  <si>
    <t xml:space="preserve">  doméstico D=(A+B+C)</t>
  </si>
  <si>
    <r>
      <t>1/</t>
    </r>
    <r>
      <rPr>
        <sz val="6"/>
        <rFont val="Arial"/>
        <family val="2"/>
      </rPr>
      <t xml:space="preserve"> Inclui passivos em mercadoria.</t>
    </r>
  </si>
  <si>
    <r>
      <t xml:space="preserve">2/ </t>
    </r>
    <r>
      <rPr>
        <sz val="6"/>
        <rFont val="Arial"/>
        <family val="2"/>
      </rPr>
      <t>Em poder de não residentes, denominados e liquidados em reais.</t>
    </r>
  </si>
  <si>
    <t>Tabela 24 – Dívida externa</t>
  </si>
  <si>
    <r>
      <t xml:space="preserve">                                      Distribuição por modalidade de taxa de juros</t>
    </r>
    <r>
      <rPr>
        <b/>
        <vertAlign val="superscript"/>
        <sz val="10"/>
        <rFont val="Arial"/>
        <family val="2"/>
      </rPr>
      <t>1/</t>
    </r>
  </si>
  <si>
    <t xml:space="preserve">          </t>
  </si>
  <si>
    <t>Taxas flutuantes</t>
  </si>
  <si>
    <t xml:space="preserve">   Libor</t>
  </si>
  <si>
    <t>...</t>
  </si>
  <si>
    <t xml:space="preserve">   Outras</t>
  </si>
  <si>
    <t>Taxas fixas</t>
  </si>
  <si>
    <r>
      <t>1/</t>
    </r>
    <r>
      <rPr>
        <sz val="6"/>
        <rFont val="Arial"/>
        <family val="2"/>
      </rPr>
      <t xml:space="preserve"> Exclui títulos de dívida negociados no mercado doméstico em poder de não residentes.</t>
    </r>
  </si>
  <si>
    <r>
      <t>Tabela 25 – Dívida externa</t>
    </r>
    <r>
      <rPr>
        <b/>
        <vertAlign val="superscript"/>
        <sz val="10"/>
        <rFont val="Arial"/>
        <family val="2"/>
      </rPr>
      <t xml:space="preserve">1/ 2/ </t>
    </r>
  </si>
  <si>
    <r>
      <t xml:space="preserve">                               Cronograma mensal de pagamento de principal e juros</t>
    </r>
    <r>
      <rPr>
        <b/>
        <vertAlign val="superscript"/>
        <sz val="10"/>
        <rFont val="Arial"/>
        <family val="2"/>
      </rPr>
      <t>3/</t>
    </r>
  </si>
  <si>
    <t>Mês</t>
  </si>
  <si>
    <t>Governo Geral</t>
  </si>
  <si>
    <t>Bancos</t>
  </si>
  <si>
    <t>Outros Setores</t>
  </si>
  <si>
    <t>Intercompanhia</t>
  </si>
  <si>
    <t>Principal</t>
  </si>
  <si>
    <t>Principal (A)</t>
  </si>
  <si>
    <t>Juros (B)</t>
  </si>
  <si>
    <t>Total (C=A+B)</t>
  </si>
  <si>
    <t>(p)</t>
  </si>
  <si>
    <r>
      <rPr>
        <b/>
        <sz val="6"/>
        <rFont val="Arial"/>
        <family val="2"/>
      </rPr>
      <t>(p)</t>
    </r>
    <r>
      <rPr>
        <sz val="6"/>
        <rFont val="Arial"/>
        <family val="2"/>
      </rPr>
      <t xml:space="preserve"> Dados previstos.</t>
    </r>
  </si>
  <si>
    <r>
      <t xml:space="preserve">2/ </t>
    </r>
    <r>
      <rPr>
        <sz val="6"/>
        <rFont val="Arial"/>
        <family val="2"/>
      </rPr>
      <t>Exclui empréstimos interbancários de curto prazo e créditos comerciais de curto prazo.</t>
    </r>
  </si>
  <si>
    <r>
      <t xml:space="preserve">3/ </t>
    </r>
    <r>
      <rPr>
        <sz val="6"/>
        <rFont val="Arial"/>
        <family val="2"/>
      </rPr>
      <t>Fonte: Prestação de Informações de Capital Estrangeiro - Crédito (SCE-Crédito).</t>
    </r>
  </si>
  <si>
    <t>Tabela 26 – Posição de investimento internacional</t>
  </si>
  <si>
    <t xml:space="preserve">                                     Ativos</t>
  </si>
  <si>
    <t>Posição de investimento internacional (A-B)</t>
  </si>
  <si>
    <t>Ativo (A)</t>
  </si>
  <si>
    <t xml:space="preserve">   Investimentos em carteira</t>
  </si>
  <si>
    <t xml:space="preserve">      Ações</t>
  </si>
  <si>
    <t xml:space="preserve">         Bancos, exceto Banco Central</t>
  </si>
  <si>
    <t xml:space="preserve">         Demais setores</t>
  </si>
  <si>
    <t xml:space="preserve">            Curto prazo</t>
  </si>
  <si>
    <t xml:space="preserve">            Longo prazo</t>
  </si>
  <si>
    <t xml:space="preserve">   Derivativos financeiros (exceto reservas)</t>
  </si>
  <si>
    <t xml:space="preserve">   Outros investimentos</t>
  </si>
  <si>
    <t xml:space="preserve">      Moeda e depósitos</t>
  </si>
  <si>
    <t xml:space="preserve">      Empréstimos</t>
  </si>
  <si>
    <t xml:space="preserve">         Governo geral</t>
  </si>
  <si>
    <t xml:space="preserve">      Crédito comercial e adiantamentos</t>
  </si>
  <si>
    <t xml:space="preserve">         Curto prazo</t>
  </si>
  <si>
    <t xml:space="preserve">         Longo prazo</t>
  </si>
  <si>
    <t xml:space="preserve">      Outros ativos</t>
  </si>
  <si>
    <t xml:space="preserve">   Ativos de reservas</t>
  </si>
  <si>
    <r>
      <t xml:space="preserve">(e) </t>
    </r>
    <r>
      <rPr>
        <sz val="6"/>
        <rFont val="Arial"/>
        <family val="2"/>
      </rPr>
      <t>Dados estimados.</t>
    </r>
  </si>
  <si>
    <t>Tabela 27 – Posição de investimento internacional</t>
  </si>
  <si>
    <t xml:space="preserve">                                          Passivos</t>
  </si>
  <si>
    <t>Passivo (B)</t>
  </si>
  <si>
    <r>
      <t xml:space="preserve">      Participação no capital</t>
    </r>
    <r>
      <rPr>
        <b/>
        <vertAlign val="superscript"/>
        <sz val="8"/>
        <rFont val="Arial"/>
        <family val="2"/>
      </rPr>
      <t>1/</t>
    </r>
  </si>
  <si>
    <t xml:space="preserve">         Negociadas no mercado doméstico</t>
  </si>
  <si>
    <t xml:space="preserve">         Negociadas no mercado externo</t>
  </si>
  <si>
    <r>
      <t xml:space="preserve">         Negociados no mercado doméstico</t>
    </r>
    <r>
      <rPr>
        <b/>
        <vertAlign val="superscript"/>
        <sz val="8"/>
        <rFont val="Arial"/>
        <family val="2"/>
      </rPr>
      <t>2/ 3/</t>
    </r>
  </si>
  <si>
    <t xml:space="preserve">         Negociados no mercado externo</t>
  </si>
  <si>
    <t xml:space="preserve">         Banco Central</t>
  </si>
  <si>
    <t xml:space="preserve">         Bancos</t>
  </si>
  <si>
    <t xml:space="preserve">         Outros setores</t>
  </si>
  <si>
    <t xml:space="preserve">      Outros passivos</t>
  </si>
  <si>
    <t xml:space="preserve">      Direitos Especiais de Saque</t>
  </si>
  <si>
    <r>
      <t>(e)</t>
    </r>
    <r>
      <rPr>
        <sz val="6"/>
        <rFont val="Arial"/>
        <family val="2"/>
      </rPr>
      <t xml:space="preserve"> Dados estimados.</t>
    </r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</si>
  <si>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Inclui posições de cotistas não residentes possuidores de 10% ou mais do patrimônio líquido de um fundo de investimento no Brasil.</t>
    </r>
  </si>
  <si>
    <r>
      <rPr>
        <b/>
        <sz val="6"/>
        <rFont val="Arial"/>
        <family val="2"/>
      </rPr>
      <t>2/</t>
    </r>
    <r>
      <rPr>
        <sz val="6"/>
        <rFont val="Arial"/>
        <family val="2"/>
      </rPr>
      <t xml:space="preserve"> Fontes: Comissão de Valores Mobiliários (CVM) para títulos de emissor privado e Sistema Especial de Liquidação e Custódia (Selic) para títulos de emissor público.</t>
    </r>
  </si>
  <si>
    <r>
      <t xml:space="preserve">3/ </t>
    </r>
    <r>
      <rPr>
        <sz val="6"/>
        <rFont val="Arial"/>
        <family val="2"/>
      </rPr>
      <t>Em poder de não residentes, denominados e liquidados em reais.</t>
    </r>
  </si>
  <si>
    <t xml:space="preserve">Tabela 28 – Demonstrativo integrado da posição de investimento </t>
  </si>
  <si>
    <t xml:space="preserve">                          internacional</t>
  </si>
  <si>
    <t>Estoque em</t>
  </si>
  <si>
    <t>Transações - conta</t>
  </si>
  <si>
    <t>Variações de</t>
  </si>
  <si>
    <t>financeira do BP</t>
  </si>
  <si>
    <t>preço e paridades</t>
  </si>
  <si>
    <t>variações</t>
  </si>
  <si>
    <t>Posição de investimento internacional</t>
  </si>
  <si>
    <t>Ativos</t>
  </si>
  <si>
    <t xml:space="preserve">   Investimento direto</t>
  </si>
  <si>
    <t xml:space="preserve">   Investimento em carteira</t>
  </si>
  <si>
    <t xml:space="preserve">   Derivativos financeiros</t>
  </si>
  <si>
    <t xml:space="preserve">...  </t>
  </si>
  <si>
    <t xml:space="preserve">... </t>
  </si>
  <si>
    <t>Passivos</t>
  </si>
  <si>
    <t>Tabela 29 – Composição dos instrumentos de dívida por moeda</t>
  </si>
  <si>
    <t>Banco</t>
  </si>
  <si>
    <t>Governo</t>
  </si>
  <si>
    <t xml:space="preserve">Operações </t>
  </si>
  <si>
    <t>Central</t>
  </si>
  <si>
    <t xml:space="preserve">Demais </t>
  </si>
  <si>
    <t xml:space="preserve">integrantes </t>
  </si>
  <si>
    <t>do SFN</t>
  </si>
  <si>
    <r>
      <t>Total</t>
    </r>
    <r>
      <rPr>
        <b/>
        <vertAlign val="superscript"/>
        <sz val="8"/>
        <rFont val="Arial"/>
        <family val="2"/>
      </rPr>
      <t>2/</t>
    </r>
  </si>
  <si>
    <t>Moeda doméstica</t>
  </si>
  <si>
    <t>Moeda estrangeira</t>
  </si>
  <si>
    <t xml:space="preserve">    Dólar EUA</t>
  </si>
  <si>
    <t xml:space="preserve">    Euro</t>
  </si>
  <si>
    <t xml:space="preserve">    Iene</t>
  </si>
  <si>
    <t xml:space="preserve">    Libra esterlina</t>
  </si>
  <si>
    <t xml:space="preserve">    Renminbi</t>
  </si>
  <si>
    <t xml:space="preserve">    Outras</t>
  </si>
  <si>
    <t>Dos quais 1 ano ou menos</t>
  </si>
  <si>
    <t>Reservas internacionais</t>
  </si>
  <si>
    <t>Moedas da cesta do DES</t>
  </si>
  <si>
    <t>Outras moedas</t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</si>
  <si>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Instituições financeiras com carteira comercial.</t>
    </r>
  </si>
  <si>
    <r>
      <rPr>
        <b/>
        <sz val="6"/>
        <rFont val="Arial"/>
        <family val="2"/>
      </rPr>
      <t>2/</t>
    </r>
    <r>
      <rPr>
        <sz val="6"/>
        <rFont val="Arial"/>
        <family val="2"/>
      </rPr>
      <t xml:space="preserve"> Não inclui reservas internacionais.</t>
    </r>
  </si>
  <si>
    <t>Tabela 30 – Composição dos instrumentos de dívida por moeda</t>
  </si>
  <si>
    <t xml:space="preserve"> Passivos</t>
  </si>
  <si>
    <t>Mercadorias</t>
  </si>
  <si>
    <r>
      <t>Dos quais 1 ano ou menos</t>
    </r>
    <r>
      <rPr>
        <b/>
        <vertAlign val="superscript"/>
        <sz val="8"/>
        <rFont val="Arial"/>
        <family val="2"/>
      </rPr>
      <t>2/</t>
    </r>
  </si>
  <si>
    <r>
      <t>Tabela 31 – Indicadores de sustentabilidade da dívida externa</t>
    </r>
    <r>
      <rPr>
        <b/>
        <vertAlign val="superscript"/>
        <sz val="10"/>
        <rFont val="Arial"/>
        <family val="2"/>
      </rPr>
      <t>1/</t>
    </r>
  </si>
  <si>
    <t>Serviço da dívida (A=B+C)</t>
  </si>
  <si>
    <t xml:space="preserve">   Amortizações (B)</t>
  </si>
  <si>
    <t xml:space="preserve">   Juros (C)</t>
  </si>
  <si>
    <t>Exportações de bens e serviços (D)</t>
  </si>
  <si>
    <t>Dívida externa de longo prazo (E)</t>
  </si>
  <si>
    <t>Dívida externa de curto prazo (F)</t>
  </si>
  <si>
    <r>
      <t>Dívida externa de curto prazo, por vencimento residual</t>
    </r>
    <r>
      <rPr>
        <b/>
        <vertAlign val="superscript"/>
        <sz val="8"/>
        <rFont val="Arial"/>
        <family val="2"/>
      </rPr>
      <t>2/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(G)</t>
    </r>
  </si>
  <si>
    <r>
      <t>Dívida externa bruta</t>
    </r>
    <r>
      <rPr>
        <b/>
        <vertAlign val="superscript"/>
        <sz val="8"/>
        <rFont val="Arial"/>
        <family val="2"/>
      </rPr>
      <t>3/</t>
    </r>
    <r>
      <rPr>
        <sz val="7"/>
        <rFont val="Arial"/>
        <family val="2"/>
      </rPr>
      <t xml:space="preserve"> (H)=(E+F) </t>
    </r>
  </si>
  <si>
    <r>
      <t>Dívida externa do setor público</t>
    </r>
    <r>
      <rPr>
        <b/>
        <vertAlign val="superscript"/>
        <sz val="8"/>
        <rFont val="Arial"/>
        <family val="2"/>
      </rPr>
      <t>4/</t>
    </r>
    <r>
      <rPr>
        <sz val="7"/>
        <rFont val="Arial"/>
        <family val="2"/>
      </rPr>
      <t xml:space="preserve"> (I)</t>
    </r>
  </si>
  <si>
    <t>Reservas internacionais (J)</t>
  </si>
  <si>
    <t>Créditos brasileiros no exterior (K)</t>
  </si>
  <si>
    <t>Haveres de bancos comerciais (L)</t>
  </si>
  <si>
    <t>Dívida externa líquida (M)=(H-J-K-L)</t>
  </si>
  <si>
    <t>PIB (N)</t>
  </si>
  <si>
    <t>Posição de Investimento Internacional líquida (O)</t>
  </si>
  <si>
    <t>Indicadores (%)</t>
  </si>
  <si>
    <t>Dívida externa bruta / PIB (H/N)</t>
  </si>
  <si>
    <t>Dívida externa líquida / PIB (M/N)</t>
  </si>
  <si>
    <t>Dívida externa do setor público / dívida externa bruta (I/H)</t>
  </si>
  <si>
    <t>Reservas internacionais / dívida externa bruta (J/H)</t>
  </si>
  <si>
    <t>Reservas internacionais / dívida de curto prazo,</t>
  </si>
  <si>
    <t xml:space="preserve">   por vencimento residual (J/G)</t>
  </si>
  <si>
    <t>Dívida externa bruta / exportações de bens e serviços (H/D)</t>
  </si>
  <si>
    <t>Dívida externa líquida / exportações de bens e serviços (M/D)</t>
  </si>
  <si>
    <t>Reservas internacionais / serviço da dívida (J/A)</t>
  </si>
  <si>
    <t>Serviço da dívida / exportações de bens e serviços (A/D)</t>
  </si>
  <si>
    <t>Serviço da dívida / PIB (A/N)</t>
  </si>
  <si>
    <t>Posição de Investimento Internacional líquida/PIB (O/N)</t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</si>
  <si>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Exclui estoque de principal, amortizações e juros relativos a operações intercompanhia e a títulos de dívida negociados no mercado doméstico.</t>
    </r>
  </si>
  <si>
    <r>
      <rPr>
        <b/>
        <sz val="6"/>
        <rFont val="Arial"/>
        <family val="2"/>
      </rPr>
      <t>2/</t>
    </r>
    <r>
      <rPr>
        <sz val="6"/>
        <rFont val="Arial"/>
        <family val="2"/>
      </rPr>
      <t xml:space="preserve"> Inclui as amortizações da dívida de longo prazo que vencem nos próximos 12 meses.</t>
    </r>
  </si>
  <si>
    <r>
      <rPr>
        <b/>
        <sz val="6"/>
        <rFont val="Arial"/>
        <family val="2"/>
      </rPr>
      <t>3/</t>
    </r>
    <r>
      <rPr>
        <sz val="6"/>
        <rFont val="Arial"/>
        <family val="2"/>
      </rPr>
      <t xml:space="preserve"> Títulos públicos cotados a valor de mercado.</t>
    </r>
  </si>
  <si>
    <r>
      <rPr>
        <b/>
        <sz val="6"/>
        <rFont val="Arial"/>
        <family val="2"/>
      </rPr>
      <t>4/</t>
    </r>
    <r>
      <rPr>
        <sz val="6"/>
        <rFont val="Arial"/>
        <family val="2"/>
      </rPr>
      <t xml:space="preserve"> Inclui setor público financeiro e não financeiro.</t>
    </r>
  </si>
  <si>
    <r>
      <t xml:space="preserve">         Títulos de dívida</t>
    </r>
    <r>
      <rPr>
        <b/>
        <vertAlign val="superscript"/>
        <sz val="8"/>
        <rFont val="Arial"/>
        <family val="2"/>
      </rPr>
      <t>1/</t>
    </r>
  </si>
  <si>
    <r>
      <t xml:space="preserve"> mercado doméstico</t>
    </r>
    <r>
      <rPr>
        <b/>
        <vertAlign val="superscript"/>
        <sz val="8"/>
        <rFont val="Arial"/>
        <family val="2"/>
      </rPr>
      <t>2/</t>
    </r>
    <r>
      <rPr>
        <b/>
        <sz val="7"/>
        <rFont val="Arial"/>
        <family val="2"/>
      </rPr>
      <t xml:space="preserve"> (D)</t>
    </r>
  </si>
  <si>
    <r>
      <t xml:space="preserve">1/ </t>
    </r>
    <r>
      <rPr>
        <sz val="6"/>
        <rFont val="Arial"/>
        <family val="2"/>
      </rPr>
      <t>Títulos de dívida cotados a valor de mercado.</t>
    </r>
  </si>
  <si>
    <t>Tabela 31</t>
  </si>
  <si>
    <t>Tabela 30</t>
  </si>
  <si>
    <t>Tabela 29</t>
  </si>
  <si>
    <t>Demonstrativo integrado da posição de investimento – internacional</t>
  </si>
  <si>
    <t>Tabela 28</t>
  </si>
  <si>
    <t>Posição de investimento internacional – Passivos</t>
  </si>
  <si>
    <t>Tabela 27</t>
  </si>
  <si>
    <t>Posição de investimento internacional – Ativos</t>
  </si>
  <si>
    <t>Tabela 26</t>
  </si>
  <si>
    <t>Tabela 25</t>
  </si>
  <si>
    <t>Tabela 24</t>
  </si>
  <si>
    <t>Tabela 23</t>
  </si>
  <si>
    <t>Tabela 22</t>
  </si>
  <si>
    <t>Tabela 21</t>
  </si>
  <si>
    <t>Tabela 20</t>
  </si>
  <si>
    <t>Dívida externa por devedor e prazo original</t>
  </si>
  <si>
    <t>Tabela 19</t>
  </si>
  <si>
    <t>Demonstrativo de variação das reservas internacionais</t>
  </si>
  <si>
    <t>Tabela 18</t>
  </si>
  <si>
    <t>Câmbio contratado – financeiro detalhado</t>
  </si>
  <si>
    <t>Tabela 17</t>
  </si>
  <si>
    <t>Câmbio contratado e posição de câmbio</t>
  </si>
  <si>
    <t>Tabela 16</t>
  </si>
  <si>
    <t>Tabela 15</t>
  </si>
  <si>
    <t>Tabela 14</t>
  </si>
  <si>
    <t>Saldo de transações correntes e ingressos de IDP</t>
  </si>
  <si>
    <t>Tabela 13</t>
  </si>
  <si>
    <t>Outros investimentos – passivos</t>
  </si>
  <si>
    <t>Tabela 12</t>
  </si>
  <si>
    <t>Outros investimentos – ativos</t>
  </si>
  <si>
    <t>Tabela 11</t>
  </si>
  <si>
    <t>Investimentos em carteira – passivos</t>
  </si>
  <si>
    <t>Tabela 10</t>
  </si>
  <si>
    <t>Investimentos em carteira – ativos</t>
  </si>
  <si>
    <t>Tabela 9</t>
  </si>
  <si>
    <t>Tabela 8</t>
  </si>
  <si>
    <t>Investimentos diretos no exterior</t>
  </si>
  <si>
    <t>Tabela 7</t>
  </si>
  <si>
    <t>Conta capital</t>
  </si>
  <si>
    <t>Tabela 6</t>
  </si>
  <si>
    <t>Renda secundária</t>
  </si>
  <si>
    <t>Tabela 5</t>
  </si>
  <si>
    <t>Renda primária</t>
  </si>
  <si>
    <t>Tabela 4</t>
  </si>
  <si>
    <t>Tabela 3</t>
  </si>
  <si>
    <t>Tabela 2</t>
  </si>
  <si>
    <t>Balanço de pagamentos</t>
  </si>
  <si>
    <t>Tabela 1</t>
  </si>
  <si>
    <t>Índice</t>
  </si>
  <si>
    <t>Dívida externa – distribuição por moeda</t>
  </si>
  <si>
    <t>Dívida externa – Distribuição por modalidade de taxa de juros</t>
  </si>
  <si>
    <t>Indicadores de sustentabilidade da dívida externa</t>
  </si>
  <si>
    <t>Balança comercial de bens: conciliação entre estatísticas de comércio exterior – e de balanço de pagamentos</t>
  </si>
  <si>
    <t>Taxa de rolagem – Passivos selecionados de longo prazo</t>
  </si>
  <si>
    <t>Dívida externa  – Cronograma mensal de pagamento de principal e juros</t>
  </si>
  <si>
    <t>Dívida externa por setor do credor e do devedor – 30/02024</t>
  </si>
  <si>
    <t>Dívida externa   – cronograma de amortização – Distribuição por setor do credor – 30/02024</t>
  </si>
  <si>
    <t>Dívida externa   – cronograma de amortização – Distribuição por setor do devedor – 30/02024</t>
  </si>
  <si>
    <t>Composição dos instrumentos de dívida por moeda – Ativos – 30/02024</t>
  </si>
  <si>
    <t>Composição dos instrumentos de dívida por moeda – Passivos – 30/02024</t>
  </si>
  <si>
    <t>Investimento direto no país – ingressos – participação no capital – Distribuição por faixas de 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</si>
</sst>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43" formatCode="_-* #,##0.00_-;\-* #,##0.00_-;_-* &quot;-&quot;??_-;_-@_-"/>
    <numFmt numFmtId="164" formatCode="#\ ##0_);\-#\ ##0_);_-* &quot;-&quot;_-;_-@_-"/>
    <numFmt numFmtId="165" formatCode="#\ ##0.0_);\-#\ ##0.0_);_-* &quot;-&quot;_-;_-@_-"/>
    <numFmt numFmtId="166" formatCode="##\ ###\ ##0_);\-##\ ###\ ##0_);\-"/>
    <numFmt numFmtId="167" formatCode="##\ ###\ ##0_);\-##\ ###\ ##0_);&quot;-  &quot;"/>
    <numFmt numFmtId="168" formatCode="##\ ###\ ##0_);\-##\ ###\ ##0_);\-\ "/>
    <numFmt numFmtId="169" formatCode="##\ ###\ ##0_);\-##\ ###\ ##0_);\-\ \ "/>
    <numFmt numFmtId="170" formatCode="##\ ###\ ##0.00_);\-##\ ###\ ##0.00_);\-\ \ "/>
    <numFmt numFmtId="171" formatCode="0.00_ ;\-0.00\ "/>
    <numFmt numFmtId="172" formatCode="0.000_ ;\-0.000\ "/>
    <numFmt numFmtId="173" formatCode="##\ ###\ ##0.0_);\-##\ ###\ ##0.0_);\-\ \ "/>
    <numFmt numFmtId="174" formatCode="0.0\ \ "/>
    <numFmt numFmtId="175" formatCode="##0.0\ \ "/>
    <numFmt numFmtId="176" formatCode="##\ ###\ ##0%;\-##\ ###\ ##0%;\-\%\ "/>
    <numFmt numFmtId="177" formatCode="##.000000\ ###\ ##0_);\-##.000000\ ###\ ##0_);\-\ "/>
    <numFmt numFmtId="178" formatCode="dd\.m\.yyyy"/>
    <numFmt numFmtId="179" formatCode="_-* #,##0_-;\-* #,##0_-;_-* &quot;-&quot;??_-;_-@_-"/>
    <numFmt numFmtId="180" formatCode="_-* #,##0.0000000000_-;\-* #,##0.0000000000_-;_-* &quot;-&quot;??_-;_-@_-"/>
    <numFmt numFmtId="181" formatCode="_-* #,##0.0000000_-;\-* #,##0.0000000_-;_-* &quot;-&quot;??_-;_-@_-"/>
    <numFmt numFmtId="182" formatCode="###0\ "/>
    <numFmt numFmtId="183" formatCode="d/m/yy;@"/>
    <numFmt numFmtId="184" formatCode="#\ ##0\ "/>
    <numFmt numFmtId="185" formatCode="0.0\ "/>
    <numFmt numFmtId="186" formatCode="#,##0.0000000_);[Red]\(#,##0.0000000\)"/>
    <numFmt numFmtId="187" formatCode="##\ ###\ ##0_);\-###\ ##0_);\-\ \ "/>
    <numFmt numFmtId="188" formatCode="0.0000000000000"/>
    <numFmt numFmtId="189" formatCode="0.0"/>
  </numFmts>
  <fonts count="3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vertAlign val="superscript"/>
      <sz val="8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vertAlign val="superscript"/>
      <sz val="14"/>
      <name val="Arial"/>
      <family val="2"/>
    </font>
    <font>
      <sz val="10"/>
      <name val="Arial"/>
      <family val="2"/>
      <charset val="1"/>
    </font>
    <font>
      <b/>
      <vertAlign val="superscript"/>
      <sz val="7"/>
      <name val="Arial"/>
      <family val="2"/>
    </font>
    <font>
      <b/>
      <sz val="8"/>
      <name val="Arial"/>
      <family val="2"/>
    </font>
    <font>
      <vertAlign val="superscript"/>
      <sz val="7"/>
      <name val="Arial"/>
      <family val="2"/>
    </font>
    <font>
      <b/>
      <vertAlign val="superscript"/>
      <sz val="6"/>
      <name val="Arial"/>
      <family val="2"/>
    </font>
    <font>
      <i/>
      <sz val="6"/>
      <name val="Arial"/>
      <family val="2"/>
    </font>
    <font>
      <i/>
      <sz val="7"/>
      <name val="Arial"/>
      <family val="2"/>
    </font>
    <font>
      <sz val="7"/>
      <name val="Courier"/>
      <family val="3"/>
    </font>
    <font>
      <sz val="7"/>
      <name val="Helve-WP CY"/>
    </font>
    <font>
      <b/>
      <vertAlign val="superscript"/>
      <sz val="10"/>
      <name val="Arial"/>
      <family val="2"/>
    </font>
    <font>
      <sz val="10"/>
      <name val="Courier New"/>
      <family val="3"/>
    </font>
    <font>
      <sz val="6"/>
      <name val="Courier New"/>
      <family val="3"/>
    </font>
    <font>
      <sz val="7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2"/>
      <name val="Helve-WP CY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8"/>
      <name val="Arial"/>
      <family val="2"/>
    </font>
    <font>
      <u/>
      <sz val="7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>
      <alignment vertical="center"/>
    </xf>
    <xf numFmtId="0" fontId="12" fillId="0" borderId="0"/>
    <xf numFmtId="0" fontId="24" fillId="0" borderId="0" applyFill="0" applyBorder="0" applyProtection="0"/>
    <xf numFmtId="184" fontId="24" fillId="0" borderId="0" applyFill="0" applyBorder="0" applyProtection="0"/>
    <xf numFmtId="184" fontId="24" fillId="0" borderId="0" applyFill="0" applyBorder="0" applyProtection="0"/>
    <xf numFmtId="0" fontId="29" fillId="0" borderId="0" applyNumberFormat="0" applyFill="0" applyBorder="0" applyAlignment="0" applyProtection="0"/>
  </cellStyleXfs>
  <cellXfs count="631">
    <xf numFmtId="0" fontId="0" fillId="0" borderId="0" xfId="0"/>
    <xf numFmtId="43" fontId="7" fillId="0" borderId="17" xfId="1" applyFont="1" applyFill="1" applyBorder="1" applyAlignment="1">
      <alignment vertical="center"/>
    </xf>
    <xf numFmtId="43" fontId="7" fillId="0" borderId="0" xfId="1" applyFont="1" applyFill="1" applyAlignment="1">
      <alignment vertical="center"/>
    </xf>
    <xf numFmtId="169" fontId="6" fillId="0" borderId="35" xfId="1" applyNumberFormat="1" applyFont="1" applyFill="1" applyBorder="1" applyAlignment="1" applyProtection="1">
      <alignment horizontal="right" vertical="center"/>
    </xf>
    <xf numFmtId="169" fontId="6" fillId="0" borderId="19" xfId="1" applyNumberFormat="1" applyFont="1" applyFill="1" applyBorder="1" applyAlignment="1" applyProtection="1">
      <alignment horizontal="right" vertical="center"/>
    </xf>
    <xf numFmtId="169" fontId="6" fillId="0" borderId="14" xfId="1" applyNumberFormat="1" applyFont="1" applyFill="1" applyBorder="1" applyAlignment="1" applyProtection="1">
      <alignment horizontal="right" vertical="center"/>
    </xf>
    <xf numFmtId="169" fontId="7" fillId="0" borderId="35" xfId="1" applyNumberFormat="1" applyFont="1" applyFill="1" applyBorder="1" applyAlignment="1" applyProtection="1">
      <alignment horizontal="right" vertical="center"/>
    </xf>
    <xf numFmtId="169" fontId="7" fillId="0" borderId="19" xfId="1" applyNumberFormat="1" applyFont="1" applyFill="1" applyBorder="1" applyAlignment="1" applyProtection="1">
      <alignment horizontal="right" vertical="center"/>
    </xf>
    <xf numFmtId="169" fontId="7" fillId="0" borderId="20" xfId="1" applyNumberFormat="1" applyFont="1" applyFill="1" applyBorder="1" applyAlignment="1" applyProtection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6" fillId="0" borderId="11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1" fontId="7" fillId="0" borderId="4" xfId="0" applyNumberFormat="1" applyFont="1" applyBorder="1" applyAlignment="1">
      <alignment horizontal="left" vertical="center"/>
    </xf>
    <xf numFmtId="169" fontId="7" fillId="0" borderId="14" xfId="1" applyNumberFormat="1" applyFont="1" applyFill="1" applyBorder="1" applyAlignment="1" applyProtection="1">
      <alignment horizontal="right" vertical="center"/>
    </xf>
    <xf numFmtId="1" fontId="6" fillId="0" borderId="4" xfId="0" applyNumberFormat="1" applyFont="1" applyBorder="1" applyAlignment="1">
      <alignment horizontal="left" vertical="center"/>
    </xf>
    <xf numFmtId="189" fontId="7" fillId="0" borderId="19" xfId="1" applyNumberFormat="1" applyFont="1" applyFill="1" applyBorder="1" applyAlignment="1" applyProtection="1">
      <alignment horizontal="right" vertical="center"/>
    </xf>
    <xf numFmtId="189" fontId="7" fillId="0" borderId="20" xfId="1" applyNumberFormat="1" applyFont="1" applyFill="1" applyBorder="1" applyAlignment="1" applyProtection="1">
      <alignment horizontal="right" vertical="center"/>
    </xf>
    <xf numFmtId="0" fontId="7" fillId="0" borderId="4" xfId="0" applyFont="1" applyBorder="1" applyAlignment="1">
      <alignment horizontal="left" vertical="center"/>
    </xf>
    <xf numFmtId="189" fontId="7" fillId="0" borderId="22" xfId="1" applyNumberFormat="1" applyFont="1" applyFill="1" applyBorder="1" applyAlignment="1" applyProtection="1">
      <alignment horizontal="right" vertical="center"/>
    </xf>
    <xf numFmtId="189" fontId="7" fillId="0" borderId="23" xfId="1" applyNumberFormat="1" applyFont="1" applyFill="1" applyBorder="1" applyAlignment="1" applyProtection="1">
      <alignment horizontal="righ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1" fontId="10" fillId="0" borderId="0" xfId="0" applyNumberFormat="1" applyFont="1" applyAlignment="1">
      <alignment horizontal="left" vertical="center"/>
    </xf>
    <xf numFmtId="0" fontId="6" fillId="0" borderId="7" xfId="0" quotePrefix="1" applyFont="1" applyBorder="1" applyAlignment="1">
      <alignment horizontal="left" vertical="center"/>
    </xf>
    <xf numFmtId="0" fontId="6" fillId="0" borderId="8" xfId="0" quotePrefix="1" applyFont="1" applyBorder="1" applyAlignment="1">
      <alignment horizontal="left" vertical="center"/>
    </xf>
    <xf numFmtId="0" fontId="6" fillId="0" borderId="9" xfId="0" quotePrefix="1" applyFont="1" applyBorder="1" applyAlignment="1">
      <alignment horizontal="left" vertical="center"/>
    </xf>
    <xf numFmtId="0" fontId="6" fillId="0" borderId="10" xfId="0" quotePrefix="1" applyFont="1" applyBorder="1" applyAlignment="1">
      <alignment horizontal="left" vertical="center"/>
    </xf>
    <xf numFmtId="0" fontId="6" fillId="0" borderId="11" xfId="0" quotePrefix="1" applyFont="1" applyBorder="1" applyAlignment="1">
      <alignment horizontal="left" vertical="center"/>
    </xf>
    <xf numFmtId="0" fontId="6" fillId="0" borderId="12" xfId="0" quotePrefix="1" applyFont="1" applyBorder="1" applyAlignment="1">
      <alignment horizontal="left" vertical="center"/>
    </xf>
    <xf numFmtId="0" fontId="6" fillId="0" borderId="13" xfId="0" quotePrefix="1" applyFont="1" applyBorder="1" applyAlignment="1">
      <alignment horizontal="left" vertical="center"/>
    </xf>
    <xf numFmtId="0" fontId="6" fillId="0" borderId="16" xfId="0" quotePrefix="1" applyFont="1" applyBorder="1" applyAlignment="1">
      <alignment horizontal="left" vertical="center"/>
    </xf>
    <xf numFmtId="1" fontId="7" fillId="0" borderId="2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/>
    <xf numFmtId="0" fontId="5" fillId="0" borderId="4" xfId="0" applyFont="1" applyBorder="1" applyAlignment="1">
      <alignment horizontal="left" vertical="center" indent="12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0" fontId="6" fillId="0" borderId="18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169" fontId="6" fillId="0" borderId="7" xfId="0" applyNumberFormat="1" applyFont="1" applyBorder="1" applyAlignment="1">
      <alignment vertical="center"/>
    </xf>
    <xf numFmtId="169" fontId="6" fillId="0" borderId="8" xfId="0" applyNumberFormat="1" applyFont="1" applyBorder="1" applyAlignment="1">
      <alignment vertical="center"/>
    </xf>
    <xf numFmtId="169" fontId="6" fillId="0" borderId="31" xfId="0" applyNumberFormat="1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169" fontId="6" fillId="0" borderId="10" xfId="0" applyNumberFormat="1" applyFont="1" applyBorder="1" applyAlignment="1">
      <alignment horizontal="left" vertical="center"/>
    </xf>
    <xf numFmtId="169" fontId="6" fillId="0" borderId="11" xfId="0" applyNumberFormat="1" applyFont="1" applyBorder="1" applyAlignment="1">
      <alignment horizontal="left" vertical="center"/>
    </xf>
    <xf numFmtId="169" fontId="6" fillId="0" borderId="32" xfId="0" applyNumberFormat="1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169" fontId="6" fillId="0" borderId="35" xfId="0" applyNumberFormat="1" applyFont="1" applyBorder="1" applyAlignment="1">
      <alignment horizontal="right" vertical="center"/>
    </xf>
    <xf numFmtId="169" fontId="6" fillId="0" borderId="14" xfId="0" applyNumberFormat="1" applyFont="1" applyBorder="1" applyAlignment="1">
      <alignment horizontal="right" vertical="center"/>
    </xf>
    <xf numFmtId="169" fontId="2" fillId="0" borderId="0" xfId="0" applyNumberFormat="1" applyFont="1"/>
    <xf numFmtId="0" fontId="7" fillId="0" borderId="28" xfId="0" applyFont="1" applyBorder="1" applyAlignment="1">
      <alignment horizontal="left" vertical="center"/>
    </xf>
    <xf numFmtId="169" fontId="7" fillId="0" borderId="35" xfId="0" applyNumberFormat="1" applyFont="1" applyBorder="1" applyAlignment="1">
      <alignment horizontal="right" vertical="center"/>
    </xf>
    <xf numFmtId="169" fontId="7" fillId="0" borderId="20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/>
    </xf>
    <xf numFmtId="169" fontId="6" fillId="0" borderId="20" xfId="0" applyNumberFormat="1" applyFont="1" applyBorder="1" applyAlignment="1">
      <alignment horizontal="right" vertical="center"/>
    </xf>
    <xf numFmtId="0" fontId="7" fillId="0" borderId="21" xfId="0" applyFont="1" applyBorder="1" applyAlignment="1">
      <alignment horizontal="left" vertical="center"/>
    </xf>
    <xf numFmtId="169" fontId="7" fillId="0" borderId="36" xfId="0" applyNumberFormat="1" applyFont="1" applyBorder="1" applyAlignment="1">
      <alignment horizontal="right" vertical="center"/>
    </xf>
    <xf numFmtId="169" fontId="7" fillId="0" borderId="22" xfId="0" applyNumberFormat="1" applyFont="1" applyBorder="1" applyAlignment="1">
      <alignment horizontal="right" vertical="center"/>
    </xf>
    <xf numFmtId="169" fontId="7" fillId="0" borderId="23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69" fontId="7" fillId="0" borderId="2" xfId="0" applyNumberFormat="1" applyFont="1" applyBorder="1" applyAlignment="1">
      <alignment horizontal="right" vertical="center"/>
    </xf>
    <xf numFmtId="169" fontId="7" fillId="0" borderId="42" xfId="0" applyNumberFormat="1" applyFont="1" applyBorder="1" applyAlignment="1">
      <alignment horizontal="right" vertical="center"/>
    </xf>
    <xf numFmtId="169" fontId="7" fillId="0" borderId="43" xfId="0" applyNumberFormat="1" applyFont="1" applyBorder="1" applyAlignment="1">
      <alignment horizontal="right" vertical="center"/>
    </xf>
    <xf numFmtId="169" fontId="7" fillId="0" borderId="0" xfId="0" applyNumberFormat="1" applyFont="1" applyAlignment="1">
      <alignment horizontal="right" vertical="center"/>
    </xf>
    <xf numFmtId="169" fontId="7" fillId="0" borderId="33" xfId="0" applyNumberFormat="1" applyFont="1" applyBorder="1" applyAlignment="1">
      <alignment horizontal="right" vertical="center"/>
    </xf>
    <xf numFmtId="169" fontId="7" fillId="0" borderId="24" xfId="0" applyNumberFormat="1" applyFont="1" applyBorder="1" applyAlignment="1">
      <alignment horizontal="right" vertical="center"/>
    </xf>
    <xf numFmtId="169" fontId="7" fillId="0" borderId="3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18" xfId="0" quotePrefix="1" applyFont="1" applyBorder="1" applyAlignment="1">
      <alignment vertical="center"/>
    </xf>
    <xf numFmtId="0" fontId="6" fillId="0" borderId="13" xfId="0" quotePrefix="1" applyFont="1" applyBorder="1" applyAlignment="1">
      <alignment vertical="center"/>
    </xf>
    <xf numFmtId="0" fontId="6" fillId="0" borderId="14" xfId="0" quotePrefix="1" applyFont="1" applyBorder="1" applyAlignment="1">
      <alignment horizontal="left" vertical="center"/>
    </xf>
    <xf numFmtId="0" fontId="6" fillId="0" borderId="29" xfId="0" quotePrefix="1" applyFont="1" applyBorder="1" applyAlignment="1">
      <alignment vertical="center"/>
    </xf>
    <xf numFmtId="0" fontId="6" fillId="0" borderId="16" xfId="0" quotePrefix="1" applyFont="1" applyBorder="1" applyAlignment="1">
      <alignment vertical="center"/>
    </xf>
    <xf numFmtId="0" fontId="6" fillId="0" borderId="17" xfId="0" quotePrefix="1" applyFont="1" applyBorder="1" applyAlignment="1">
      <alignment horizontal="left" vertical="center"/>
    </xf>
    <xf numFmtId="0" fontId="7" fillId="0" borderId="28" xfId="0" applyFont="1" applyBorder="1" applyAlignment="1">
      <alignment vertical="center"/>
    </xf>
    <xf numFmtId="169" fontId="7" fillId="0" borderId="19" xfId="0" applyNumberFormat="1" applyFont="1" applyBorder="1" applyAlignment="1">
      <alignment vertical="center"/>
    </xf>
    <xf numFmtId="169" fontId="7" fillId="0" borderId="20" xfId="0" applyNumberFormat="1" applyFont="1" applyBorder="1" applyAlignment="1">
      <alignment vertical="center"/>
    </xf>
    <xf numFmtId="187" fontId="6" fillId="0" borderId="19" xfId="0" applyNumberFormat="1" applyFont="1" applyBorder="1" applyAlignment="1">
      <alignment horizontal="right" vertical="center"/>
    </xf>
    <xf numFmtId="187" fontId="6" fillId="0" borderId="20" xfId="0" applyNumberFormat="1" applyFont="1" applyBorder="1" applyAlignment="1">
      <alignment horizontal="right" vertical="center"/>
    </xf>
    <xf numFmtId="169" fontId="7" fillId="0" borderId="19" xfId="0" applyNumberFormat="1" applyFont="1" applyBorder="1" applyAlignment="1">
      <alignment horizontal="right" vertical="center"/>
    </xf>
    <xf numFmtId="169" fontId="6" fillId="0" borderId="19" xfId="0" applyNumberFormat="1" applyFont="1" applyBorder="1" applyAlignment="1">
      <alignment horizontal="right" vertical="center"/>
    </xf>
    <xf numFmtId="0" fontId="5" fillId="0" borderId="0" xfId="0" applyFont="1"/>
    <xf numFmtId="0" fontId="7" fillId="0" borderId="30" xfId="0" applyFont="1" applyBorder="1" applyAlignment="1">
      <alignment vertical="center"/>
    </xf>
    <xf numFmtId="169" fontId="7" fillId="0" borderId="22" xfId="0" applyNumberFormat="1" applyFont="1" applyBorder="1" applyAlignment="1">
      <alignment vertical="center"/>
    </xf>
    <xf numFmtId="169" fontId="7" fillId="0" borderId="23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25" fillId="0" borderId="0" xfId="0" applyFont="1"/>
    <xf numFmtId="0" fontId="5" fillId="0" borderId="4" xfId="0" applyFont="1" applyBorder="1" applyAlignment="1">
      <alignment vertical="center"/>
    </xf>
    <xf numFmtId="188" fontId="25" fillId="0" borderId="0" xfId="0" applyNumberFormat="1" applyFont="1"/>
    <xf numFmtId="169" fontId="25" fillId="0" borderId="0" xfId="0" applyNumberFormat="1" applyFont="1"/>
    <xf numFmtId="0" fontId="25" fillId="0" borderId="0" xfId="0" quotePrefix="1" applyFont="1"/>
    <xf numFmtId="169" fontId="26" fillId="0" borderId="0" xfId="0" applyNumberFormat="1" applyFont="1"/>
    <xf numFmtId="0" fontId="26" fillId="0" borderId="0" xfId="0" applyFont="1"/>
    <xf numFmtId="169" fontId="7" fillId="0" borderId="36" xfId="0" applyNumberFormat="1" applyFont="1" applyBorder="1" applyAlignment="1">
      <alignment vertical="center"/>
    </xf>
    <xf numFmtId="168" fontId="10" fillId="0" borderId="0" xfId="0" applyNumberFormat="1" applyFont="1" applyAlignment="1">
      <alignment vertical="center"/>
    </xf>
    <xf numFmtId="0" fontId="6" fillId="0" borderId="31" xfId="0" quotePrefix="1" applyFont="1" applyBorder="1" applyAlignment="1">
      <alignment horizontal="left" vertical="center"/>
    </xf>
    <xf numFmtId="0" fontId="6" fillId="0" borderId="32" xfId="0" quotePrefix="1" applyFont="1" applyBorder="1" applyAlignment="1">
      <alignment horizontal="left" vertical="center"/>
    </xf>
    <xf numFmtId="49" fontId="6" fillId="0" borderId="37" xfId="0" applyNumberFormat="1" applyFont="1" applyBorder="1" applyAlignment="1">
      <alignment horizontal="left" vertical="center"/>
    </xf>
    <xf numFmtId="49" fontId="6" fillId="0" borderId="38" xfId="0" applyNumberFormat="1" applyFont="1" applyBorder="1" applyAlignment="1">
      <alignment horizontal="left" vertical="center"/>
    </xf>
    <xf numFmtId="49" fontId="6" fillId="0" borderId="39" xfId="0" applyNumberFormat="1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187" fontId="6" fillId="0" borderId="35" xfId="1" applyNumberFormat="1" applyFont="1" applyFill="1" applyBorder="1" applyAlignment="1" applyProtection="1">
      <alignment horizontal="right" vertical="center"/>
    </xf>
    <xf numFmtId="187" fontId="6" fillId="0" borderId="14" xfId="1" applyNumberFormat="1" applyFont="1" applyFill="1" applyBorder="1" applyAlignment="1" applyProtection="1">
      <alignment horizontal="right" vertical="center"/>
    </xf>
    <xf numFmtId="169" fontId="6" fillId="0" borderId="20" xfId="1" applyNumberFormat="1" applyFont="1" applyFill="1" applyBorder="1" applyAlignment="1" applyProtection="1">
      <alignment horizontal="right" vertical="center"/>
    </xf>
    <xf numFmtId="186" fontId="3" fillId="0" borderId="1" xfId="0" applyNumberFormat="1" applyFont="1" applyBorder="1" applyAlignment="1">
      <alignment horizontal="left" vertical="center"/>
    </xf>
    <xf numFmtId="186" fontId="3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2" fillId="0" borderId="3" xfId="0" applyFont="1" applyBorder="1"/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5" xfId="0" applyFont="1" applyBorder="1"/>
    <xf numFmtId="0" fontId="2" fillId="0" borderId="4" xfId="0" applyFont="1" applyBorder="1"/>
    <xf numFmtId="166" fontId="6" fillId="0" borderId="6" xfId="0" applyNumberFormat="1" applyFont="1" applyBorder="1" applyAlignment="1">
      <alignment horizontal="left" vertical="center"/>
    </xf>
    <xf numFmtId="166" fontId="6" fillId="0" borderId="8" xfId="0" applyNumberFormat="1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7" xfId="0" applyFont="1" applyBorder="1" applyAlignment="1">
      <alignment vertical="center"/>
    </xf>
    <xf numFmtId="0" fontId="6" fillId="0" borderId="31" xfId="0" applyFont="1" applyBorder="1" applyAlignment="1">
      <alignment vertical="center" wrapText="1"/>
    </xf>
    <xf numFmtId="0" fontId="6" fillId="0" borderId="9" xfId="0" applyFont="1" applyBorder="1" applyAlignment="1">
      <alignment horizontal="left" vertical="center"/>
    </xf>
    <xf numFmtId="166" fontId="6" fillId="0" borderId="4" xfId="0" applyNumberFormat="1" applyFont="1" applyBorder="1" applyAlignment="1">
      <alignment horizontal="left" vertical="center"/>
    </xf>
    <xf numFmtId="166" fontId="6" fillId="0" borderId="0" xfId="0" applyNumberFormat="1" applyFont="1" applyAlignment="1">
      <alignment horizontal="left" vertical="center" wrapText="1"/>
    </xf>
    <xf numFmtId="0" fontId="6" fillId="0" borderId="1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3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6" fillId="0" borderId="15" xfId="0" applyFont="1" applyBorder="1"/>
    <xf numFmtId="0" fontId="6" fillId="0" borderId="11" xfId="0" applyFont="1" applyBorder="1"/>
    <xf numFmtId="0" fontId="6" fillId="0" borderId="38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7" fillId="0" borderId="4" xfId="0" applyFont="1" applyBorder="1"/>
    <xf numFmtId="0" fontId="7" fillId="0" borderId="0" xfId="0" applyFont="1"/>
    <xf numFmtId="0" fontId="7" fillId="0" borderId="21" xfId="0" applyFont="1" applyBorder="1"/>
    <xf numFmtId="0" fontId="7" fillId="0" borderId="24" xfId="0" applyFont="1" applyBorder="1"/>
    <xf numFmtId="0" fontId="7" fillId="0" borderId="34" xfId="0" applyFont="1" applyBorder="1"/>
    <xf numFmtId="169" fontId="6" fillId="0" borderId="23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right"/>
    </xf>
    <xf numFmtId="0" fontId="7" fillId="0" borderId="21" xfId="0" applyFont="1" applyBorder="1" applyAlignment="1">
      <alignment horizontal="right"/>
    </xf>
    <xf numFmtId="0" fontId="3" fillId="0" borderId="2" xfId="0" quotePrefix="1" applyFont="1" applyBorder="1" applyAlignment="1">
      <alignment horizontal="left" vertical="center"/>
    </xf>
    <xf numFmtId="0" fontId="3" fillId="0" borderId="3" xfId="0" quotePrefix="1" applyFont="1" applyBorder="1" applyAlignment="1">
      <alignment horizontal="left" vertical="center"/>
    </xf>
    <xf numFmtId="0" fontId="5" fillId="0" borderId="4" xfId="0" quotePrefix="1" applyFont="1" applyBorder="1" applyAlignment="1">
      <alignment horizontal="left" vertical="center"/>
    </xf>
    <xf numFmtId="0" fontId="5" fillId="0" borderId="0" xfId="0" quotePrefix="1" applyFont="1" applyAlignment="1">
      <alignment horizontal="left" vertical="center"/>
    </xf>
    <xf numFmtId="0" fontId="5" fillId="0" borderId="5" xfId="0" quotePrefix="1" applyFont="1" applyBorder="1" applyAlignment="1">
      <alignment horizontal="left" vertical="center"/>
    </xf>
    <xf numFmtId="0" fontId="2" fillId="0" borderId="4" xfId="0" quotePrefix="1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0" fontId="6" fillId="0" borderId="18" xfId="0" quotePrefix="1" applyFont="1" applyBorder="1" applyAlignment="1">
      <alignment horizontal="left" vertical="center"/>
    </xf>
    <xf numFmtId="182" fontId="6" fillId="0" borderId="8" xfId="0" applyNumberFormat="1" applyFont="1" applyBorder="1" applyAlignment="1">
      <alignment horizontal="left" vertical="center"/>
    </xf>
    <xf numFmtId="182" fontId="6" fillId="0" borderId="8" xfId="0" quotePrefix="1" applyNumberFormat="1" applyFont="1" applyBorder="1" applyAlignment="1">
      <alignment horizontal="left" vertical="center"/>
    </xf>
    <xf numFmtId="182" fontId="6" fillId="0" borderId="31" xfId="0" quotePrefix="1" applyNumberFormat="1" applyFont="1" applyBorder="1" applyAlignment="1">
      <alignment horizontal="left" vertical="center"/>
    </xf>
    <xf numFmtId="182" fontId="6" fillId="0" borderId="5" xfId="0" quotePrefix="1" applyNumberFormat="1" applyFont="1" applyBorder="1" applyAlignment="1">
      <alignment horizontal="left" vertical="center"/>
    </xf>
    <xf numFmtId="0" fontId="6" fillId="0" borderId="28" xfId="0" quotePrefix="1" applyFont="1" applyBorder="1" applyAlignment="1">
      <alignment horizontal="left" vertical="center"/>
    </xf>
    <xf numFmtId="182" fontId="6" fillId="0" borderId="11" xfId="0" quotePrefix="1" applyNumberFormat="1" applyFont="1" applyBorder="1" applyAlignment="1">
      <alignment horizontal="left" vertical="center"/>
    </xf>
    <xf numFmtId="182" fontId="6" fillId="0" borderId="32" xfId="0" quotePrefix="1" applyNumberFormat="1" applyFont="1" applyBorder="1" applyAlignment="1">
      <alignment horizontal="left" vertical="center"/>
    </xf>
    <xf numFmtId="182" fontId="6" fillId="0" borderId="12" xfId="0" quotePrefix="1" applyNumberFormat="1" applyFont="1" applyBorder="1" applyAlignment="1">
      <alignment horizontal="left" vertical="center"/>
    </xf>
    <xf numFmtId="182" fontId="6" fillId="0" borderId="9" xfId="0" quotePrefix="1" applyNumberFormat="1" applyFont="1" applyBorder="1" applyAlignment="1">
      <alignment horizontal="left" vertical="center"/>
    </xf>
    <xf numFmtId="0" fontId="6" fillId="0" borderId="13" xfId="0" quotePrefix="1" applyFont="1" applyBorder="1" applyAlignment="1">
      <alignment horizontal="center" vertical="center"/>
    </xf>
    <xf numFmtId="0" fontId="6" fillId="0" borderId="31" xfId="0" quotePrefix="1" applyFont="1" applyBorder="1" applyAlignment="1">
      <alignment horizontal="center" vertical="center"/>
    </xf>
    <xf numFmtId="0" fontId="6" fillId="0" borderId="14" xfId="0" quotePrefix="1" applyFont="1" applyBorder="1" applyAlignment="1">
      <alignment horizontal="center" vertical="center"/>
    </xf>
    <xf numFmtId="0" fontId="6" fillId="0" borderId="29" xfId="0" quotePrefix="1" applyFont="1" applyBorder="1" applyAlignment="1">
      <alignment horizontal="left" vertical="center"/>
    </xf>
    <xf numFmtId="0" fontId="6" fillId="0" borderId="16" xfId="0" applyFont="1" applyBorder="1" applyAlignment="1">
      <alignment horizontal="center" vertical="center"/>
    </xf>
    <xf numFmtId="0" fontId="6" fillId="0" borderId="16" xfId="0" quotePrefix="1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17" xfId="0" quotePrefix="1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169" fontId="7" fillId="0" borderId="31" xfId="0" applyNumberFormat="1" applyFont="1" applyBorder="1" applyAlignment="1">
      <alignment vertical="center"/>
    </xf>
    <xf numFmtId="173" fontId="7" fillId="0" borderId="13" xfId="0" applyNumberFormat="1" applyFont="1" applyBorder="1" applyAlignment="1">
      <alignment vertical="center"/>
    </xf>
    <xf numFmtId="173" fontId="7" fillId="0" borderId="14" xfId="0" applyNumberFormat="1" applyFont="1" applyBorder="1" applyAlignment="1">
      <alignment vertical="center"/>
    </xf>
    <xf numFmtId="169" fontId="7" fillId="0" borderId="19" xfId="6" applyNumberFormat="1" applyFont="1" applyFill="1" applyBorder="1" applyAlignment="1" applyProtection="1">
      <alignment vertical="center"/>
    </xf>
    <xf numFmtId="173" fontId="7" fillId="0" borderId="19" xfId="6" applyNumberFormat="1" applyFont="1" applyFill="1" applyBorder="1" applyAlignment="1" applyProtection="1">
      <alignment vertical="center"/>
    </xf>
    <xf numFmtId="173" fontId="7" fillId="0" borderId="20" xfId="6" applyNumberFormat="1" applyFont="1" applyFill="1" applyBorder="1" applyAlignment="1" applyProtection="1">
      <alignment vertical="center"/>
    </xf>
    <xf numFmtId="0" fontId="18" fillId="0" borderId="28" xfId="0" applyFont="1" applyBorder="1" applyAlignment="1">
      <alignment vertical="center"/>
    </xf>
    <xf numFmtId="169" fontId="7" fillId="0" borderId="33" xfId="6" applyNumberFormat="1" applyFont="1" applyFill="1" applyBorder="1" applyAlignment="1" applyProtection="1">
      <alignment vertical="center"/>
    </xf>
    <xf numFmtId="169" fontId="7" fillId="0" borderId="19" xfId="6" applyNumberFormat="1" applyFont="1" applyFill="1" applyBorder="1" applyAlignment="1" applyProtection="1">
      <alignment horizontal="right" vertical="center"/>
    </xf>
    <xf numFmtId="173" fontId="7" fillId="0" borderId="19" xfId="6" applyNumberFormat="1" applyFont="1" applyFill="1" applyBorder="1" applyAlignment="1" applyProtection="1">
      <alignment horizontal="right" vertical="center"/>
    </xf>
    <xf numFmtId="173" fontId="7" fillId="0" borderId="20" xfId="6" applyNumberFormat="1" applyFont="1" applyFill="1" applyBorder="1" applyAlignment="1" applyProtection="1">
      <alignment horizontal="right" vertical="center"/>
    </xf>
    <xf numFmtId="169" fontId="7" fillId="0" borderId="34" xfId="0" applyNumberFormat="1" applyFont="1" applyBorder="1" applyAlignment="1">
      <alignment vertical="center"/>
    </xf>
    <xf numFmtId="173" fontId="7" fillId="0" borderId="22" xfId="0" applyNumberFormat="1" applyFont="1" applyBorder="1" applyAlignment="1">
      <alignment vertical="center"/>
    </xf>
    <xf numFmtId="173" fontId="7" fillId="0" borderId="23" xfId="0" applyNumberFormat="1" applyFont="1" applyBorder="1" applyAlignment="1">
      <alignment vertical="center"/>
    </xf>
    <xf numFmtId="169" fontId="7" fillId="0" borderId="0" xfId="0" applyNumberFormat="1" applyFont="1" applyAlignment="1">
      <alignment vertical="center"/>
    </xf>
    <xf numFmtId="169" fontId="2" fillId="0" borderId="0" xfId="0" applyNumberFormat="1" applyFont="1" applyAlignment="1">
      <alignment vertical="center"/>
    </xf>
    <xf numFmtId="183" fontId="6" fillId="0" borderId="11" xfId="0" quotePrefix="1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 applyAlignment="1">
      <alignment horizontal="right" vertical="center"/>
    </xf>
    <xf numFmtId="182" fontId="6" fillId="0" borderId="7" xfId="0" applyNumberFormat="1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184" fontId="7" fillId="0" borderId="33" xfId="5" applyFont="1" applyFill="1" applyBorder="1" applyAlignment="1" applyProtection="1">
      <alignment horizontal="right" vertical="center"/>
    </xf>
    <xf numFmtId="185" fontId="7" fillId="0" borderId="19" xfId="5" applyNumberFormat="1" applyFont="1" applyFill="1" applyBorder="1" applyAlignment="1" applyProtection="1">
      <alignment horizontal="right" vertical="center"/>
    </xf>
    <xf numFmtId="184" fontId="7" fillId="0" borderId="19" xfId="5" applyFont="1" applyFill="1" applyBorder="1" applyAlignment="1" applyProtection="1">
      <alignment horizontal="right" vertical="center"/>
    </xf>
    <xf numFmtId="185" fontId="7" fillId="0" borderId="20" xfId="5" applyNumberFormat="1" applyFont="1" applyFill="1" applyBorder="1" applyAlignment="1" applyProtection="1">
      <alignment horizontal="right" vertical="center"/>
    </xf>
    <xf numFmtId="0" fontId="7" fillId="0" borderId="28" xfId="0" quotePrefix="1" applyFont="1" applyBorder="1" applyAlignment="1">
      <alignment horizontal="left" vertical="center"/>
    </xf>
    <xf numFmtId="0" fontId="7" fillId="0" borderId="28" xfId="0" quotePrefix="1" applyFont="1" applyBorder="1" applyAlignment="1">
      <alignment vertical="center"/>
    </xf>
    <xf numFmtId="0" fontId="6" fillId="0" borderId="28" xfId="0" applyFont="1" applyBorder="1" applyAlignment="1">
      <alignment horizontal="left"/>
    </xf>
    <xf numFmtId="0" fontId="7" fillId="0" borderId="30" xfId="0" quotePrefix="1" applyFont="1" applyBorder="1" applyAlignment="1">
      <alignment vertical="center"/>
    </xf>
    <xf numFmtId="184" fontId="7" fillId="0" borderId="34" xfId="5" applyFont="1" applyFill="1" applyBorder="1" applyAlignment="1" applyProtection="1">
      <alignment horizontal="right" vertical="center"/>
    </xf>
    <xf numFmtId="185" fontId="7" fillId="0" borderId="22" xfId="5" applyNumberFormat="1" applyFont="1" applyFill="1" applyBorder="1" applyAlignment="1" applyProtection="1">
      <alignment horizontal="right" vertical="center"/>
    </xf>
    <xf numFmtId="184" fontId="7" fillId="0" borderId="22" xfId="5" applyFont="1" applyFill="1" applyBorder="1" applyAlignment="1" applyProtection="1">
      <alignment horizontal="right" vertical="center"/>
    </xf>
    <xf numFmtId="185" fontId="7" fillId="0" borderId="23" xfId="5" applyNumberFormat="1" applyFont="1" applyFill="1" applyBorder="1" applyAlignment="1" applyProtection="1">
      <alignment horizontal="right" vertical="center"/>
    </xf>
    <xf numFmtId="43" fontId="2" fillId="0" borderId="0" xfId="1" applyFont="1" applyFill="1" applyAlignment="1">
      <alignment vertical="center"/>
    </xf>
    <xf numFmtId="0" fontId="5" fillId="0" borderId="4" xfId="0" applyFont="1" applyBorder="1" applyAlignment="1">
      <alignment horizontal="left"/>
    </xf>
    <xf numFmtId="178" fontId="5" fillId="0" borderId="4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vertical="center"/>
    </xf>
    <xf numFmtId="0" fontId="7" fillId="0" borderId="32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180" fontId="2" fillId="0" borderId="0" xfId="1" applyNumberFormat="1" applyFont="1" applyFill="1" applyAlignment="1">
      <alignment vertical="center"/>
    </xf>
    <xf numFmtId="181" fontId="2" fillId="0" borderId="0" xfId="1" applyNumberFormat="1" applyFont="1" applyFill="1" applyAlignment="1">
      <alignment vertical="center"/>
    </xf>
    <xf numFmtId="0" fontId="6" fillId="0" borderId="21" xfId="0" applyFont="1" applyBorder="1" applyAlignment="1">
      <alignment horizontal="left" vertical="center"/>
    </xf>
    <xf numFmtId="169" fontId="6" fillId="0" borderId="22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6" fillId="0" borderId="28" xfId="0" applyFont="1" applyBorder="1" applyAlignment="1" applyProtection="1">
      <alignment horizontal="left" vertical="center"/>
      <protection locked="0"/>
    </xf>
    <xf numFmtId="169" fontId="6" fillId="0" borderId="33" xfId="4" applyNumberFormat="1" applyFont="1" applyFill="1" applyBorder="1" applyAlignment="1">
      <alignment horizontal="right"/>
    </xf>
    <xf numFmtId="169" fontId="6" fillId="0" borderId="19" xfId="4" applyNumberFormat="1" applyFont="1" applyFill="1" applyBorder="1" applyAlignment="1">
      <alignment horizontal="right"/>
    </xf>
    <xf numFmtId="169" fontId="6" fillId="0" borderId="5" xfId="4" applyNumberFormat="1" applyFont="1" applyFill="1" applyBorder="1" applyAlignment="1">
      <alignment horizontal="right"/>
    </xf>
    <xf numFmtId="169" fontId="7" fillId="0" borderId="33" xfId="4" applyNumberFormat="1" applyFont="1" applyFill="1" applyBorder="1" applyAlignment="1">
      <alignment horizontal="right"/>
    </xf>
    <xf numFmtId="169" fontId="7" fillId="0" borderId="19" xfId="4" applyNumberFormat="1" applyFont="1" applyFill="1" applyBorder="1" applyAlignment="1">
      <alignment horizontal="right"/>
    </xf>
    <xf numFmtId="169" fontId="7" fillId="0" borderId="5" xfId="4" applyNumberFormat="1" applyFont="1" applyFill="1" applyBorder="1" applyAlignment="1">
      <alignment horizontal="right"/>
    </xf>
    <xf numFmtId="179" fontId="7" fillId="0" borderId="19" xfId="1" applyNumberFormat="1" applyFont="1" applyFill="1" applyBorder="1" applyAlignment="1">
      <alignment horizontal="right"/>
    </xf>
    <xf numFmtId="43" fontId="2" fillId="0" borderId="0" xfId="0" applyNumberFormat="1" applyFont="1" applyAlignment="1">
      <alignment vertical="center"/>
    </xf>
    <xf numFmtId="169" fontId="7" fillId="0" borderId="20" xfId="4" applyNumberFormat="1" applyFont="1" applyFill="1" applyBorder="1" applyAlignment="1">
      <alignment horizontal="right"/>
    </xf>
    <xf numFmtId="0" fontId="6" fillId="0" borderId="30" xfId="0" applyFont="1" applyBorder="1" applyAlignment="1">
      <alignment horizontal="left" vertical="center"/>
    </xf>
    <xf numFmtId="169" fontId="6" fillId="0" borderId="34" xfId="4" applyNumberFormat="1" applyFont="1" applyFill="1" applyBorder="1" applyAlignment="1">
      <alignment horizontal="right"/>
    </xf>
    <xf numFmtId="169" fontId="6" fillId="0" borderId="23" xfId="4" applyNumberFormat="1" applyFont="1" applyFill="1" applyBorder="1" applyAlignment="1">
      <alignment horizontal="right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vertical="center"/>
      <protection locked="0"/>
    </xf>
    <xf numFmtId="0" fontId="22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5" xfId="0" applyFont="1" applyBorder="1" applyAlignment="1" applyProtection="1">
      <alignment vertical="center"/>
      <protection locked="0"/>
    </xf>
    <xf numFmtId="0" fontId="6" fillId="0" borderId="5" xfId="0" applyFont="1" applyBorder="1" applyAlignment="1" applyProtection="1">
      <alignment horizontal="right" vertical="center"/>
      <protection locked="0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6" fillId="0" borderId="33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169" fontId="7" fillId="0" borderId="31" xfId="1" applyNumberFormat="1" applyFont="1" applyFill="1" applyBorder="1" applyAlignment="1" applyProtection="1">
      <alignment horizontal="right" vertical="center"/>
      <protection locked="0"/>
    </xf>
    <xf numFmtId="169" fontId="22" fillId="0" borderId="13" xfId="0" applyNumberFormat="1" applyFont="1" applyBorder="1" applyAlignment="1">
      <alignment horizontal="right" vertical="center"/>
    </xf>
    <xf numFmtId="169" fontId="23" fillId="0" borderId="13" xfId="0" applyNumberFormat="1" applyFont="1" applyBorder="1" applyAlignment="1">
      <alignment horizontal="right" vertical="center"/>
    </xf>
    <xf numFmtId="169" fontId="23" fillId="0" borderId="7" xfId="0" applyNumberFormat="1" applyFont="1" applyBorder="1" applyAlignment="1">
      <alignment horizontal="right" vertical="center"/>
    </xf>
    <xf numFmtId="169" fontId="22" fillId="0" borderId="14" xfId="0" applyNumberFormat="1" applyFont="1" applyBorder="1" applyAlignment="1">
      <alignment horizontal="right" vertical="center"/>
    </xf>
    <xf numFmtId="0" fontId="6" fillId="0" borderId="30" xfId="0" applyFont="1" applyBorder="1" applyAlignment="1">
      <alignment horizontal="left"/>
    </xf>
    <xf numFmtId="169" fontId="6" fillId="0" borderId="16" xfId="0" applyNumberFormat="1" applyFont="1" applyBorder="1" applyAlignment="1">
      <alignment horizontal="right" vertical="center"/>
    </xf>
    <xf numFmtId="169" fontId="6" fillId="0" borderId="17" xfId="0" applyNumberFormat="1" applyFont="1" applyBorder="1" applyAlignment="1">
      <alignment horizontal="right" vertical="center"/>
    </xf>
    <xf numFmtId="0" fontId="28" fillId="0" borderId="2" xfId="0" applyFont="1" applyBorder="1" applyAlignment="1">
      <alignment vertical="center"/>
    </xf>
    <xf numFmtId="0" fontId="28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8" fillId="0" borderId="5" xfId="0" applyFont="1" applyBorder="1" applyAlignment="1">
      <alignment vertical="center"/>
    </xf>
    <xf numFmtId="0" fontId="6" fillId="0" borderId="28" xfId="0" applyFont="1" applyBorder="1" applyAlignment="1">
      <alignment horizontal="right" vertical="center"/>
    </xf>
    <xf numFmtId="0" fontId="6" fillId="0" borderId="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28" fillId="0" borderId="0" xfId="0" applyFont="1"/>
    <xf numFmtId="0" fontId="7" fillId="0" borderId="4" xfId="0" applyFont="1" applyBorder="1" applyAlignment="1">
      <alignment horizontal="left"/>
    </xf>
    <xf numFmtId="166" fontId="2" fillId="0" borderId="0" xfId="3" applyNumberFormat="1" applyFont="1"/>
    <xf numFmtId="166" fontId="3" fillId="0" borderId="4" xfId="0" applyNumberFormat="1" applyFont="1" applyBorder="1" applyAlignment="1">
      <alignment vertical="center"/>
    </xf>
    <xf numFmtId="166" fontId="3" fillId="0" borderId="0" xfId="0" applyNumberFormat="1" applyFont="1" applyAlignment="1">
      <alignment vertical="center"/>
    </xf>
    <xf numFmtId="166" fontId="3" fillId="0" borderId="5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166" fontId="6" fillId="0" borderId="5" xfId="3" applyNumberFormat="1" applyFont="1" applyBorder="1" applyAlignment="1">
      <alignment horizontal="right"/>
    </xf>
    <xf numFmtId="0" fontId="6" fillId="0" borderId="11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166" fontId="6" fillId="0" borderId="4" xfId="0" applyNumberFormat="1" applyFont="1" applyBorder="1" applyAlignment="1">
      <alignment vertical="center"/>
    </xf>
    <xf numFmtId="167" fontId="6" fillId="0" borderId="19" xfId="3" applyNumberFormat="1" applyFont="1" applyBorder="1" applyAlignment="1">
      <alignment vertical="center"/>
    </xf>
    <xf numFmtId="167" fontId="6" fillId="0" borderId="14" xfId="3" applyNumberFormat="1" applyFont="1" applyBorder="1" applyAlignment="1">
      <alignment vertical="center"/>
    </xf>
    <xf numFmtId="166" fontId="7" fillId="0" borderId="4" xfId="0" applyNumberFormat="1" applyFont="1" applyBorder="1" applyAlignment="1">
      <alignment vertical="center"/>
    </xf>
    <xf numFmtId="167" fontId="7" fillId="0" borderId="19" xfId="3" applyNumberFormat="1" applyFont="1" applyBorder="1" applyAlignment="1">
      <alignment vertical="center"/>
    </xf>
    <xf numFmtId="167" fontId="7" fillId="0" borderId="20" xfId="3" applyNumberFormat="1" applyFont="1" applyBorder="1" applyAlignment="1">
      <alignment vertical="center"/>
    </xf>
    <xf numFmtId="166" fontId="18" fillId="0" borderId="4" xfId="0" applyNumberFormat="1" applyFont="1" applyBorder="1" applyAlignment="1">
      <alignment vertical="center"/>
    </xf>
    <xf numFmtId="167" fontId="6" fillId="0" borderId="16" xfId="3" applyNumberFormat="1" applyFont="1" applyBorder="1" applyAlignment="1">
      <alignment vertical="center"/>
    </xf>
    <xf numFmtId="167" fontId="6" fillId="0" borderId="17" xfId="3" applyNumberFormat="1" applyFont="1" applyBorder="1" applyAlignment="1">
      <alignment vertical="center"/>
    </xf>
    <xf numFmtId="166" fontId="6" fillId="0" borderId="6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167" fontId="7" fillId="0" borderId="22" xfId="3" applyNumberFormat="1" applyFont="1" applyBorder="1" applyAlignment="1">
      <alignment vertical="center"/>
    </xf>
    <xf numFmtId="167" fontId="7" fillId="0" borderId="23" xfId="3" applyNumberFormat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168" fontId="7" fillId="0" borderId="2" xfId="0" applyNumberFormat="1" applyFont="1" applyBorder="1" applyAlignment="1">
      <alignment vertical="center"/>
    </xf>
    <xf numFmtId="168" fontId="7" fillId="0" borderId="3" xfId="0" applyNumberFormat="1" applyFont="1" applyBorder="1" applyAlignment="1">
      <alignment vertical="center"/>
    </xf>
    <xf numFmtId="168" fontId="7" fillId="0" borderId="0" xfId="0" applyNumberFormat="1" applyFont="1" applyAlignment="1">
      <alignment vertical="center"/>
    </xf>
    <xf numFmtId="168" fontId="7" fillId="0" borderId="5" xfId="0" applyNumberFormat="1" applyFont="1" applyBorder="1" applyAlignment="1">
      <alignment vertical="center"/>
    </xf>
    <xf numFmtId="168" fontId="6" fillId="0" borderId="11" xfId="0" applyNumberFormat="1" applyFont="1" applyBorder="1" applyAlignment="1">
      <alignment horizontal="right" vertical="center"/>
    </xf>
    <xf numFmtId="168" fontId="7" fillId="0" borderId="11" xfId="0" applyNumberFormat="1" applyFont="1" applyBorder="1" applyAlignment="1">
      <alignment vertical="center"/>
    </xf>
    <xf numFmtId="168" fontId="6" fillId="0" borderId="12" xfId="0" applyNumberFormat="1" applyFont="1" applyBorder="1" applyAlignment="1">
      <alignment horizontal="right" vertical="center"/>
    </xf>
    <xf numFmtId="0" fontId="6" fillId="0" borderId="31" xfId="0" applyFont="1" applyBorder="1" applyAlignment="1">
      <alignment vertical="center"/>
    </xf>
    <xf numFmtId="168" fontId="6" fillId="0" borderId="8" xfId="0" applyNumberFormat="1" applyFont="1" applyBorder="1" applyAlignment="1">
      <alignment horizontal="left" vertical="center"/>
    </xf>
    <xf numFmtId="168" fontId="6" fillId="0" borderId="9" xfId="0" applyNumberFormat="1" applyFont="1" applyBorder="1" applyAlignment="1">
      <alignment horizontal="left" vertical="center"/>
    </xf>
    <xf numFmtId="0" fontId="6" fillId="0" borderId="33" xfId="0" applyFont="1" applyBorder="1" applyAlignment="1">
      <alignment vertical="center"/>
    </xf>
    <xf numFmtId="168" fontId="6" fillId="0" borderId="11" xfId="0" applyNumberFormat="1" applyFont="1" applyBorder="1" applyAlignment="1">
      <alignment horizontal="left" vertical="center"/>
    </xf>
    <xf numFmtId="168" fontId="6" fillId="0" borderId="12" xfId="0" applyNumberFormat="1" applyFont="1" applyBorder="1" applyAlignment="1">
      <alignment horizontal="left" vertical="center"/>
    </xf>
    <xf numFmtId="168" fontId="6" fillId="0" borderId="33" xfId="0" applyNumberFormat="1" applyFont="1" applyBorder="1" applyAlignment="1">
      <alignment horizontal="left" vertical="center"/>
    </xf>
    <xf numFmtId="168" fontId="6" fillId="0" borderId="5" xfId="0" applyNumberFormat="1" applyFont="1" applyBorder="1" applyAlignment="1">
      <alignment horizontal="left" vertical="center"/>
    </xf>
    <xf numFmtId="168" fontId="7" fillId="0" borderId="0" xfId="0" applyNumberFormat="1" applyFont="1" applyAlignment="1">
      <alignment vertical="center" wrapText="1"/>
    </xf>
    <xf numFmtId="0" fontId="6" fillId="0" borderId="15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168" fontId="6" fillId="0" borderId="32" xfId="0" quotePrefix="1" applyNumberFormat="1" applyFont="1" applyBorder="1" applyAlignment="1">
      <alignment horizontal="left" vertical="center"/>
    </xf>
    <xf numFmtId="168" fontId="6" fillId="0" borderId="12" xfId="0" quotePrefix="1" applyNumberFormat="1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168" fontId="7" fillId="0" borderId="33" xfId="0" applyNumberFormat="1" applyFont="1" applyBorder="1" applyAlignment="1">
      <alignment vertical="center"/>
    </xf>
    <xf numFmtId="177" fontId="7" fillId="0" borderId="0" xfId="0" applyNumberFormat="1" applyFont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168" fontId="7" fillId="0" borderId="31" xfId="0" applyNumberFormat="1" applyFont="1" applyBorder="1" applyAlignment="1">
      <alignment vertical="center"/>
    </xf>
    <xf numFmtId="168" fontId="7" fillId="0" borderId="9" xfId="0" applyNumberFormat="1" applyFont="1" applyBorder="1" applyAlignment="1">
      <alignment vertical="center"/>
    </xf>
    <xf numFmtId="0" fontId="7" fillId="0" borderId="34" xfId="0" applyFont="1" applyBorder="1" applyAlignment="1">
      <alignment vertical="center"/>
    </xf>
    <xf numFmtId="168" fontId="7" fillId="0" borderId="22" xfId="0" applyNumberFormat="1" applyFont="1" applyBorder="1" applyAlignment="1">
      <alignment vertical="center"/>
    </xf>
    <xf numFmtId="168" fontId="7" fillId="0" borderId="34" xfId="0" applyNumberFormat="1" applyFont="1" applyBorder="1" applyAlignment="1">
      <alignment vertical="center"/>
    </xf>
    <xf numFmtId="168" fontId="7" fillId="0" borderId="25" xfId="0" applyNumberFormat="1" applyFont="1" applyBorder="1" applyAlignment="1">
      <alignment vertical="center"/>
    </xf>
    <xf numFmtId="168" fontId="6" fillId="0" borderId="0" xfId="0" applyNumberFormat="1" applyFont="1" applyAlignment="1">
      <alignment horizontal="right" vertical="center"/>
    </xf>
    <xf numFmtId="168" fontId="6" fillId="0" borderId="5" xfId="0" applyNumberFormat="1" applyFont="1" applyBorder="1" applyAlignment="1">
      <alignment horizontal="right" vertical="center"/>
    </xf>
    <xf numFmtId="168" fontId="6" fillId="0" borderId="7" xfId="0" applyNumberFormat="1" applyFont="1" applyBorder="1" applyAlignment="1">
      <alignment horizontal="left" vertical="center"/>
    </xf>
    <xf numFmtId="168" fontId="6" fillId="0" borderId="8" xfId="0" applyNumberFormat="1" applyFont="1" applyBorder="1" applyAlignment="1">
      <alignment vertical="center"/>
    </xf>
    <xf numFmtId="168" fontId="6" fillId="0" borderId="31" xfId="0" applyNumberFormat="1" applyFont="1" applyBorder="1" applyAlignment="1">
      <alignment vertical="center"/>
    </xf>
    <xf numFmtId="168" fontId="6" fillId="0" borderId="31" xfId="0" applyNumberFormat="1" applyFont="1" applyBorder="1" applyAlignment="1">
      <alignment horizontal="left" vertical="center"/>
    </xf>
    <xf numFmtId="168" fontId="6" fillId="0" borderId="14" xfId="0" applyNumberFormat="1" applyFont="1" applyBorder="1" applyAlignment="1">
      <alignment horizontal="left" vertical="center"/>
    </xf>
    <xf numFmtId="168" fontId="6" fillId="0" borderId="10" xfId="0" applyNumberFormat="1" applyFont="1" applyBorder="1" applyAlignment="1">
      <alignment horizontal="left" vertical="center"/>
    </xf>
    <xf numFmtId="168" fontId="6" fillId="0" borderId="11" xfId="0" applyNumberFormat="1" applyFont="1" applyBorder="1" applyAlignment="1">
      <alignment vertical="center"/>
    </xf>
    <xf numFmtId="168" fontId="6" fillId="0" borderId="32" xfId="0" applyNumberFormat="1" applyFont="1" applyBorder="1" applyAlignment="1">
      <alignment vertical="center"/>
    </xf>
    <xf numFmtId="168" fontId="6" fillId="0" borderId="32" xfId="0" applyNumberFormat="1" applyFont="1" applyBorder="1" applyAlignment="1">
      <alignment horizontal="left" vertical="center"/>
    </xf>
    <xf numFmtId="168" fontId="6" fillId="0" borderId="19" xfId="0" applyNumberFormat="1" applyFont="1" applyBorder="1" applyAlignment="1">
      <alignment horizontal="left" vertical="center"/>
    </xf>
    <xf numFmtId="168" fontId="6" fillId="0" borderId="20" xfId="0" applyNumberFormat="1" applyFont="1" applyBorder="1" applyAlignment="1">
      <alignment horizontal="left" vertical="center"/>
    </xf>
    <xf numFmtId="168" fontId="6" fillId="0" borderId="7" xfId="0" quotePrefix="1" applyNumberFormat="1" applyFont="1" applyBorder="1" applyAlignment="1">
      <alignment horizontal="left" vertical="center"/>
    </xf>
    <xf numFmtId="168" fontId="6" fillId="0" borderId="8" xfId="0" quotePrefix="1" applyNumberFormat="1" applyFont="1" applyBorder="1" applyAlignment="1">
      <alignment horizontal="left" vertical="center"/>
    </xf>
    <xf numFmtId="168" fontId="6" fillId="0" borderId="31" xfId="0" quotePrefix="1" applyNumberFormat="1" applyFont="1" applyBorder="1" applyAlignment="1">
      <alignment horizontal="left" vertical="center"/>
    </xf>
    <xf numFmtId="168" fontId="6" fillId="0" borderId="35" xfId="0" applyNumberFormat="1" applyFont="1" applyBorder="1" applyAlignment="1">
      <alignment horizontal="center" vertical="center"/>
    </xf>
    <xf numFmtId="168" fontId="6" fillId="0" borderId="20" xfId="0" applyNumberFormat="1" applyFont="1" applyBorder="1" applyAlignment="1">
      <alignment horizontal="center" vertical="center"/>
    </xf>
    <xf numFmtId="168" fontId="6" fillId="0" borderId="10" xfId="0" quotePrefix="1" applyNumberFormat="1" applyFont="1" applyBorder="1" applyAlignment="1">
      <alignment horizontal="left" vertical="center"/>
    </xf>
    <xf numFmtId="168" fontId="6" fillId="0" borderId="11" xfId="0" quotePrefix="1" applyNumberFormat="1" applyFont="1" applyBorder="1" applyAlignment="1">
      <alignment horizontal="left" vertical="center"/>
    </xf>
    <xf numFmtId="168" fontId="6" fillId="0" borderId="33" xfId="0" quotePrefix="1" applyNumberFormat="1" applyFont="1" applyBorder="1" applyAlignment="1">
      <alignment horizontal="left" vertical="center"/>
    </xf>
    <xf numFmtId="168" fontId="6" fillId="0" borderId="33" xfId="0" applyNumberFormat="1" applyFont="1" applyBorder="1" applyAlignment="1">
      <alignment horizontal="center" vertical="center"/>
    </xf>
    <xf numFmtId="168" fontId="7" fillId="0" borderId="4" xfId="0" applyNumberFormat="1" applyFont="1" applyBorder="1" applyAlignment="1">
      <alignment vertical="center"/>
    </xf>
    <xf numFmtId="168" fontId="6" fillId="0" borderId="32" xfId="0" applyNumberFormat="1" applyFont="1" applyBorder="1" applyAlignment="1">
      <alignment horizontal="center" vertical="center"/>
    </xf>
    <xf numFmtId="168" fontId="6" fillId="0" borderId="10" xfId="0" applyNumberFormat="1" applyFont="1" applyBorder="1" applyAlignment="1">
      <alignment horizontal="center" vertical="center"/>
    </xf>
    <xf numFmtId="168" fontId="6" fillId="0" borderId="17" xfId="0" applyNumberFormat="1" applyFont="1" applyBorder="1" applyAlignment="1">
      <alignment horizontal="center" vertical="center"/>
    </xf>
    <xf numFmtId="168" fontId="7" fillId="0" borderId="35" xfId="0" applyNumberFormat="1" applyFont="1" applyBorder="1" applyAlignment="1">
      <alignment vertical="center"/>
    </xf>
    <xf numFmtId="168" fontId="7" fillId="0" borderId="20" xfId="0" applyNumberFormat="1" applyFont="1" applyBorder="1" applyAlignment="1">
      <alignment vertical="center"/>
    </xf>
    <xf numFmtId="168" fontId="7" fillId="0" borderId="35" xfId="0" applyNumberFormat="1" applyFont="1" applyBorder="1" applyAlignment="1">
      <alignment horizontal="right" vertical="center"/>
    </xf>
    <xf numFmtId="168" fontId="7" fillId="0" borderId="20" xfId="0" applyNumberFormat="1" applyFont="1" applyBorder="1" applyAlignment="1">
      <alignment horizontal="right" vertical="center"/>
    </xf>
    <xf numFmtId="168" fontId="7" fillId="0" borderId="19" xfId="0" applyNumberFormat="1" applyFont="1" applyBorder="1" applyAlignment="1">
      <alignment vertical="center"/>
    </xf>
    <xf numFmtId="168" fontId="7" fillId="0" borderId="20" xfId="0" quotePrefix="1" applyNumberFormat="1" applyFont="1" applyBorder="1" applyAlignment="1">
      <alignment horizontal="right" vertical="center"/>
    </xf>
    <xf numFmtId="168" fontId="7" fillId="0" borderId="10" xfId="0" applyNumberFormat="1" applyFont="1" applyBorder="1" applyAlignment="1">
      <alignment vertical="center"/>
    </xf>
    <xf numFmtId="168" fontId="7" fillId="0" borderId="14" xfId="0" applyNumberFormat="1" applyFont="1" applyBorder="1" applyAlignment="1">
      <alignment vertical="center"/>
    </xf>
    <xf numFmtId="0" fontId="7" fillId="0" borderId="34" xfId="0" applyFont="1" applyBorder="1" applyAlignment="1">
      <alignment horizontal="left" vertical="center"/>
    </xf>
    <xf numFmtId="168" fontId="7" fillId="0" borderId="23" xfId="0" applyNumberFormat="1" applyFont="1" applyBorder="1" applyAlignment="1">
      <alignment horizontal="right" vertical="center" indent="1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7" fontId="6" fillId="0" borderId="7" xfId="0" applyNumberFormat="1" applyFont="1" applyBorder="1" applyAlignment="1">
      <alignment vertical="center"/>
    </xf>
    <xf numFmtId="17" fontId="6" fillId="0" borderId="13" xfId="0" applyNumberFormat="1" applyFont="1" applyBorder="1" applyAlignment="1">
      <alignment vertical="center"/>
    </xf>
    <xf numFmtId="17" fontId="6" fillId="0" borderId="14" xfId="0" applyNumberFormat="1" applyFont="1" applyBorder="1" applyAlignment="1">
      <alignment vertical="center"/>
    </xf>
    <xf numFmtId="0" fontId="7" fillId="0" borderId="16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168" fontId="7" fillId="0" borderId="13" xfId="0" applyNumberFormat="1" applyFont="1" applyBorder="1" applyAlignment="1">
      <alignment vertical="center"/>
    </xf>
    <xf numFmtId="168" fontId="7" fillId="0" borderId="7" xfId="0" applyNumberFormat="1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176" fontId="7" fillId="0" borderId="19" xfId="0" applyNumberFormat="1" applyFont="1" applyBorder="1" applyAlignment="1">
      <alignment horizontal="right" vertical="center"/>
    </xf>
    <xf numFmtId="176" fontId="7" fillId="0" borderId="35" xfId="0" applyNumberFormat="1" applyFont="1" applyBorder="1" applyAlignment="1">
      <alignment horizontal="right" vertical="center"/>
    </xf>
    <xf numFmtId="176" fontId="7" fillId="0" borderId="20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vertical="center"/>
    </xf>
    <xf numFmtId="9" fontId="7" fillId="0" borderId="35" xfId="0" applyNumberFormat="1" applyFont="1" applyBorder="1" applyAlignment="1">
      <alignment horizontal="right" vertical="center"/>
    </xf>
    <xf numFmtId="9" fontId="7" fillId="0" borderId="20" xfId="0" applyNumberFormat="1" applyFont="1" applyBorder="1" applyAlignment="1">
      <alignment horizontal="right" vertical="center"/>
    </xf>
    <xf numFmtId="168" fontId="7" fillId="0" borderId="36" xfId="0" applyNumberFormat="1" applyFont="1" applyBorder="1" applyAlignment="1">
      <alignment vertical="center"/>
    </xf>
    <xf numFmtId="168" fontId="7" fillId="0" borderId="23" xfId="0" applyNumberFormat="1" applyFont="1" applyBorder="1" applyAlignment="1">
      <alignment vertical="center"/>
    </xf>
    <xf numFmtId="173" fontId="4" fillId="0" borderId="3" xfId="0" applyNumberFormat="1" applyFont="1" applyBorder="1" applyAlignment="1">
      <alignment vertical="center"/>
    </xf>
    <xf numFmtId="168" fontId="2" fillId="0" borderId="0" xfId="0" applyNumberFormat="1" applyFont="1" applyAlignment="1">
      <alignment vertical="center"/>
    </xf>
    <xf numFmtId="173" fontId="2" fillId="0" borderId="5" xfId="0" applyNumberFormat="1" applyFont="1" applyBorder="1" applyAlignment="1">
      <alignment vertical="center"/>
    </xf>
    <xf numFmtId="168" fontId="5" fillId="0" borderId="4" xfId="0" applyNumberFormat="1" applyFont="1" applyBorder="1" applyAlignment="1">
      <alignment vertical="center"/>
    </xf>
    <xf numFmtId="173" fontId="6" fillId="0" borderId="11" xfId="0" applyNumberFormat="1" applyFont="1" applyBorder="1" applyAlignment="1">
      <alignment horizontal="right" vertical="center"/>
    </xf>
    <xf numFmtId="173" fontId="6" fillId="0" borderId="12" xfId="0" applyNumberFormat="1" applyFont="1" applyBorder="1" applyAlignment="1">
      <alignment horizontal="right" vertical="center"/>
    </xf>
    <xf numFmtId="173" fontId="6" fillId="0" borderId="31" xfId="0" applyNumberFormat="1" applyFont="1" applyBorder="1" applyAlignment="1">
      <alignment vertical="center"/>
    </xf>
    <xf numFmtId="0" fontId="6" fillId="0" borderId="0" xfId="0" quotePrefix="1" applyFont="1" applyAlignment="1">
      <alignment horizontal="left" vertical="center"/>
    </xf>
    <xf numFmtId="173" fontId="6" fillId="0" borderId="5" xfId="0" applyNumberFormat="1" applyFont="1" applyBorder="1" applyAlignment="1">
      <alignment vertical="center"/>
    </xf>
    <xf numFmtId="173" fontId="6" fillId="0" borderId="32" xfId="0" applyNumberFormat="1" applyFont="1" applyBorder="1" applyAlignment="1">
      <alignment vertical="center"/>
    </xf>
    <xf numFmtId="173" fontId="6" fillId="0" borderId="11" xfId="0" applyNumberFormat="1" applyFont="1" applyBorder="1" applyAlignment="1">
      <alignment vertical="center"/>
    </xf>
    <xf numFmtId="173" fontId="6" fillId="0" borderId="12" xfId="0" applyNumberFormat="1" applyFont="1" applyBorder="1" applyAlignment="1">
      <alignment vertical="center"/>
    </xf>
    <xf numFmtId="168" fontId="6" fillId="0" borderId="13" xfId="0" applyNumberFormat="1" applyFont="1" applyBorder="1" applyAlignment="1">
      <alignment horizontal="left"/>
    </xf>
    <xf numFmtId="168" fontId="6" fillId="0" borderId="35" xfId="0" applyNumberFormat="1" applyFont="1" applyBorder="1" applyAlignment="1">
      <alignment horizontal="left"/>
    </xf>
    <xf numFmtId="0" fontId="6" fillId="0" borderId="20" xfId="0" applyFont="1" applyBorder="1" applyAlignment="1">
      <alignment horizontal="left" vertical="center"/>
    </xf>
    <xf numFmtId="0" fontId="14" fillId="0" borderId="15" xfId="0" applyFont="1" applyBorder="1" applyAlignment="1">
      <alignment vertical="center"/>
    </xf>
    <xf numFmtId="3" fontId="6" fillId="0" borderId="10" xfId="0" applyNumberFormat="1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168" fontId="7" fillId="0" borderId="4" xfId="0" applyNumberFormat="1" applyFont="1" applyBorder="1" applyAlignment="1">
      <alignment horizontal="center" vertical="center"/>
    </xf>
    <xf numFmtId="3" fontId="7" fillId="0" borderId="19" xfId="0" applyNumberFormat="1" applyFont="1" applyBorder="1" applyAlignment="1">
      <alignment horizontal="center" vertical="center"/>
    </xf>
    <xf numFmtId="174" fontId="7" fillId="0" borderId="19" xfId="0" applyNumberFormat="1" applyFont="1" applyBorder="1" applyAlignment="1">
      <alignment horizontal="center" vertical="center"/>
    </xf>
    <xf numFmtId="174" fontId="7" fillId="0" borderId="33" xfId="0" applyNumberFormat="1" applyFont="1" applyBorder="1" applyAlignment="1">
      <alignment horizontal="center" vertical="center"/>
    </xf>
    <xf numFmtId="174" fontId="7" fillId="0" borderId="0" xfId="0" applyNumberFormat="1" applyFont="1" applyAlignment="1">
      <alignment horizontal="center" vertical="center"/>
    </xf>
    <xf numFmtId="174" fontId="7" fillId="0" borderId="20" xfId="0" applyNumberFormat="1" applyFont="1" applyBorder="1" applyAlignment="1">
      <alignment horizontal="center" vertical="center"/>
    </xf>
    <xf numFmtId="168" fontId="4" fillId="0" borderId="0" xfId="0" applyNumberFormat="1" applyFont="1" applyAlignment="1">
      <alignment vertical="center"/>
    </xf>
    <xf numFmtId="175" fontId="7" fillId="0" borderId="19" xfId="0" applyNumberFormat="1" applyFont="1" applyBorder="1" applyAlignment="1">
      <alignment vertical="center"/>
    </xf>
    <xf numFmtId="175" fontId="7" fillId="0" borderId="20" xfId="0" applyNumberFormat="1" applyFont="1" applyBorder="1" applyAlignment="1">
      <alignment vertical="center"/>
    </xf>
    <xf numFmtId="175" fontId="7" fillId="0" borderId="0" xfId="0" applyNumberFormat="1" applyFont="1" applyAlignment="1">
      <alignment vertical="center"/>
    </xf>
    <xf numFmtId="168" fontId="7" fillId="0" borderId="21" xfId="0" applyNumberFormat="1" applyFont="1" applyBorder="1" applyAlignment="1">
      <alignment vertical="center"/>
    </xf>
    <xf numFmtId="173" fontId="7" fillId="0" borderId="34" xfId="0" applyNumberFormat="1" applyFont="1" applyBorder="1" applyAlignment="1">
      <alignment vertical="center"/>
    </xf>
    <xf numFmtId="173" fontId="7" fillId="0" borderId="24" xfId="0" applyNumberFormat="1" applyFont="1" applyBorder="1" applyAlignment="1">
      <alignment vertical="center"/>
    </xf>
    <xf numFmtId="173" fontId="4" fillId="0" borderId="0" xfId="0" applyNumberFormat="1" applyFont="1" applyAlignment="1">
      <alignment vertical="center"/>
    </xf>
    <xf numFmtId="0" fontId="7" fillId="0" borderId="2" xfId="0" applyFont="1" applyBorder="1" applyAlignment="1">
      <alignment horizontal="left" vertical="center"/>
    </xf>
    <xf numFmtId="168" fontId="7" fillId="0" borderId="2" xfId="0" applyNumberFormat="1" applyFont="1" applyBorder="1" applyAlignment="1">
      <alignment horizontal="left" vertical="center"/>
    </xf>
    <xf numFmtId="168" fontId="7" fillId="0" borderId="3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168" fontId="7" fillId="0" borderId="0" xfId="0" applyNumberFormat="1" applyFont="1" applyAlignment="1">
      <alignment horizontal="left" vertical="center"/>
    </xf>
    <xf numFmtId="168" fontId="7" fillId="0" borderId="5" xfId="0" applyNumberFormat="1" applyFont="1" applyBorder="1" applyAlignment="1">
      <alignment horizontal="left" vertical="center"/>
    </xf>
    <xf numFmtId="168" fontId="6" fillId="0" borderId="0" xfId="0" applyNumberFormat="1" applyFont="1" applyAlignment="1">
      <alignment horizontal="left" vertical="center"/>
    </xf>
    <xf numFmtId="168" fontId="6" fillId="0" borderId="13" xfId="0" applyNumberFormat="1" applyFont="1" applyBorder="1" applyAlignment="1">
      <alignment horizontal="left" vertical="center"/>
    </xf>
    <xf numFmtId="168" fontId="6" fillId="0" borderId="16" xfId="0" applyNumberFormat="1" applyFont="1" applyBorder="1" applyAlignment="1">
      <alignment horizontal="left" vertical="center"/>
    </xf>
    <xf numFmtId="168" fontId="6" fillId="0" borderId="17" xfId="0" applyNumberFormat="1" applyFont="1" applyBorder="1" applyAlignment="1">
      <alignment horizontal="left" vertical="center"/>
    </xf>
    <xf numFmtId="168" fontId="6" fillId="0" borderId="13" xfId="0" quotePrefix="1" applyNumberFormat="1" applyFont="1" applyBorder="1" applyAlignment="1">
      <alignment horizontal="left" vertical="center"/>
    </xf>
    <xf numFmtId="168" fontId="6" fillId="0" borderId="9" xfId="0" quotePrefix="1" applyNumberFormat="1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168" fontId="6" fillId="0" borderId="16" xfId="0" quotePrefix="1" applyNumberFormat="1" applyFont="1" applyBorder="1" applyAlignment="1">
      <alignment horizontal="left" vertical="center"/>
    </xf>
    <xf numFmtId="0" fontId="7" fillId="0" borderId="4" xfId="0" quotePrefix="1" applyFont="1" applyBorder="1" applyAlignment="1">
      <alignment horizontal="left" vertical="center"/>
    </xf>
    <xf numFmtId="170" fontId="7" fillId="0" borderId="19" xfId="0" applyNumberFormat="1" applyFont="1" applyBorder="1" applyAlignment="1">
      <alignment vertical="center"/>
    </xf>
    <xf numFmtId="170" fontId="7" fillId="0" borderId="20" xfId="0" applyNumberFormat="1" applyFont="1" applyBorder="1" applyAlignment="1">
      <alignment vertical="center"/>
    </xf>
    <xf numFmtId="169" fontId="7" fillId="0" borderId="33" xfId="0" applyNumberFormat="1" applyFont="1" applyBorder="1" applyAlignment="1">
      <alignment vertical="center"/>
    </xf>
    <xf numFmtId="170" fontId="7" fillId="0" borderId="33" xfId="0" applyNumberFormat="1" applyFont="1" applyBorder="1" applyAlignment="1">
      <alignment vertical="center"/>
    </xf>
    <xf numFmtId="170" fontId="7" fillId="0" borderId="5" xfId="0" applyNumberFormat="1" applyFont="1" applyBorder="1" applyAlignment="1">
      <alignment vertical="center"/>
    </xf>
    <xf numFmtId="171" fontId="7" fillId="0" borderId="0" xfId="0" applyNumberFormat="1" applyFont="1" applyAlignment="1">
      <alignment vertical="center"/>
    </xf>
    <xf numFmtId="172" fontId="7" fillId="0" borderId="0" xfId="0" applyNumberFormat="1" applyFont="1" applyAlignment="1">
      <alignment vertical="center"/>
    </xf>
    <xf numFmtId="0" fontId="7" fillId="0" borderId="25" xfId="0" applyFont="1" applyBorder="1" applyAlignment="1">
      <alignment horizontal="left" vertical="center"/>
    </xf>
    <xf numFmtId="0" fontId="9" fillId="0" borderId="0" xfId="0" quotePrefix="1" applyFont="1" applyAlignment="1">
      <alignment vertical="center"/>
    </xf>
    <xf numFmtId="168" fontId="3" fillId="0" borderId="1" xfId="2" applyNumberFormat="1" applyFont="1" applyBorder="1">
      <alignment vertical="center"/>
    </xf>
    <xf numFmtId="168" fontId="3" fillId="0" borderId="2" xfId="2" applyNumberFormat="1" applyFont="1" applyBorder="1">
      <alignment vertical="center"/>
    </xf>
    <xf numFmtId="168" fontId="4" fillId="0" borderId="2" xfId="2" applyNumberFormat="1" applyFont="1" applyBorder="1">
      <alignment vertical="center"/>
    </xf>
    <xf numFmtId="168" fontId="4" fillId="0" borderId="3" xfId="2" applyNumberFormat="1" applyFont="1" applyBorder="1">
      <alignment vertical="center"/>
    </xf>
    <xf numFmtId="168" fontId="3" fillId="0" borderId="4" xfId="2" applyNumberFormat="1" applyFont="1" applyBorder="1">
      <alignment vertical="center"/>
    </xf>
    <xf numFmtId="168" fontId="3" fillId="0" borderId="0" xfId="2" applyNumberFormat="1" applyFont="1">
      <alignment vertical="center"/>
    </xf>
    <xf numFmtId="168" fontId="4" fillId="0" borderId="0" xfId="2" applyNumberFormat="1" applyFont="1">
      <alignment vertical="center"/>
    </xf>
    <xf numFmtId="168" fontId="4" fillId="0" borderId="5" xfId="2" applyNumberFormat="1" applyFont="1" applyBorder="1">
      <alignment vertical="center"/>
    </xf>
    <xf numFmtId="168" fontId="5" fillId="0" borderId="4" xfId="2" applyNumberFormat="1" applyFont="1" applyBorder="1">
      <alignment vertical="center"/>
    </xf>
    <xf numFmtId="168" fontId="5" fillId="0" borderId="0" xfId="2" applyNumberFormat="1" applyFont="1">
      <alignment vertical="center"/>
    </xf>
    <xf numFmtId="168" fontId="14" fillId="0" borderId="4" xfId="2" applyNumberFormat="1" applyFont="1" applyBorder="1">
      <alignment vertical="center"/>
    </xf>
    <xf numFmtId="168" fontId="14" fillId="0" borderId="0" xfId="2" applyNumberFormat="1" applyFont="1">
      <alignment vertical="center"/>
    </xf>
    <xf numFmtId="168" fontId="6" fillId="0" borderId="5" xfId="2" applyNumberFormat="1" applyFont="1" applyBorder="1" applyAlignment="1">
      <alignment horizontal="right" vertical="center"/>
    </xf>
    <xf numFmtId="168" fontId="6" fillId="0" borderId="6" xfId="2" applyNumberFormat="1" applyFont="1" applyBorder="1">
      <alignment vertical="center"/>
    </xf>
    <xf numFmtId="0" fontId="6" fillId="0" borderId="7" xfId="2" applyFont="1" applyBorder="1" applyAlignment="1">
      <alignment horizontal="left" vertical="center"/>
    </xf>
    <xf numFmtId="0" fontId="6" fillId="0" borderId="31" xfId="2" applyFont="1" applyBorder="1">
      <alignment vertical="center"/>
    </xf>
    <xf numFmtId="0" fontId="6" fillId="0" borderId="9" xfId="2" applyFont="1" applyBorder="1">
      <alignment vertical="center"/>
    </xf>
    <xf numFmtId="0" fontId="6" fillId="0" borderId="10" xfId="2" applyFont="1" applyBorder="1">
      <alignment vertical="center"/>
    </xf>
    <xf numFmtId="0" fontId="6" fillId="0" borderId="32" xfId="2" applyFont="1" applyBorder="1">
      <alignment vertical="center"/>
    </xf>
    <xf numFmtId="0" fontId="6" fillId="0" borderId="12" xfId="2" applyFont="1" applyBorder="1" applyAlignment="1">
      <alignment horizontal="right" vertical="center"/>
    </xf>
    <xf numFmtId="168" fontId="6" fillId="0" borderId="4" xfId="2" applyNumberFormat="1" applyFont="1" applyBorder="1">
      <alignment vertical="center"/>
    </xf>
    <xf numFmtId="0" fontId="6" fillId="0" borderId="13" xfId="2" applyFont="1" applyBorder="1" applyAlignment="1">
      <alignment horizontal="left" vertical="center"/>
    </xf>
    <xf numFmtId="0" fontId="6" fillId="0" borderId="14" xfId="2" applyFont="1" applyBorder="1" applyAlignment="1">
      <alignment horizontal="left" vertical="center"/>
    </xf>
    <xf numFmtId="168" fontId="7" fillId="0" borderId="15" xfId="2" applyNumberFormat="1" applyFont="1" applyBorder="1">
      <alignment vertical="center"/>
    </xf>
    <xf numFmtId="168" fontId="7" fillId="0" borderId="16" xfId="2" applyNumberFormat="1" applyFont="1" applyBorder="1" applyAlignment="1">
      <alignment horizontal="left" vertical="center"/>
    </xf>
    <xf numFmtId="168" fontId="7" fillId="0" borderId="16" xfId="2" applyNumberFormat="1" applyFont="1" applyBorder="1">
      <alignment vertical="center"/>
    </xf>
    <xf numFmtId="168" fontId="7" fillId="0" borderId="17" xfId="2" applyNumberFormat="1" applyFont="1" applyBorder="1">
      <alignment vertical="center"/>
    </xf>
    <xf numFmtId="168" fontId="7" fillId="0" borderId="4" xfId="2" applyNumberFormat="1" applyFont="1" applyBorder="1">
      <alignment vertical="center"/>
    </xf>
    <xf numFmtId="168" fontId="7" fillId="0" borderId="19" xfId="2" applyNumberFormat="1" applyFont="1" applyBorder="1">
      <alignment vertical="center"/>
    </xf>
    <xf numFmtId="168" fontId="7" fillId="0" borderId="20" xfId="2" applyNumberFormat="1" applyFont="1" applyBorder="1">
      <alignment vertical="center"/>
    </xf>
    <xf numFmtId="168" fontId="7" fillId="0" borderId="28" xfId="2" applyNumberFormat="1" applyFont="1" applyBorder="1">
      <alignment vertical="center"/>
    </xf>
    <xf numFmtId="164" fontId="7" fillId="0" borderId="19" xfId="2" applyNumberFormat="1" applyFont="1" applyBorder="1" applyAlignment="1">
      <alignment horizontal="right" vertical="center"/>
    </xf>
    <xf numFmtId="164" fontId="7" fillId="0" borderId="20" xfId="2" applyNumberFormat="1" applyFont="1" applyBorder="1" applyAlignment="1">
      <alignment horizontal="right" vertical="center"/>
    </xf>
    <xf numFmtId="168" fontId="7" fillId="0" borderId="18" xfId="2" applyNumberFormat="1" applyFont="1" applyBorder="1">
      <alignment vertical="center"/>
    </xf>
    <xf numFmtId="164" fontId="7" fillId="0" borderId="13" xfId="2" applyNumberFormat="1" applyFont="1" applyBorder="1" applyAlignment="1">
      <alignment horizontal="right" vertical="center"/>
    </xf>
    <xf numFmtId="164" fontId="7" fillId="0" borderId="14" xfId="2" applyNumberFormat="1" applyFont="1" applyBorder="1" applyAlignment="1">
      <alignment horizontal="right" vertical="center"/>
    </xf>
    <xf numFmtId="168" fontId="7" fillId="0" borderId="30" xfId="2" applyNumberFormat="1" applyFont="1" applyBorder="1">
      <alignment vertical="center"/>
    </xf>
    <xf numFmtId="168" fontId="19" fillId="0" borderId="22" xfId="2" applyNumberFormat="1" applyFont="1" applyBorder="1">
      <alignment vertical="center"/>
    </xf>
    <xf numFmtId="168" fontId="20" fillId="0" borderId="22" xfId="2" applyNumberFormat="1" applyFont="1" applyBorder="1">
      <alignment vertical="center"/>
    </xf>
    <xf numFmtId="168" fontId="20" fillId="0" borderId="23" xfId="2" applyNumberFormat="1" applyFont="1" applyBorder="1">
      <alignment vertical="center"/>
    </xf>
    <xf numFmtId="168" fontId="10" fillId="0" borderId="0" xfId="2" applyNumberFormat="1" applyFont="1">
      <alignment vertical="center"/>
    </xf>
    <xf numFmtId="168" fontId="9" fillId="0" borderId="0" xfId="2" applyNumberFormat="1" applyFont="1">
      <alignment vertical="center"/>
    </xf>
    <xf numFmtId="168" fontId="2" fillId="0" borderId="0" xfId="2" applyNumberFormat="1">
      <alignment vertical="center"/>
    </xf>
    <xf numFmtId="0" fontId="6" fillId="0" borderId="8" xfId="2" applyFont="1" applyBorder="1">
      <alignment vertical="center"/>
    </xf>
    <xf numFmtId="0" fontId="6" fillId="0" borderId="11" xfId="2" applyFont="1" applyBorder="1">
      <alignment vertical="center"/>
    </xf>
    <xf numFmtId="0" fontId="6" fillId="0" borderId="10" xfId="2" applyFont="1" applyBorder="1" applyAlignment="1">
      <alignment horizontal="right" vertical="center"/>
    </xf>
    <xf numFmtId="0" fontId="6" fillId="0" borderId="5" xfId="2" applyFont="1" applyBorder="1" applyAlignment="1">
      <alignment horizontal="right" vertical="center"/>
    </xf>
    <xf numFmtId="168" fontId="7" fillId="0" borderId="13" xfId="2" applyNumberFormat="1" applyFont="1" applyBorder="1">
      <alignment vertical="center"/>
    </xf>
    <xf numFmtId="168" fontId="7" fillId="0" borderId="14" xfId="2" applyNumberFormat="1" applyFont="1" applyBorder="1">
      <alignment vertical="center"/>
    </xf>
    <xf numFmtId="164" fontId="7" fillId="0" borderId="16" xfId="2" applyNumberFormat="1" applyFont="1" applyBorder="1">
      <alignment vertical="center"/>
    </xf>
    <xf numFmtId="164" fontId="4" fillId="0" borderId="12" xfId="2" applyNumberFormat="1" applyFont="1" applyBorder="1">
      <alignment vertical="center"/>
    </xf>
    <xf numFmtId="168" fontId="7" fillId="0" borderId="4" xfId="2" applyNumberFormat="1" applyFont="1" applyBorder="1" applyAlignment="1">
      <alignment horizontal="left" vertical="center" indent="2"/>
    </xf>
    <xf numFmtId="168" fontId="7" fillId="0" borderId="21" xfId="2" applyNumberFormat="1" applyFont="1" applyBorder="1">
      <alignment vertical="center"/>
    </xf>
    <xf numFmtId="168" fontId="7" fillId="0" borderId="22" xfId="2" applyNumberFormat="1" applyFont="1" applyBorder="1">
      <alignment vertical="center"/>
    </xf>
    <xf numFmtId="168" fontId="4" fillId="0" borderId="25" xfId="2" applyNumberFormat="1" applyFont="1" applyBorder="1">
      <alignment vertical="center"/>
    </xf>
    <xf numFmtId="0" fontId="9" fillId="0" borderId="0" xfId="2" applyFont="1">
      <alignment vertical="center"/>
    </xf>
    <xf numFmtId="168" fontId="6" fillId="0" borderId="18" xfId="2" applyNumberFormat="1" applyFont="1" applyBorder="1">
      <alignment vertical="center"/>
    </xf>
    <xf numFmtId="168" fontId="14" fillId="0" borderId="28" xfId="2" applyNumberFormat="1" applyFont="1" applyBorder="1">
      <alignment vertical="center"/>
    </xf>
    <xf numFmtId="168" fontId="6" fillId="0" borderId="28" xfId="2" applyNumberFormat="1" applyFont="1" applyBorder="1">
      <alignment vertical="center"/>
    </xf>
    <xf numFmtId="168" fontId="7" fillId="0" borderId="29" xfId="2" applyNumberFormat="1" applyFont="1" applyBorder="1">
      <alignment vertical="center"/>
    </xf>
    <xf numFmtId="164" fontId="7" fillId="0" borderId="5" xfId="2" applyNumberFormat="1" applyFont="1" applyBorder="1" applyAlignment="1">
      <alignment horizontal="right" vertical="center"/>
    </xf>
    <xf numFmtId="168" fontId="7" fillId="0" borderId="25" xfId="2" applyNumberFormat="1" applyFont="1" applyBorder="1">
      <alignment vertical="center"/>
    </xf>
    <xf numFmtId="168" fontId="7" fillId="0" borderId="0" xfId="2" applyNumberFormat="1" applyFont="1">
      <alignment vertical="center"/>
    </xf>
    <xf numFmtId="168" fontId="6" fillId="0" borderId="12" xfId="2" applyNumberFormat="1" applyFont="1" applyBorder="1" applyAlignment="1">
      <alignment horizontal="right" vertical="center"/>
    </xf>
    <xf numFmtId="168" fontId="7" fillId="0" borderId="6" xfId="2" applyNumberFormat="1" applyFont="1" applyBorder="1">
      <alignment vertical="center"/>
    </xf>
    <xf numFmtId="164" fontId="7" fillId="0" borderId="9" xfId="2" applyNumberFormat="1" applyFont="1" applyBorder="1" applyAlignment="1">
      <alignment horizontal="right" vertical="center"/>
    </xf>
    <xf numFmtId="166" fontId="9" fillId="0" borderId="0" xfId="2" applyNumberFormat="1" applyFont="1">
      <alignment vertical="center"/>
    </xf>
    <xf numFmtId="168" fontId="7" fillId="0" borderId="4" xfId="2" applyNumberFormat="1" applyFont="1" applyBorder="1" applyAlignment="1">
      <alignment horizontal="left" vertical="center"/>
    </xf>
    <xf numFmtId="168" fontId="7" fillId="0" borderId="4" xfId="0" applyNumberFormat="1" applyFont="1" applyBorder="1" applyAlignment="1">
      <alignment horizontal="left" vertical="center"/>
    </xf>
    <xf numFmtId="168" fontId="6" fillId="0" borderId="0" xfId="2" applyNumberFormat="1" applyFont="1">
      <alignment vertical="center"/>
    </xf>
    <xf numFmtId="164" fontId="7" fillId="0" borderId="17" xfId="2" applyNumberFormat="1" applyFont="1" applyBorder="1">
      <alignment vertical="center"/>
    </xf>
    <xf numFmtId="164" fontId="7" fillId="0" borderId="19" xfId="2" applyNumberFormat="1" applyFont="1" applyBorder="1">
      <alignment vertical="center"/>
    </xf>
    <xf numFmtId="164" fontId="7" fillId="0" borderId="20" xfId="2" applyNumberFormat="1" applyFont="1" applyBorder="1">
      <alignment vertical="center"/>
    </xf>
    <xf numFmtId="168" fontId="7" fillId="0" borderId="23" xfId="2" applyNumberFormat="1" applyFont="1" applyBorder="1">
      <alignment vertical="center"/>
    </xf>
    <xf numFmtId="166" fontId="3" fillId="0" borderId="1" xfId="2" applyNumberFormat="1" applyFont="1" applyBorder="1">
      <alignment vertical="center"/>
    </xf>
    <xf numFmtId="166" fontId="4" fillId="0" borderId="2" xfId="2" applyNumberFormat="1" applyFont="1" applyBorder="1" applyAlignment="1">
      <alignment horizontal="left" vertical="center"/>
    </xf>
    <xf numFmtId="166" fontId="4" fillId="0" borderId="2" xfId="2" applyNumberFormat="1" applyFont="1" applyBorder="1">
      <alignment vertical="center"/>
    </xf>
    <xf numFmtId="166" fontId="4" fillId="0" borderId="3" xfId="2" applyNumberFormat="1" applyFont="1" applyBorder="1">
      <alignment vertical="center"/>
    </xf>
    <xf numFmtId="166" fontId="3" fillId="0" borderId="4" xfId="2" applyNumberFormat="1" applyFont="1" applyBorder="1">
      <alignment vertical="center"/>
    </xf>
    <xf numFmtId="166" fontId="4" fillId="0" borderId="0" xfId="2" applyNumberFormat="1" applyFont="1" applyAlignment="1">
      <alignment horizontal="left" vertical="center"/>
    </xf>
    <xf numFmtId="166" fontId="4" fillId="0" borderId="0" xfId="2" applyNumberFormat="1" applyFont="1">
      <alignment vertical="center"/>
    </xf>
    <xf numFmtId="166" fontId="4" fillId="0" borderId="5" xfId="2" applyNumberFormat="1" applyFont="1" applyBorder="1">
      <alignment vertical="center"/>
    </xf>
    <xf numFmtId="166" fontId="5" fillId="0" borderId="4" xfId="2" applyNumberFormat="1" applyFont="1" applyBorder="1">
      <alignment vertical="center"/>
    </xf>
    <xf numFmtId="166" fontId="6" fillId="0" borderId="15" xfId="2" applyNumberFormat="1" applyFont="1" applyBorder="1">
      <alignment vertical="center"/>
    </xf>
    <xf numFmtId="166" fontId="6" fillId="0" borderId="11" xfId="2" applyNumberFormat="1" applyFont="1" applyBorder="1">
      <alignment vertical="center"/>
    </xf>
    <xf numFmtId="166" fontId="6" fillId="0" borderId="12" xfId="2" applyNumberFormat="1" applyFont="1" applyBorder="1" applyAlignment="1">
      <alignment horizontal="right" vertical="center"/>
    </xf>
    <xf numFmtId="166" fontId="6" fillId="0" borderId="6" xfId="2" applyNumberFormat="1" applyFont="1" applyBorder="1">
      <alignment vertical="center"/>
    </xf>
    <xf numFmtId="166" fontId="14" fillId="0" borderId="28" xfId="2" applyNumberFormat="1" applyFont="1" applyBorder="1">
      <alignment vertical="center"/>
    </xf>
    <xf numFmtId="166" fontId="6" fillId="0" borderId="28" xfId="2" applyNumberFormat="1" applyFont="1" applyBorder="1" applyAlignment="1">
      <alignment horizontal="left" vertical="center"/>
    </xf>
    <xf numFmtId="166" fontId="7" fillId="0" borderId="15" xfId="2" applyNumberFormat="1" applyFont="1" applyBorder="1">
      <alignment vertical="center"/>
    </xf>
    <xf numFmtId="166" fontId="7" fillId="0" borderId="16" xfId="2" applyNumberFormat="1" applyFont="1" applyBorder="1" applyAlignment="1">
      <alignment horizontal="left" vertical="center"/>
    </xf>
    <xf numFmtId="166" fontId="7" fillId="0" borderId="16" xfId="2" applyNumberFormat="1" applyFont="1" applyBorder="1">
      <alignment vertical="center"/>
    </xf>
    <xf numFmtId="166" fontId="7" fillId="0" borderId="17" xfId="2" applyNumberFormat="1" applyFont="1" applyBorder="1">
      <alignment vertical="center"/>
    </xf>
    <xf numFmtId="166" fontId="6" fillId="0" borderId="4" xfId="2" applyNumberFormat="1" applyFont="1" applyBorder="1" applyAlignment="1">
      <alignment horizontal="left" vertical="center"/>
    </xf>
    <xf numFmtId="166" fontId="6" fillId="0" borderId="19" xfId="2" applyNumberFormat="1" applyFont="1" applyBorder="1">
      <alignment vertical="center"/>
    </xf>
    <xf numFmtId="166" fontId="6" fillId="0" borderId="14" xfId="2" applyNumberFormat="1" applyFont="1" applyBorder="1">
      <alignment vertical="center"/>
    </xf>
    <xf numFmtId="166" fontId="7" fillId="0" borderId="4" xfId="2" applyNumberFormat="1" applyFont="1" applyBorder="1" applyAlignment="1">
      <alignment horizontal="left" vertical="center"/>
    </xf>
    <xf numFmtId="166" fontId="5" fillId="0" borderId="0" xfId="2" applyNumberFormat="1" applyFont="1">
      <alignment vertical="center"/>
    </xf>
    <xf numFmtId="166" fontId="7" fillId="0" borderId="21" xfId="2" applyNumberFormat="1" applyFont="1" applyBorder="1" applyAlignment="1">
      <alignment horizontal="left" vertical="center"/>
    </xf>
    <xf numFmtId="166" fontId="7" fillId="0" borderId="22" xfId="2" applyNumberFormat="1" applyFont="1" applyBorder="1">
      <alignment vertical="center"/>
    </xf>
    <xf numFmtId="166" fontId="7" fillId="0" borderId="23" xfId="2" applyNumberFormat="1" applyFont="1" applyBorder="1">
      <alignment vertical="center"/>
    </xf>
    <xf numFmtId="166" fontId="2" fillId="0" borderId="0" xfId="2" applyNumberFormat="1">
      <alignment vertical="center"/>
    </xf>
    <xf numFmtId="0" fontId="2" fillId="0" borderId="21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6" fillId="0" borderId="25" xfId="0" applyFont="1" applyBorder="1" applyAlignment="1">
      <alignment horizontal="right" vertical="center"/>
    </xf>
    <xf numFmtId="0" fontId="6" fillId="0" borderId="26" xfId="0" applyFont="1" applyBorder="1" applyAlignment="1">
      <alignment vertical="center"/>
    </xf>
    <xf numFmtId="0" fontId="6" fillId="0" borderId="27" xfId="0" applyFont="1" applyBorder="1" applyAlignment="1">
      <alignment horizontal="left" vertical="center"/>
    </xf>
    <xf numFmtId="0" fontId="6" fillId="0" borderId="2" xfId="2" applyFont="1" applyBorder="1">
      <alignment vertical="center"/>
    </xf>
    <xf numFmtId="0" fontId="6" fillId="0" borderId="3" xfId="0" applyFont="1" applyBorder="1" applyAlignment="1">
      <alignment horizontal="left" vertical="center"/>
    </xf>
    <xf numFmtId="2" fontId="6" fillId="0" borderId="4" xfId="2" applyNumberFormat="1" applyFont="1" applyBorder="1" applyAlignment="1">
      <alignment horizontal="left" vertical="center"/>
    </xf>
    <xf numFmtId="167" fontId="6" fillId="0" borderId="20" xfId="3" applyNumberFormat="1" applyFont="1" applyBorder="1" applyAlignment="1">
      <alignment vertical="center"/>
    </xf>
    <xf numFmtId="166" fontId="7" fillId="0" borderId="0" xfId="3" applyNumberFormat="1" applyFont="1"/>
    <xf numFmtId="2" fontId="7" fillId="0" borderId="4" xfId="2" applyNumberFormat="1" applyFont="1" applyBorder="1" applyAlignment="1">
      <alignment horizontal="left" vertical="center" indent="2"/>
    </xf>
    <xf numFmtId="2" fontId="6" fillId="0" borderId="4" xfId="2" applyNumberFormat="1" applyFont="1" applyBorder="1" applyAlignment="1">
      <alignment horizontal="left" vertical="center" indent="2"/>
    </xf>
    <xf numFmtId="2" fontId="7" fillId="0" borderId="4" xfId="2" applyNumberFormat="1" applyFont="1" applyBorder="1" applyAlignment="1">
      <alignment horizontal="left" vertical="center"/>
    </xf>
    <xf numFmtId="2" fontId="6" fillId="0" borderId="21" xfId="2" applyNumberFormat="1" applyFont="1" applyBorder="1" applyAlignment="1">
      <alignment horizontal="left" vertical="center"/>
    </xf>
    <xf numFmtId="167" fontId="6" fillId="0" borderId="22" xfId="3" applyNumberFormat="1" applyFont="1" applyBorder="1" applyAlignment="1">
      <alignment vertical="center"/>
    </xf>
    <xf numFmtId="167" fontId="6" fillId="0" borderId="23" xfId="3" applyNumberFormat="1" applyFont="1" applyBorder="1" applyAlignment="1">
      <alignment vertical="center"/>
    </xf>
    <xf numFmtId="0" fontId="10" fillId="0" borderId="0" xfId="2" applyFont="1">
      <alignment vertical="center"/>
    </xf>
    <xf numFmtId="0" fontId="3" fillId="0" borderId="1" xfId="2" applyFont="1" applyBorder="1">
      <alignment vertical="center"/>
    </xf>
    <xf numFmtId="0" fontId="4" fillId="0" borderId="2" xfId="2" applyFont="1" applyBorder="1">
      <alignment vertical="center"/>
    </xf>
    <xf numFmtId="0" fontId="4" fillId="0" borderId="3" xfId="2" applyFont="1" applyBorder="1">
      <alignment vertical="center"/>
    </xf>
    <xf numFmtId="0" fontId="5" fillId="0" borderId="4" xfId="2" applyFont="1" applyBorder="1">
      <alignment vertical="center"/>
    </xf>
    <xf numFmtId="0" fontId="4" fillId="0" borderId="0" xfId="2" applyFont="1">
      <alignment vertical="center"/>
    </xf>
    <xf numFmtId="0" fontId="4" fillId="0" borderId="5" xfId="2" applyFont="1" applyBorder="1">
      <alignment vertical="center"/>
    </xf>
    <xf numFmtId="0" fontId="4" fillId="0" borderId="4" xfId="2" applyFont="1" applyBorder="1">
      <alignment vertical="center"/>
    </xf>
    <xf numFmtId="0" fontId="6" fillId="0" borderId="4" xfId="2" applyFont="1" applyBorder="1">
      <alignment vertical="center"/>
    </xf>
    <xf numFmtId="0" fontId="6" fillId="0" borderId="0" xfId="2" applyFont="1">
      <alignment vertical="center"/>
    </xf>
    <xf numFmtId="0" fontId="6" fillId="0" borderId="6" xfId="2" applyFont="1" applyBorder="1">
      <alignment vertical="center"/>
    </xf>
    <xf numFmtId="0" fontId="7" fillId="0" borderId="15" xfId="2" applyFont="1" applyBorder="1">
      <alignment vertical="center"/>
    </xf>
    <xf numFmtId="0" fontId="7" fillId="0" borderId="16" xfId="2" applyFont="1" applyBorder="1" applyAlignment="1">
      <alignment horizontal="left" vertical="center"/>
    </xf>
    <xf numFmtId="0" fontId="7" fillId="0" borderId="16" xfId="2" applyFont="1" applyBorder="1">
      <alignment vertical="center"/>
    </xf>
    <xf numFmtId="0" fontId="7" fillId="0" borderId="17" xfId="2" applyFont="1" applyBorder="1">
      <alignment vertical="center"/>
    </xf>
    <xf numFmtId="0" fontId="7" fillId="0" borderId="18" xfId="2" applyFont="1" applyBorder="1">
      <alignment vertical="center"/>
    </xf>
    <xf numFmtId="0" fontId="7" fillId="0" borderId="13" xfId="2" applyFont="1" applyBorder="1">
      <alignment vertical="center"/>
    </xf>
    <xf numFmtId="0" fontId="4" fillId="0" borderId="14" xfId="2" applyFont="1" applyBorder="1">
      <alignment vertical="center"/>
    </xf>
    <xf numFmtId="0" fontId="6" fillId="0" borderId="4" xfId="2" applyFont="1" applyBorder="1" applyAlignment="1">
      <alignment horizontal="left" vertical="center"/>
    </xf>
    <xf numFmtId="164" fontId="6" fillId="0" borderId="19" xfId="2" applyNumberFormat="1" applyFont="1" applyBorder="1" applyAlignment="1">
      <alignment horizontal="right" vertical="center"/>
    </xf>
    <xf numFmtId="164" fontId="6" fillId="0" borderId="20" xfId="2" applyNumberFormat="1" applyFont="1" applyBorder="1" applyAlignment="1">
      <alignment horizontal="right" vertical="center"/>
    </xf>
    <xf numFmtId="0" fontId="5" fillId="0" borderId="0" xfId="2" applyFont="1">
      <alignment vertical="center"/>
    </xf>
    <xf numFmtId="0" fontId="7" fillId="0" borderId="4" xfId="2" applyFont="1" applyBorder="1" applyAlignment="1">
      <alignment horizontal="left" vertical="center"/>
    </xf>
    <xf numFmtId="164" fontId="6" fillId="0" borderId="5" xfId="2" applyNumberFormat="1" applyFont="1" applyBorder="1" applyAlignment="1">
      <alignment horizontal="right" vertical="center"/>
    </xf>
    <xf numFmtId="0" fontId="6" fillId="0" borderId="15" xfId="2" applyFont="1" applyBorder="1" applyAlignment="1">
      <alignment horizontal="left" vertical="center"/>
    </xf>
    <xf numFmtId="164" fontId="7" fillId="0" borderId="16" xfId="2" applyNumberFormat="1" applyFont="1" applyBorder="1" applyAlignment="1">
      <alignment horizontal="right" vertical="center"/>
    </xf>
    <xf numFmtId="164" fontId="7" fillId="0" borderId="12" xfId="2" applyNumberFormat="1" applyFont="1" applyBorder="1" applyAlignment="1">
      <alignment horizontal="right" vertical="center"/>
    </xf>
    <xf numFmtId="165" fontId="7" fillId="0" borderId="19" xfId="2" quotePrefix="1" applyNumberFormat="1" applyFont="1" applyBorder="1" applyAlignment="1">
      <alignment horizontal="right" vertical="center"/>
    </xf>
    <xf numFmtId="165" fontId="7" fillId="0" borderId="19" xfId="2" applyNumberFormat="1" applyFont="1" applyBorder="1" applyAlignment="1">
      <alignment horizontal="right" vertical="center"/>
    </xf>
    <xf numFmtId="165" fontId="7" fillId="0" borderId="5" xfId="2" applyNumberFormat="1" applyFont="1" applyBorder="1" applyAlignment="1">
      <alignment horizontal="right" vertical="center"/>
    </xf>
    <xf numFmtId="0" fontId="7" fillId="0" borderId="21" xfId="2" applyFont="1" applyBorder="1">
      <alignment vertical="center"/>
    </xf>
    <xf numFmtId="165" fontId="7" fillId="0" borderId="22" xfId="2" applyNumberFormat="1" applyFont="1" applyBorder="1">
      <alignment vertical="center"/>
    </xf>
    <xf numFmtId="165" fontId="7" fillId="0" borderId="23" xfId="2" applyNumberFormat="1" applyFont="1" applyBorder="1" applyAlignment="1">
      <alignment horizontal="right" vertical="center"/>
    </xf>
    <xf numFmtId="0" fontId="7" fillId="0" borderId="0" xfId="2" applyFont="1">
      <alignment vertical="center"/>
    </xf>
    <xf numFmtId="0" fontId="2" fillId="0" borderId="0" xfId="2">
      <alignment vertical="center"/>
    </xf>
    <xf numFmtId="168" fontId="6" fillId="0" borderId="13" xfId="0" applyNumberFormat="1" applyFont="1" applyBorder="1" applyAlignment="1">
      <alignment horizontal="left" vertical="top" wrapText="1"/>
    </xf>
    <xf numFmtId="168" fontId="6" fillId="0" borderId="19" xfId="0" applyNumberFormat="1" applyFont="1" applyBorder="1" applyAlignment="1">
      <alignment horizontal="left" vertical="top" wrapText="1"/>
    </xf>
    <xf numFmtId="168" fontId="6" fillId="0" borderId="16" xfId="0" applyNumberFormat="1" applyFont="1" applyBorder="1" applyAlignment="1">
      <alignment horizontal="left" vertical="top" wrapText="1"/>
    </xf>
    <xf numFmtId="0" fontId="6" fillId="0" borderId="37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178" fontId="5" fillId="0" borderId="4" xfId="0" applyNumberFormat="1" applyFont="1" applyBorder="1" applyAlignment="1">
      <alignment horizontal="right" vertical="center"/>
    </xf>
    <xf numFmtId="178" fontId="5" fillId="0" borderId="0" xfId="0" applyNumberFormat="1" applyFont="1" applyAlignment="1">
      <alignment horizontal="right" vertical="center"/>
    </xf>
    <xf numFmtId="178" fontId="5" fillId="0" borderId="0" xfId="0" applyNumberFormat="1" applyFont="1" applyAlignment="1">
      <alignment horizontal="left" vertical="center"/>
    </xf>
    <xf numFmtId="0" fontId="0" fillId="0" borderId="4" xfId="0" applyBorder="1"/>
    <xf numFmtId="0" fontId="30" fillId="0" borderId="1" xfId="0" applyFont="1" applyBorder="1"/>
    <xf numFmtId="0" fontId="0" fillId="0" borderId="3" xfId="0" applyBorder="1"/>
    <xf numFmtId="0" fontId="0" fillId="0" borderId="5" xfId="0" applyBorder="1"/>
    <xf numFmtId="0" fontId="7" fillId="0" borderId="14" xfId="0" applyFont="1" applyBorder="1"/>
    <xf numFmtId="0" fontId="7" fillId="0" borderId="20" xfId="0" applyFont="1" applyBorder="1"/>
    <xf numFmtId="0" fontId="7" fillId="0" borderId="23" xfId="0" applyFont="1" applyBorder="1"/>
    <xf numFmtId="0" fontId="31" fillId="0" borderId="18" xfId="7" applyFont="1" applyBorder="1"/>
    <xf numFmtId="0" fontId="31" fillId="0" borderId="28" xfId="7" applyFont="1" applyBorder="1"/>
    <xf numFmtId="0" fontId="31" fillId="0" borderId="30" xfId="7" applyFont="1" applyBorder="1"/>
  </cellXfs>
  <cellStyles count="8">
    <cellStyle name="bolet_Tab4-21" xfId="6" xr:uid="{840A40DA-C2D6-4034-8EF8-F209D19C322C}"/>
    <cellStyle name="bolet_Tab4-22" xfId="5" xr:uid="{A4FC0992-2C44-4BCE-839E-825013BB42CF}"/>
    <cellStyle name="bolet_Tab4-23" xfId="4" xr:uid="{AC3BFC6E-ACB1-426A-A8E9-1E424BFC119D}"/>
    <cellStyle name="Hiperlink" xfId="7" builtinId="8"/>
    <cellStyle name="Normal" xfId="0" builtinId="0"/>
    <cellStyle name="Normal 2" xfId="2" xr:uid="{EE250DB6-9612-4B22-8956-2399C014E29D}"/>
    <cellStyle name="Normal_Q3" xfId="3" xr:uid="{D6A700E2-A9B9-4D31-B55B-1AE192753132}"/>
    <cellStyle name="Vírgula" xfId="1" builtinId="3"/>
  </cellStyles>
  <dxfs count="3"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4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imf.org/-/media/Files/Data/Statistics/BMP7/final-chapters/draft-bpm7-chapter-16-v11-digitalization.ashx" TargetMode="External"/><Relationship Id="rId1" Type="http://schemas.openxmlformats.org/officeDocument/2006/relationships/hyperlink" Target="https://www.bcb.gov.br/content/estatisticas/Documents/Tabelas_especiais/BalPagM.xlsx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7BDE9-A563-473F-8416-857199A8DA04}">
  <dimension ref="A1:B33"/>
  <sheetViews>
    <sheetView tabSelected="1" workbookViewId="0"/>
  </sheetViews>
  <sheetFormatPr defaultRowHeight="15"/>
  <cols>
    <col min="1" max="1" width="12.7109375" customWidth="1"/>
    <col min="2" max="2" width="77" customWidth="1"/>
  </cols>
  <sheetData>
    <row r="1" spans="1:2" ht="23.25">
      <c r="A1" s="622" t="s">
        <v>604</v>
      </c>
      <c r="B1" s="623"/>
    </row>
    <row r="2" spans="1:2">
      <c r="A2" s="621"/>
      <c r="B2" s="624"/>
    </row>
    <row r="3" spans="1:2" ht="11.1" customHeight="1">
      <c r="A3" s="628" t="s">
        <v>603</v>
      </c>
      <c r="B3" s="625" t="s">
        <v>602</v>
      </c>
    </row>
    <row r="4" spans="1:2" ht="11.1" customHeight="1">
      <c r="A4" s="629" t="s">
        <v>601</v>
      </c>
      <c r="B4" s="626" t="s">
        <v>608</v>
      </c>
    </row>
    <row r="5" spans="1:2" ht="11.1" customHeight="1">
      <c r="A5" s="629" t="s">
        <v>600</v>
      </c>
      <c r="B5" s="626" t="s">
        <v>275</v>
      </c>
    </row>
    <row r="6" spans="1:2" ht="11.1" customHeight="1">
      <c r="A6" s="629" t="s">
        <v>599</v>
      </c>
      <c r="B6" s="626" t="s">
        <v>598</v>
      </c>
    </row>
    <row r="7" spans="1:2" ht="11.1" customHeight="1">
      <c r="A7" s="629" t="s">
        <v>597</v>
      </c>
      <c r="B7" s="626" t="s">
        <v>596</v>
      </c>
    </row>
    <row r="8" spans="1:2" ht="11.1" customHeight="1">
      <c r="A8" s="629" t="s">
        <v>595</v>
      </c>
      <c r="B8" s="626" t="s">
        <v>594</v>
      </c>
    </row>
    <row r="9" spans="1:2" ht="11.1" customHeight="1">
      <c r="A9" s="629" t="s">
        <v>593</v>
      </c>
      <c r="B9" s="626" t="s">
        <v>592</v>
      </c>
    </row>
    <row r="10" spans="1:2" ht="11.1" customHeight="1">
      <c r="A10" s="629" t="s">
        <v>591</v>
      </c>
      <c r="B10" s="626" t="s">
        <v>220</v>
      </c>
    </row>
    <row r="11" spans="1:2" ht="11.1" customHeight="1">
      <c r="A11" s="629" t="s">
        <v>590</v>
      </c>
      <c r="B11" s="626" t="s">
        <v>589</v>
      </c>
    </row>
    <row r="12" spans="1:2" ht="11.1" customHeight="1">
      <c r="A12" s="629" t="s">
        <v>588</v>
      </c>
      <c r="B12" s="626" t="s">
        <v>587</v>
      </c>
    </row>
    <row r="13" spans="1:2" ht="11.1" customHeight="1">
      <c r="A13" s="629" t="s">
        <v>586</v>
      </c>
      <c r="B13" s="626" t="s">
        <v>585</v>
      </c>
    </row>
    <row r="14" spans="1:2" ht="11.1" customHeight="1">
      <c r="A14" s="629" t="s">
        <v>584</v>
      </c>
      <c r="B14" s="626" t="s">
        <v>583</v>
      </c>
    </row>
    <row r="15" spans="1:2" ht="11.1" customHeight="1">
      <c r="A15" s="629" t="s">
        <v>582</v>
      </c>
      <c r="B15" s="626" t="s">
        <v>581</v>
      </c>
    </row>
    <row r="16" spans="1:2" ht="11.1" customHeight="1">
      <c r="A16" s="629" t="s">
        <v>580</v>
      </c>
      <c r="B16" s="626" t="s">
        <v>616</v>
      </c>
    </row>
    <row r="17" spans="1:2" ht="11.1" customHeight="1">
      <c r="A17" s="629" t="s">
        <v>579</v>
      </c>
      <c r="B17" s="626" t="s">
        <v>609</v>
      </c>
    </row>
    <row r="18" spans="1:2" ht="11.1" customHeight="1">
      <c r="A18" s="629" t="s">
        <v>578</v>
      </c>
      <c r="B18" s="626" t="s">
        <v>577</v>
      </c>
    </row>
    <row r="19" spans="1:2" ht="11.1" customHeight="1">
      <c r="A19" s="629" t="s">
        <v>576</v>
      </c>
      <c r="B19" s="626" t="s">
        <v>575</v>
      </c>
    </row>
    <row r="20" spans="1:2" ht="11.1" customHeight="1">
      <c r="A20" s="629" t="s">
        <v>574</v>
      </c>
      <c r="B20" s="626" t="s">
        <v>573</v>
      </c>
    </row>
    <row r="21" spans="1:2" ht="11.1" customHeight="1">
      <c r="A21" s="629" t="s">
        <v>572</v>
      </c>
      <c r="B21" s="626" t="s">
        <v>571</v>
      </c>
    </row>
    <row r="22" spans="1:2" ht="11.1" customHeight="1">
      <c r="A22" s="629" t="s">
        <v>570</v>
      </c>
      <c r="B22" s="626" t="s">
        <v>611</v>
      </c>
    </row>
    <row r="23" spans="1:2" ht="11.1" customHeight="1">
      <c r="A23" s="629" t="s">
        <v>569</v>
      </c>
      <c r="B23" s="626" t="s">
        <v>612</v>
      </c>
    </row>
    <row r="24" spans="1:2" ht="11.1" customHeight="1">
      <c r="A24" s="629" t="s">
        <v>568</v>
      </c>
      <c r="B24" s="626" t="s">
        <v>613</v>
      </c>
    </row>
    <row r="25" spans="1:2" ht="11.1" customHeight="1">
      <c r="A25" s="629" t="s">
        <v>567</v>
      </c>
      <c r="B25" s="626" t="s">
        <v>605</v>
      </c>
    </row>
    <row r="26" spans="1:2" ht="11.1" customHeight="1">
      <c r="A26" s="629" t="s">
        <v>566</v>
      </c>
      <c r="B26" s="626" t="s">
        <v>606</v>
      </c>
    </row>
    <row r="27" spans="1:2" ht="11.1" customHeight="1">
      <c r="A27" s="629" t="s">
        <v>565</v>
      </c>
      <c r="B27" s="626" t="s">
        <v>610</v>
      </c>
    </row>
    <row r="28" spans="1:2" ht="11.1" customHeight="1">
      <c r="A28" s="629" t="s">
        <v>564</v>
      </c>
      <c r="B28" s="626" t="s">
        <v>563</v>
      </c>
    </row>
    <row r="29" spans="1:2" ht="11.1" customHeight="1">
      <c r="A29" s="629" t="s">
        <v>562</v>
      </c>
      <c r="B29" s="626" t="s">
        <v>561</v>
      </c>
    </row>
    <row r="30" spans="1:2" ht="11.1" customHeight="1">
      <c r="A30" s="629" t="s">
        <v>560</v>
      </c>
      <c r="B30" s="626" t="s">
        <v>559</v>
      </c>
    </row>
    <row r="31" spans="1:2" ht="11.1" customHeight="1">
      <c r="A31" s="629" t="s">
        <v>558</v>
      </c>
      <c r="B31" s="626" t="s">
        <v>614</v>
      </c>
    </row>
    <row r="32" spans="1:2" ht="11.1" customHeight="1">
      <c r="A32" s="629" t="s">
        <v>557</v>
      </c>
      <c r="B32" s="626" t="s">
        <v>615</v>
      </c>
    </row>
    <row r="33" spans="1:2" ht="11.1" customHeight="1">
      <c r="A33" s="630" t="s">
        <v>556</v>
      </c>
      <c r="B33" s="627" t="s">
        <v>607</v>
      </c>
    </row>
  </sheetData>
  <hyperlinks>
    <hyperlink ref="A3" location="'Tabela 1'!A1" display="Tabela 1" xr:uid="{16C97B5A-26CD-41F6-994A-13E2478F3C86}"/>
    <hyperlink ref="A4" location="'Tabela 2'!A1" display="Tabela 2" xr:uid="{0CAB2120-C425-4F6F-8444-7FA4EF1D32C1}"/>
    <hyperlink ref="A5" location="'Tabela 3'!A1" display="Tabela 3" xr:uid="{B362BCB4-C87E-46C6-8BAA-0E1DB86179F8}"/>
    <hyperlink ref="A6" location="'Tabela 4'!A1" display="Tabela 4" xr:uid="{83DB2CE9-6DA1-45BD-9105-45ACB08C939C}"/>
    <hyperlink ref="A7" location="'Tabela 5'!A1" display="Tabela 5" xr:uid="{B87CD2D5-53C4-41CA-8A6E-D1CBE44340FB}"/>
    <hyperlink ref="A8" location="'Tabela 6'!A1" display="Tabela 6" xr:uid="{DA2F3842-F674-4D53-973E-40E6C447E4D5}"/>
    <hyperlink ref="A9" location="'Tabela 7'!A1" display="Tabela 7" xr:uid="{69AC833E-E418-4974-B535-042D946EDD82}"/>
    <hyperlink ref="A10" location="'Tabela 8'!A1" display="Tabela 8" xr:uid="{72C8483C-BE23-4933-BED2-F516EC2C3840}"/>
    <hyperlink ref="A11" location="'Tabela 9'!A1" display="Tabela 9" xr:uid="{D3DD7205-736F-4167-BB26-7F42B8AE1F88}"/>
    <hyperlink ref="A12" location="'Tabela 10'!A1" display="Tabela 10" xr:uid="{F4CCDB90-08C5-465E-81C4-3D0AA59CC236}"/>
    <hyperlink ref="A13" location="'Tabela 11'!A1" display="Tabela 11" xr:uid="{BD9013EF-190D-4EA7-BEAE-DED5CE21DF8B}"/>
    <hyperlink ref="A14" location="'Tabela 12'!A1" display="Tabela 12" xr:uid="{C97F2C4B-B1B3-492B-BCAB-7AF9CE45F5BB}"/>
    <hyperlink ref="A15" location="'Tabela 13'!A1" display="Tabela 13" xr:uid="{4B88C7D3-46B3-400A-953F-E02264917356}"/>
    <hyperlink ref="A16" location="'Tabela 14'!A1" display="Tabela 14" xr:uid="{0A4F6A07-D1FE-4775-BBFD-20532091CD59}"/>
    <hyperlink ref="A17" location="'Tabela 15'!A1" display="Tabela 15" xr:uid="{80308DC0-1EF5-470C-8146-604263A70587}"/>
    <hyperlink ref="A18" location="'Tabela 16'!A1" display="Tabela 16" xr:uid="{B05CBCA2-61A1-42C2-B652-037FF1208F2F}"/>
    <hyperlink ref="A19" location="'Tabela 17'!A1" display="Tabela 17" xr:uid="{27ADCC97-5D0C-4B97-842B-1AAA686D92D2}"/>
    <hyperlink ref="A20" location="'Tabela 18'!A1" display="Tabela 18" xr:uid="{54AC0F04-B090-4B48-A049-5BD00A49FD05}"/>
    <hyperlink ref="A21" location="'Tabela 19'!A1" display="Tabela 19" xr:uid="{7E0C8E63-6AE4-4BA6-9749-20D2BB9ABB81}"/>
    <hyperlink ref="A22" location="'Tabela 20'!A1" display="Tabela 20" xr:uid="{94A1C45A-E405-4B0A-AEC3-EC50DE2CDB55}"/>
    <hyperlink ref="A23" location="'Tabela 21'!A1" display="Tabela 21" xr:uid="{172E11D4-62F5-4FC4-A612-285CF70F908D}"/>
    <hyperlink ref="A24" location="'Tabela 22'!A1" display="Tabela 22" xr:uid="{A0A5A725-A9ED-4BA1-B102-72623137929C}"/>
    <hyperlink ref="A25" location="'Tabela 23'!A1" display="Tabela 23" xr:uid="{617BA2B2-E45E-4A7D-BF2D-EF6EF41EDA88}"/>
    <hyperlink ref="A26" location="'Tabela 24'!A1" display="Tabela 24" xr:uid="{E657721D-DF9E-4D62-91A5-43786AA6DDC5}"/>
    <hyperlink ref="A27" location="'Tabela 25'!A1" display="Tabela 25" xr:uid="{43634A12-D65F-481C-9FCA-34E6781A6951}"/>
    <hyperlink ref="A28" location="'Tabela 26'!A1" display="Tabela 26" xr:uid="{00A4E84D-90AD-4F7E-AC1E-BD8BD8B59128}"/>
    <hyperlink ref="A29" location="'Tabela 27'!A1" display="Tabela 27" xr:uid="{5C48B4CF-2EA6-4013-BB72-C1F77BB0955F}"/>
    <hyperlink ref="A30" location="'Tabela 28'!A1" display="Tabela 28" xr:uid="{C019DC2A-6031-414B-B56E-E07534A9B141}"/>
    <hyperlink ref="A31" location="'Tabela 29'!A1" display="Tabela 29" xr:uid="{943A6753-64B5-4554-8ADF-077F2CBDBFE1}"/>
    <hyperlink ref="A32" location="'Tabela 30'!A1" display="Tabela 30" xr:uid="{DDEEF0AF-82D8-4B41-8E06-CCFE757E1F67}"/>
    <hyperlink ref="A33" location="'Tabela 31'!A1" display="Tabela 31" xr:uid="{D2B6DC70-6FBB-415F-A580-5E1768B05A48}"/>
  </hyperlinks>
  <pageMargins left="0.66929133858267698" right="0.66929133858267698" top="0.78740157480314998" bottom="0.78740157480314998" header="0.31496062992126" footer="0.31496062992126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20191-C5CA-4A5C-BD2D-0A0C55015C9C}">
  <dimension ref="A1:E31"/>
  <sheetViews>
    <sheetView showGridLines="0" workbookViewId="0"/>
  </sheetViews>
  <sheetFormatPr defaultRowHeight="12.75"/>
  <cols>
    <col min="1" max="1" width="40.5703125" style="500" customWidth="1"/>
    <col min="2" max="5" width="11.5703125" style="500" customWidth="1"/>
    <col min="6" max="14" width="8.5703125" style="500" customWidth="1"/>
    <col min="15" max="255" width="8.7109375" style="500"/>
    <col min="256" max="256" width="41.42578125" style="500" customWidth="1"/>
    <col min="257" max="261" width="9.5703125" style="500" customWidth="1"/>
    <col min="262" max="270" width="0" style="500" hidden="1" customWidth="1"/>
    <col min="271" max="511" width="8.7109375" style="500"/>
    <col min="512" max="512" width="41.42578125" style="500" customWidth="1"/>
    <col min="513" max="517" width="9.5703125" style="500" customWidth="1"/>
    <col min="518" max="526" width="0" style="500" hidden="1" customWidth="1"/>
    <col min="527" max="767" width="8.7109375" style="500"/>
    <col min="768" max="768" width="41.42578125" style="500" customWidth="1"/>
    <col min="769" max="773" width="9.5703125" style="500" customWidth="1"/>
    <col min="774" max="782" width="0" style="500" hidden="1" customWidth="1"/>
    <col min="783" max="1023" width="8.7109375" style="500"/>
    <col min="1024" max="1024" width="41.42578125" style="500" customWidth="1"/>
    <col min="1025" max="1029" width="9.5703125" style="500" customWidth="1"/>
    <col min="1030" max="1038" width="0" style="500" hidden="1" customWidth="1"/>
    <col min="1039" max="1279" width="8.7109375" style="500"/>
    <col min="1280" max="1280" width="41.42578125" style="500" customWidth="1"/>
    <col min="1281" max="1285" width="9.5703125" style="500" customWidth="1"/>
    <col min="1286" max="1294" width="0" style="500" hidden="1" customWidth="1"/>
    <col min="1295" max="1535" width="8.7109375" style="500"/>
    <col min="1536" max="1536" width="41.42578125" style="500" customWidth="1"/>
    <col min="1537" max="1541" width="9.5703125" style="500" customWidth="1"/>
    <col min="1542" max="1550" width="0" style="500" hidden="1" customWidth="1"/>
    <col min="1551" max="1791" width="8.7109375" style="500"/>
    <col min="1792" max="1792" width="41.42578125" style="500" customWidth="1"/>
    <col min="1793" max="1797" width="9.5703125" style="500" customWidth="1"/>
    <col min="1798" max="1806" width="0" style="500" hidden="1" customWidth="1"/>
    <col min="1807" max="2047" width="8.7109375" style="500"/>
    <col min="2048" max="2048" width="41.42578125" style="500" customWidth="1"/>
    <col min="2049" max="2053" width="9.5703125" style="500" customWidth="1"/>
    <col min="2054" max="2062" width="0" style="500" hidden="1" customWidth="1"/>
    <col min="2063" max="2303" width="8.7109375" style="500"/>
    <col min="2304" max="2304" width="41.42578125" style="500" customWidth="1"/>
    <col min="2305" max="2309" width="9.5703125" style="500" customWidth="1"/>
    <col min="2310" max="2318" width="0" style="500" hidden="1" customWidth="1"/>
    <col min="2319" max="2559" width="8.7109375" style="500"/>
    <col min="2560" max="2560" width="41.42578125" style="500" customWidth="1"/>
    <col min="2561" max="2565" width="9.5703125" style="500" customWidth="1"/>
    <col min="2566" max="2574" width="0" style="500" hidden="1" customWidth="1"/>
    <col min="2575" max="2815" width="8.7109375" style="500"/>
    <col min="2816" max="2816" width="41.42578125" style="500" customWidth="1"/>
    <col min="2817" max="2821" width="9.5703125" style="500" customWidth="1"/>
    <col min="2822" max="2830" width="0" style="500" hidden="1" customWidth="1"/>
    <col min="2831" max="3071" width="8.7109375" style="500"/>
    <col min="3072" max="3072" width="41.42578125" style="500" customWidth="1"/>
    <col min="3073" max="3077" width="9.5703125" style="500" customWidth="1"/>
    <col min="3078" max="3086" width="0" style="500" hidden="1" customWidth="1"/>
    <col min="3087" max="3327" width="8.7109375" style="500"/>
    <col min="3328" max="3328" width="41.42578125" style="500" customWidth="1"/>
    <col min="3329" max="3333" width="9.5703125" style="500" customWidth="1"/>
    <col min="3334" max="3342" width="0" style="500" hidden="1" customWidth="1"/>
    <col min="3343" max="3583" width="8.7109375" style="500"/>
    <col min="3584" max="3584" width="41.42578125" style="500" customWidth="1"/>
    <col min="3585" max="3589" width="9.5703125" style="500" customWidth="1"/>
    <col min="3590" max="3598" width="0" style="500" hidden="1" customWidth="1"/>
    <col min="3599" max="3839" width="8.7109375" style="500"/>
    <col min="3840" max="3840" width="41.42578125" style="500" customWidth="1"/>
    <col min="3841" max="3845" width="9.5703125" style="500" customWidth="1"/>
    <col min="3846" max="3854" width="0" style="500" hidden="1" customWidth="1"/>
    <col min="3855" max="4095" width="8.7109375" style="500"/>
    <col min="4096" max="4096" width="41.42578125" style="500" customWidth="1"/>
    <col min="4097" max="4101" width="9.5703125" style="500" customWidth="1"/>
    <col min="4102" max="4110" width="0" style="500" hidden="1" customWidth="1"/>
    <col min="4111" max="4351" width="8.7109375" style="500"/>
    <col min="4352" max="4352" width="41.42578125" style="500" customWidth="1"/>
    <col min="4353" max="4357" width="9.5703125" style="500" customWidth="1"/>
    <col min="4358" max="4366" width="0" style="500" hidden="1" customWidth="1"/>
    <col min="4367" max="4607" width="8.7109375" style="500"/>
    <col min="4608" max="4608" width="41.42578125" style="500" customWidth="1"/>
    <col min="4609" max="4613" width="9.5703125" style="500" customWidth="1"/>
    <col min="4614" max="4622" width="0" style="500" hidden="1" customWidth="1"/>
    <col min="4623" max="4863" width="8.7109375" style="500"/>
    <col min="4864" max="4864" width="41.42578125" style="500" customWidth="1"/>
    <col min="4865" max="4869" width="9.5703125" style="500" customWidth="1"/>
    <col min="4870" max="4878" width="0" style="500" hidden="1" customWidth="1"/>
    <col min="4879" max="5119" width="8.7109375" style="500"/>
    <col min="5120" max="5120" width="41.42578125" style="500" customWidth="1"/>
    <col min="5121" max="5125" width="9.5703125" style="500" customWidth="1"/>
    <col min="5126" max="5134" width="0" style="500" hidden="1" customWidth="1"/>
    <col min="5135" max="5375" width="8.7109375" style="500"/>
    <col min="5376" max="5376" width="41.42578125" style="500" customWidth="1"/>
    <col min="5377" max="5381" width="9.5703125" style="500" customWidth="1"/>
    <col min="5382" max="5390" width="0" style="500" hidden="1" customWidth="1"/>
    <col min="5391" max="5631" width="8.7109375" style="500"/>
    <col min="5632" max="5632" width="41.42578125" style="500" customWidth="1"/>
    <col min="5633" max="5637" width="9.5703125" style="500" customWidth="1"/>
    <col min="5638" max="5646" width="0" style="500" hidden="1" customWidth="1"/>
    <col min="5647" max="5887" width="8.7109375" style="500"/>
    <col min="5888" max="5888" width="41.42578125" style="500" customWidth="1"/>
    <col min="5889" max="5893" width="9.5703125" style="500" customWidth="1"/>
    <col min="5894" max="5902" width="0" style="500" hidden="1" customWidth="1"/>
    <col min="5903" max="6143" width="8.7109375" style="500"/>
    <col min="6144" max="6144" width="41.42578125" style="500" customWidth="1"/>
    <col min="6145" max="6149" width="9.5703125" style="500" customWidth="1"/>
    <col min="6150" max="6158" width="0" style="500" hidden="1" customWidth="1"/>
    <col min="6159" max="6399" width="8.7109375" style="500"/>
    <col min="6400" max="6400" width="41.42578125" style="500" customWidth="1"/>
    <col min="6401" max="6405" width="9.5703125" style="500" customWidth="1"/>
    <col min="6406" max="6414" width="0" style="500" hidden="1" customWidth="1"/>
    <col min="6415" max="6655" width="8.7109375" style="500"/>
    <col min="6656" max="6656" width="41.42578125" style="500" customWidth="1"/>
    <col min="6657" max="6661" width="9.5703125" style="500" customWidth="1"/>
    <col min="6662" max="6670" width="0" style="500" hidden="1" customWidth="1"/>
    <col min="6671" max="6911" width="8.7109375" style="500"/>
    <col min="6912" max="6912" width="41.42578125" style="500" customWidth="1"/>
    <col min="6913" max="6917" width="9.5703125" style="500" customWidth="1"/>
    <col min="6918" max="6926" width="0" style="500" hidden="1" customWidth="1"/>
    <col min="6927" max="7167" width="8.7109375" style="500"/>
    <col min="7168" max="7168" width="41.42578125" style="500" customWidth="1"/>
    <col min="7169" max="7173" width="9.5703125" style="500" customWidth="1"/>
    <col min="7174" max="7182" width="0" style="500" hidden="1" customWidth="1"/>
    <col min="7183" max="7423" width="8.7109375" style="500"/>
    <col min="7424" max="7424" width="41.42578125" style="500" customWidth="1"/>
    <col min="7425" max="7429" width="9.5703125" style="500" customWidth="1"/>
    <col min="7430" max="7438" width="0" style="500" hidden="1" customWidth="1"/>
    <col min="7439" max="7679" width="8.7109375" style="500"/>
    <col min="7680" max="7680" width="41.42578125" style="500" customWidth="1"/>
    <col min="7681" max="7685" width="9.5703125" style="500" customWidth="1"/>
    <col min="7686" max="7694" width="0" style="500" hidden="1" customWidth="1"/>
    <col min="7695" max="7935" width="8.7109375" style="500"/>
    <col min="7936" max="7936" width="41.42578125" style="500" customWidth="1"/>
    <col min="7937" max="7941" width="9.5703125" style="500" customWidth="1"/>
    <col min="7942" max="7950" width="0" style="500" hidden="1" customWidth="1"/>
    <col min="7951" max="8191" width="8.7109375" style="500"/>
    <col min="8192" max="8192" width="41.42578125" style="500" customWidth="1"/>
    <col min="8193" max="8197" width="9.5703125" style="500" customWidth="1"/>
    <col min="8198" max="8206" width="0" style="500" hidden="1" customWidth="1"/>
    <col min="8207" max="8447" width="8.7109375" style="500"/>
    <col min="8448" max="8448" width="41.42578125" style="500" customWidth="1"/>
    <col min="8449" max="8453" width="9.5703125" style="500" customWidth="1"/>
    <col min="8454" max="8462" width="0" style="500" hidden="1" customWidth="1"/>
    <col min="8463" max="8703" width="8.7109375" style="500"/>
    <col min="8704" max="8704" width="41.42578125" style="500" customWidth="1"/>
    <col min="8705" max="8709" width="9.5703125" style="500" customWidth="1"/>
    <col min="8710" max="8718" width="0" style="500" hidden="1" customWidth="1"/>
    <col min="8719" max="8959" width="8.7109375" style="500"/>
    <col min="8960" max="8960" width="41.42578125" style="500" customWidth="1"/>
    <col min="8961" max="8965" width="9.5703125" style="500" customWidth="1"/>
    <col min="8966" max="8974" width="0" style="500" hidden="1" customWidth="1"/>
    <col min="8975" max="9215" width="8.7109375" style="500"/>
    <col min="9216" max="9216" width="41.42578125" style="500" customWidth="1"/>
    <col min="9217" max="9221" width="9.5703125" style="500" customWidth="1"/>
    <col min="9222" max="9230" width="0" style="500" hidden="1" customWidth="1"/>
    <col min="9231" max="9471" width="8.7109375" style="500"/>
    <col min="9472" max="9472" width="41.42578125" style="500" customWidth="1"/>
    <col min="9473" max="9477" width="9.5703125" style="500" customWidth="1"/>
    <col min="9478" max="9486" width="0" style="500" hidden="1" customWidth="1"/>
    <col min="9487" max="9727" width="8.7109375" style="500"/>
    <col min="9728" max="9728" width="41.42578125" style="500" customWidth="1"/>
    <col min="9729" max="9733" width="9.5703125" style="500" customWidth="1"/>
    <col min="9734" max="9742" width="0" style="500" hidden="1" customWidth="1"/>
    <col min="9743" max="9983" width="8.7109375" style="500"/>
    <col min="9984" max="9984" width="41.42578125" style="500" customWidth="1"/>
    <col min="9985" max="9989" width="9.5703125" style="500" customWidth="1"/>
    <col min="9990" max="9998" width="0" style="500" hidden="1" customWidth="1"/>
    <col min="9999" max="10239" width="8.7109375" style="500"/>
    <col min="10240" max="10240" width="41.42578125" style="500" customWidth="1"/>
    <col min="10241" max="10245" width="9.5703125" style="500" customWidth="1"/>
    <col min="10246" max="10254" width="0" style="500" hidden="1" customWidth="1"/>
    <col min="10255" max="10495" width="8.7109375" style="500"/>
    <col min="10496" max="10496" width="41.42578125" style="500" customWidth="1"/>
    <col min="10497" max="10501" width="9.5703125" style="500" customWidth="1"/>
    <col min="10502" max="10510" width="0" style="500" hidden="1" customWidth="1"/>
    <col min="10511" max="10751" width="8.7109375" style="500"/>
    <col min="10752" max="10752" width="41.42578125" style="500" customWidth="1"/>
    <col min="10753" max="10757" width="9.5703125" style="500" customWidth="1"/>
    <col min="10758" max="10766" width="0" style="500" hidden="1" customWidth="1"/>
    <col min="10767" max="11007" width="8.7109375" style="500"/>
    <col min="11008" max="11008" width="41.42578125" style="500" customWidth="1"/>
    <col min="11009" max="11013" width="9.5703125" style="500" customWidth="1"/>
    <col min="11014" max="11022" width="0" style="500" hidden="1" customWidth="1"/>
    <col min="11023" max="11263" width="8.7109375" style="500"/>
    <col min="11264" max="11264" width="41.42578125" style="500" customWidth="1"/>
    <col min="11265" max="11269" width="9.5703125" style="500" customWidth="1"/>
    <col min="11270" max="11278" width="0" style="500" hidden="1" customWidth="1"/>
    <col min="11279" max="11519" width="8.7109375" style="500"/>
    <col min="11520" max="11520" width="41.42578125" style="500" customWidth="1"/>
    <col min="11521" max="11525" width="9.5703125" style="500" customWidth="1"/>
    <col min="11526" max="11534" width="0" style="500" hidden="1" customWidth="1"/>
    <col min="11535" max="11775" width="8.7109375" style="500"/>
    <col min="11776" max="11776" width="41.42578125" style="500" customWidth="1"/>
    <col min="11777" max="11781" width="9.5703125" style="500" customWidth="1"/>
    <col min="11782" max="11790" width="0" style="500" hidden="1" customWidth="1"/>
    <col min="11791" max="12031" width="8.7109375" style="500"/>
    <col min="12032" max="12032" width="41.42578125" style="500" customWidth="1"/>
    <col min="12033" max="12037" width="9.5703125" style="500" customWidth="1"/>
    <col min="12038" max="12046" width="0" style="500" hidden="1" customWidth="1"/>
    <col min="12047" max="12287" width="8.7109375" style="500"/>
    <col min="12288" max="12288" width="41.42578125" style="500" customWidth="1"/>
    <col min="12289" max="12293" width="9.5703125" style="500" customWidth="1"/>
    <col min="12294" max="12302" width="0" style="500" hidden="1" customWidth="1"/>
    <col min="12303" max="12543" width="8.7109375" style="500"/>
    <col min="12544" max="12544" width="41.42578125" style="500" customWidth="1"/>
    <col min="12545" max="12549" width="9.5703125" style="500" customWidth="1"/>
    <col min="12550" max="12558" width="0" style="500" hidden="1" customWidth="1"/>
    <col min="12559" max="12799" width="8.7109375" style="500"/>
    <col min="12800" max="12800" width="41.42578125" style="500" customWidth="1"/>
    <col min="12801" max="12805" width="9.5703125" style="500" customWidth="1"/>
    <col min="12806" max="12814" width="0" style="500" hidden="1" customWidth="1"/>
    <col min="12815" max="13055" width="8.7109375" style="500"/>
    <col min="13056" max="13056" width="41.42578125" style="500" customWidth="1"/>
    <col min="13057" max="13061" width="9.5703125" style="500" customWidth="1"/>
    <col min="13062" max="13070" width="0" style="500" hidden="1" customWidth="1"/>
    <col min="13071" max="13311" width="8.7109375" style="500"/>
    <col min="13312" max="13312" width="41.42578125" style="500" customWidth="1"/>
    <col min="13313" max="13317" width="9.5703125" style="500" customWidth="1"/>
    <col min="13318" max="13326" width="0" style="500" hidden="1" customWidth="1"/>
    <col min="13327" max="13567" width="8.7109375" style="500"/>
    <col min="13568" max="13568" width="41.42578125" style="500" customWidth="1"/>
    <col min="13569" max="13573" width="9.5703125" style="500" customWidth="1"/>
    <col min="13574" max="13582" width="0" style="500" hidden="1" customWidth="1"/>
    <col min="13583" max="13823" width="8.7109375" style="500"/>
    <col min="13824" max="13824" width="41.42578125" style="500" customWidth="1"/>
    <col min="13825" max="13829" width="9.5703125" style="500" customWidth="1"/>
    <col min="13830" max="13838" width="0" style="500" hidden="1" customWidth="1"/>
    <col min="13839" max="14079" width="8.7109375" style="500"/>
    <col min="14080" max="14080" width="41.42578125" style="500" customWidth="1"/>
    <col min="14081" max="14085" width="9.5703125" style="500" customWidth="1"/>
    <col min="14086" max="14094" width="0" style="500" hidden="1" customWidth="1"/>
    <col min="14095" max="14335" width="8.7109375" style="500"/>
    <col min="14336" max="14336" width="41.42578125" style="500" customWidth="1"/>
    <col min="14337" max="14341" width="9.5703125" style="500" customWidth="1"/>
    <col min="14342" max="14350" width="0" style="500" hidden="1" customWidth="1"/>
    <col min="14351" max="14591" width="8.7109375" style="500"/>
    <col min="14592" max="14592" width="41.42578125" style="500" customWidth="1"/>
    <col min="14593" max="14597" width="9.5703125" style="500" customWidth="1"/>
    <col min="14598" max="14606" width="0" style="500" hidden="1" customWidth="1"/>
    <col min="14607" max="14847" width="8.7109375" style="500"/>
    <col min="14848" max="14848" width="41.42578125" style="500" customWidth="1"/>
    <col min="14849" max="14853" width="9.5703125" style="500" customWidth="1"/>
    <col min="14854" max="14862" width="0" style="500" hidden="1" customWidth="1"/>
    <col min="14863" max="15103" width="8.7109375" style="500"/>
    <col min="15104" max="15104" width="41.42578125" style="500" customWidth="1"/>
    <col min="15105" max="15109" width="9.5703125" style="500" customWidth="1"/>
    <col min="15110" max="15118" width="0" style="500" hidden="1" customWidth="1"/>
    <col min="15119" max="15359" width="8.7109375" style="500"/>
    <col min="15360" max="15360" width="41.42578125" style="500" customWidth="1"/>
    <col min="15361" max="15365" width="9.5703125" style="500" customWidth="1"/>
    <col min="15366" max="15374" width="0" style="500" hidden="1" customWidth="1"/>
    <col min="15375" max="15615" width="8.7109375" style="500"/>
    <col min="15616" max="15616" width="41.42578125" style="500" customWidth="1"/>
    <col min="15617" max="15621" width="9.5703125" style="500" customWidth="1"/>
    <col min="15622" max="15630" width="0" style="500" hidden="1" customWidth="1"/>
    <col min="15631" max="15871" width="8.7109375" style="500"/>
    <col min="15872" max="15872" width="41.42578125" style="500" customWidth="1"/>
    <col min="15873" max="15877" width="9.5703125" style="500" customWidth="1"/>
    <col min="15878" max="15886" width="0" style="500" hidden="1" customWidth="1"/>
    <col min="15887" max="16127" width="8.7109375" style="500"/>
    <col min="16128" max="16128" width="41.42578125" style="500" customWidth="1"/>
    <col min="16129" max="16133" width="9.5703125" style="500" customWidth="1"/>
    <col min="16134" max="16142" width="0" style="500" hidden="1" customWidth="1"/>
    <col min="16143" max="16384" width="8.7109375" style="500"/>
  </cols>
  <sheetData>
    <row r="1" spans="1:5" ht="21" customHeight="1">
      <c r="A1" s="458" t="s">
        <v>161</v>
      </c>
      <c r="B1" s="459"/>
      <c r="C1" s="459"/>
      <c r="D1" s="460"/>
      <c r="E1" s="461"/>
    </row>
    <row r="2" spans="1:5" ht="17.25" customHeight="1">
      <c r="A2" s="462"/>
      <c r="B2" s="463"/>
      <c r="C2" s="463"/>
      <c r="D2" s="464"/>
      <c r="E2" s="465"/>
    </row>
    <row r="3" spans="1:5" ht="14.25" customHeight="1">
      <c r="A3" s="466"/>
      <c r="B3" s="467"/>
      <c r="C3" s="467"/>
      <c r="D3" s="464"/>
      <c r="E3" s="465"/>
    </row>
    <row r="4" spans="1:5" ht="12.75" customHeight="1">
      <c r="A4" s="468"/>
      <c r="B4" s="469"/>
      <c r="C4" s="469"/>
      <c r="D4" s="469"/>
      <c r="E4" s="470" t="s">
        <v>1</v>
      </c>
    </row>
    <row r="5" spans="1:5" ht="12.75" customHeight="1">
      <c r="A5" s="514" t="s">
        <v>2</v>
      </c>
      <c r="B5" s="472">
        <v>2023</v>
      </c>
      <c r="C5" s="501"/>
      <c r="D5" s="472" t="s">
        <v>3</v>
      </c>
      <c r="E5" s="474"/>
    </row>
    <row r="6" spans="1:5" ht="12.75" customHeight="1">
      <c r="A6" s="515"/>
      <c r="B6" s="475"/>
      <c r="C6" s="502"/>
      <c r="D6" s="503"/>
      <c r="E6" s="477"/>
    </row>
    <row r="7" spans="1:5" ht="12.75" customHeight="1">
      <c r="A7" s="516"/>
      <c r="B7" s="479" t="s">
        <v>4</v>
      </c>
      <c r="C7" s="479" t="s">
        <v>5</v>
      </c>
      <c r="D7" s="479" t="s">
        <v>4</v>
      </c>
      <c r="E7" s="480" t="s">
        <v>5</v>
      </c>
    </row>
    <row r="8" spans="1:5" ht="12.75" customHeight="1">
      <c r="A8" s="517"/>
      <c r="B8" s="482"/>
      <c r="C8" s="482"/>
      <c r="D8" s="483"/>
      <c r="E8" s="484"/>
    </row>
    <row r="9" spans="1:5" ht="12.75" customHeight="1">
      <c r="A9" s="488"/>
      <c r="B9" s="486"/>
      <c r="C9" s="486"/>
      <c r="D9" s="486"/>
      <c r="E9" s="487"/>
    </row>
    <row r="10" spans="1:5" ht="12.75" customHeight="1">
      <c r="A10" s="488" t="s">
        <v>65</v>
      </c>
      <c r="B10" s="489">
        <v>-1979.0029967199998</v>
      </c>
      <c r="C10" s="489">
        <v>4511.3748657099995</v>
      </c>
      <c r="D10" s="489">
        <v>45.632598889999777</v>
      </c>
      <c r="E10" s="490">
        <v>9157.7735802300012</v>
      </c>
    </row>
    <row r="11" spans="1:5" ht="12.75" customHeight="1">
      <c r="A11" s="488" t="s">
        <v>162</v>
      </c>
      <c r="B11" s="489">
        <v>3059.0308443799995</v>
      </c>
      <c r="C11" s="489">
        <v>46044.97030007001</v>
      </c>
      <c r="D11" s="489">
        <v>3617.2450755000004</v>
      </c>
      <c r="E11" s="490">
        <v>52715.90632544001</v>
      </c>
    </row>
    <row r="12" spans="1:5" ht="12.75" customHeight="1">
      <c r="A12" s="488" t="s">
        <v>163</v>
      </c>
      <c r="B12" s="489">
        <v>5038.0338411000002</v>
      </c>
      <c r="C12" s="489">
        <v>41533.595434359995</v>
      </c>
      <c r="D12" s="489">
        <v>3571.6124766100002</v>
      </c>
      <c r="E12" s="490">
        <v>43558.132745210009</v>
      </c>
    </row>
    <row r="13" spans="1:5" ht="12.75" customHeight="1">
      <c r="A13" s="485" t="s">
        <v>164</v>
      </c>
      <c r="B13" s="489">
        <v>279.2104395600004</v>
      </c>
      <c r="C13" s="489">
        <v>2478.830029640003</v>
      </c>
      <c r="D13" s="489">
        <v>338.81793065000102</v>
      </c>
      <c r="E13" s="490">
        <v>2084.1218341899985</v>
      </c>
    </row>
    <row r="14" spans="1:5" ht="12.75" customHeight="1">
      <c r="A14" s="488" t="s">
        <v>165</v>
      </c>
      <c r="B14" s="489">
        <v>591.68464399999993</v>
      </c>
      <c r="C14" s="489">
        <v>4738.4935236100009</v>
      </c>
      <c r="D14" s="489">
        <v>515.32606206000037</v>
      </c>
      <c r="E14" s="490">
        <v>4320.6468677300018</v>
      </c>
    </row>
    <row r="15" spans="1:5" ht="12.75" customHeight="1">
      <c r="A15" s="488" t="s">
        <v>166</v>
      </c>
      <c r="B15" s="489">
        <v>312.47420443999954</v>
      </c>
      <c r="C15" s="489">
        <v>2259.6634939699979</v>
      </c>
      <c r="D15" s="489">
        <v>176.50813140999935</v>
      </c>
      <c r="E15" s="490">
        <v>2236.5250335400024</v>
      </c>
    </row>
    <row r="16" spans="1:5" ht="12.75" customHeight="1">
      <c r="A16" s="488" t="s">
        <v>167</v>
      </c>
      <c r="B16" s="489">
        <v>-1606.4114341700006</v>
      </c>
      <c r="C16" s="489">
        <v>-955.35316983000121</v>
      </c>
      <c r="D16" s="489">
        <v>-413.40235899000072</v>
      </c>
      <c r="E16" s="490">
        <v>-3519.2875281499983</v>
      </c>
    </row>
    <row r="17" spans="1:5" ht="12.75" customHeight="1">
      <c r="A17" s="488" t="s">
        <v>165</v>
      </c>
      <c r="B17" s="489">
        <v>2383.9969612199998</v>
      </c>
      <c r="C17" s="489">
        <v>34400.413450190004</v>
      </c>
      <c r="D17" s="489">
        <v>2512.99748606</v>
      </c>
      <c r="E17" s="490">
        <v>32736.770500300001</v>
      </c>
    </row>
    <row r="18" spans="1:5" ht="12.75" customHeight="1">
      <c r="A18" s="488" t="s">
        <v>166</v>
      </c>
      <c r="B18" s="489">
        <v>3990.4083953900004</v>
      </c>
      <c r="C18" s="489">
        <v>35355.766620020004</v>
      </c>
      <c r="D18" s="489">
        <v>2926.3998450500007</v>
      </c>
      <c r="E18" s="490">
        <v>36256.058028449996</v>
      </c>
    </row>
    <row r="19" spans="1:5" ht="12.75" customHeight="1">
      <c r="A19" s="488" t="s">
        <v>168</v>
      </c>
      <c r="B19" s="489">
        <v>-651.80200210999999</v>
      </c>
      <c r="C19" s="489">
        <v>2987.8980059000005</v>
      </c>
      <c r="D19" s="489">
        <v>120.21702723000004</v>
      </c>
      <c r="E19" s="490">
        <v>10592.939274189999</v>
      </c>
    </row>
    <row r="20" spans="1:5" ht="12.75" customHeight="1">
      <c r="A20" s="488" t="s">
        <v>169</v>
      </c>
      <c r="B20" s="489">
        <v>83.349239159999996</v>
      </c>
      <c r="C20" s="489">
        <v>6906.0633262700003</v>
      </c>
      <c r="D20" s="489">
        <v>588.92152738000016</v>
      </c>
      <c r="E20" s="490">
        <v>15658.488957409998</v>
      </c>
    </row>
    <row r="21" spans="1:5" ht="12.75" customHeight="1">
      <c r="A21" s="488" t="s">
        <v>170</v>
      </c>
      <c r="B21" s="489">
        <v>735.15124127000013</v>
      </c>
      <c r="C21" s="489">
        <v>3918.1653203699998</v>
      </c>
      <c r="D21" s="489">
        <v>468.70450015</v>
      </c>
      <c r="E21" s="490">
        <v>5065.5496832199997</v>
      </c>
    </row>
    <row r="22" spans="1:5" ht="12.75" customHeight="1">
      <c r="A22" s="488" t="s">
        <v>171</v>
      </c>
      <c r="B22" s="489">
        <v>76.742274830000014</v>
      </c>
      <c r="C22" s="489">
        <v>381.66558223000004</v>
      </c>
      <c r="D22" s="489">
        <v>-145.70316765000001</v>
      </c>
      <c r="E22" s="518">
        <v>895.34643388999984</v>
      </c>
    </row>
    <row r="23" spans="1:5" ht="12.75" customHeight="1">
      <c r="A23" s="488" t="s">
        <v>169</v>
      </c>
      <c r="B23" s="489">
        <v>77.224042370000006</v>
      </c>
      <c r="C23" s="489">
        <v>737.87884407999991</v>
      </c>
      <c r="D23" s="489">
        <v>108.82384848999999</v>
      </c>
      <c r="E23" s="518">
        <v>1303.409594</v>
      </c>
    </row>
    <row r="24" spans="1:5" ht="12.75" customHeight="1">
      <c r="A24" s="488" t="s">
        <v>170</v>
      </c>
      <c r="B24" s="489">
        <v>0.48176754000000005</v>
      </c>
      <c r="C24" s="489">
        <v>356.21326185000004</v>
      </c>
      <c r="D24" s="489">
        <v>254.52701614000003</v>
      </c>
      <c r="E24" s="518">
        <v>408.06316011000001</v>
      </c>
    </row>
    <row r="25" spans="1:5" ht="12.75" customHeight="1">
      <c r="A25" s="488" t="s">
        <v>172</v>
      </c>
      <c r="B25" s="489">
        <v>-728.54427694000003</v>
      </c>
      <c r="C25" s="489">
        <v>2606.2324236700006</v>
      </c>
      <c r="D25" s="489">
        <v>265.92019488</v>
      </c>
      <c r="E25" s="518">
        <v>9697.5928402999998</v>
      </c>
    </row>
    <row r="26" spans="1:5" ht="12.75" customHeight="1">
      <c r="A26" s="488" t="s">
        <v>169</v>
      </c>
      <c r="B26" s="489">
        <v>6.1251967899999986</v>
      </c>
      <c r="C26" s="489">
        <v>6168.1844821899995</v>
      </c>
      <c r="D26" s="489">
        <v>480.09767889000011</v>
      </c>
      <c r="E26" s="518">
        <v>14355.079363410003</v>
      </c>
    </row>
    <row r="27" spans="1:5" ht="12.75" customHeight="1">
      <c r="A27" s="488" t="s">
        <v>170</v>
      </c>
      <c r="B27" s="489">
        <v>734.66947373000005</v>
      </c>
      <c r="C27" s="489">
        <v>3561.9520585200003</v>
      </c>
      <c r="D27" s="489">
        <v>214.17748401</v>
      </c>
      <c r="E27" s="518">
        <v>4657.4865231099993</v>
      </c>
    </row>
    <row r="28" spans="1:5" ht="12.75" customHeight="1">
      <c r="A28" s="494"/>
      <c r="B28" s="511"/>
      <c r="C28" s="511"/>
      <c r="D28" s="511"/>
      <c r="E28" s="519"/>
    </row>
    <row r="29" spans="1:5" ht="12" customHeight="1"/>
    <row r="30" spans="1:5" ht="10.35" customHeight="1">
      <c r="A30" s="498" t="s">
        <v>173</v>
      </c>
      <c r="B30" s="520"/>
      <c r="C30" s="520"/>
      <c r="D30" s="520"/>
      <c r="E30" s="520"/>
    </row>
    <row r="31" spans="1:5" ht="10.35" customHeight="1">
      <c r="A31" s="513" t="s">
        <v>38</v>
      </c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CFEA1-70F6-4C57-B4DE-47E5C1F08196}">
  <dimension ref="A1:E48"/>
  <sheetViews>
    <sheetView showGridLines="0" workbookViewId="0"/>
  </sheetViews>
  <sheetFormatPr defaultColWidth="0" defaultRowHeight="12.75"/>
  <cols>
    <col min="1" max="1" width="40.5703125" style="500" customWidth="1"/>
    <col min="2" max="5" width="11.5703125" style="500" customWidth="1"/>
    <col min="6" max="149" width="9.42578125" style="500" customWidth="1"/>
    <col min="150" max="255" width="0" style="500" hidden="1"/>
    <col min="256" max="256" width="41.42578125" style="500" customWidth="1"/>
    <col min="257" max="261" width="9.5703125" style="500" customWidth="1"/>
    <col min="262" max="405" width="9.42578125" style="500" customWidth="1"/>
    <col min="406" max="511" width="0" style="500" hidden="1"/>
    <col min="512" max="512" width="41.42578125" style="500" customWidth="1"/>
    <col min="513" max="517" width="9.5703125" style="500" customWidth="1"/>
    <col min="518" max="661" width="9.42578125" style="500" customWidth="1"/>
    <col min="662" max="767" width="0" style="500" hidden="1"/>
    <col min="768" max="768" width="41.42578125" style="500" customWidth="1"/>
    <col min="769" max="773" width="9.5703125" style="500" customWidth="1"/>
    <col min="774" max="917" width="9.42578125" style="500" customWidth="1"/>
    <col min="918" max="1023" width="0" style="500" hidden="1"/>
    <col min="1024" max="1024" width="41.42578125" style="500" customWidth="1"/>
    <col min="1025" max="1029" width="9.5703125" style="500" customWidth="1"/>
    <col min="1030" max="1173" width="9.42578125" style="500" customWidth="1"/>
    <col min="1174" max="1279" width="0" style="500" hidden="1"/>
    <col min="1280" max="1280" width="41.42578125" style="500" customWidth="1"/>
    <col min="1281" max="1285" width="9.5703125" style="500" customWidth="1"/>
    <col min="1286" max="1429" width="9.42578125" style="500" customWidth="1"/>
    <col min="1430" max="1535" width="0" style="500" hidden="1"/>
    <col min="1536" max="1536" width="41.42578125" style="500" customWidth="1"/>
    <col min="1537" max="1541" width="9.5703125" style="500" customWidth="1"/>
    <col min="1542" max="1685" width="9.42578125" style="500" customWidth="1"/>
    <col min="1686" max="1791" width="0" style="500" hidden="1"/>
    <col min="1792" max="1792" width="41.42578125" style="500" customWidth="1"/>
    <col min="1793" max="1797" width="9.5703125" style="500" customWidth="1"/>
    <col min="1798" max="1941" width="9.42578125" style="500" customWidth="1"/>
    <col min="1942" max="2047" width="0" style="500" hidden="1"/>
    <col min="2048" max="2048" width="41.42578125" style="500" customWidth="1"/>
    <col min="2049" max="2053" width="9.5703125" style="500" customWidth="1"/>
    <col min="2054" max="2197" width="9.42578125" style="500" customWidth="1"/>
    <col min="2198" max="2303" width="0" style="500" hidden="1"/>
    <col min="2304" max="2304" width="41.42578125" style="500" customWidth="1"/>
    <col min="2305" max="2309" width="9.5703125" style="500" customWidth="1"/>
    <col min="2310" max="2453" width="9.42578125" style="500" customWidth="1"/>
    <col min="2454" max="2559" width="0" style="500" hidden="1"/>
    <col min="2560" max="2560" width="41.42578125" style="500" customWidth="1"/>
    <col min="2561" max="2565" width="9.5703125" style="500" customWidth="1"/>
    <col min="2566" max="2709" width="9.42578125" style="500" customWidth="1"/>
    <col min="2710" max="2815" width="0" style="500" hidden="1"/>
    <col min="2816" max="2816" width="41.42578125" style="500" customWidth="1"/>
    <col min="2817" max="2821" width="9.5703125" style="500" customWidth="1"/>
    <col min="2822" max="2965" width="9.42578125" style="500" customWidth="1"/>
    <col min="2966" max="3071" width="0" style="500" hidden="1"/>
    <col min="3072" max="3072" width="41.42578125" style="500" customWidth="1"/>
    <col min="3073" max="3077" width="9.5703125" style="500" customWidth="1"/>
    <col min="3078" max="3221" width="9.42578125" style="500" customWidth="1"/>
    <col min="3222" max="3327" width="0" style="500" hidden="1"/>
    <col min="3328" max="3328" width="41.42578125" style="500" customWidth="1"/>
    <col min="3329" max="3333" width="9.5703125" style="500" customWidth="1"/>
    <col min="3334" max="3477" width="9.42578125" style="500" customWidth="1"/>
    <col min="3478" max="3583" width="0" style="500" hidden="1"/>
    <col min="3584" max="3584" width="41.42578125" style="500" customWidth="1"/>
    <col min="3585" max="3589" width="9.5703125" style="500" customWidth="1"/>
    <col min="3590" max="3733" width="9.42578125" style="500" customWidth="1"/>
    <col min="3734" max="3839" width="0" style="500" hidden="1"/>
    <col min="3840" max="3840" width="41.42578125" style="500" customWidth="1"/>
    <col min="3841" max="3845" width="9.5703125" style="500" customWidth="1"/>
    <col min="3846" max="3989" width="9.42578125" style="500" customWidth="1"/>
    <col min="3990" max="4095" width="0" style="500" hidden="1"/>
    <col min="4096" max="4096" width="41.42578125" style="500" customWidth="1"/>
    <col min="4097" max="4101" width="9.5703125" style="500" customWidth="1"/>
    <col min="4102" max="4245" width="9.42578125" style="500" customWidth="1"/>
    <col min="4246" max="4351" width="0" style="500" hidden="1"/>
    <col min="4352" max="4352" width="41.42578125" style="500" customWidth="1"/>
    <col min="4353" max="4357" width="9.5703125" style="500" customWidth="1"/>
    <col min="4358" max="4501" width="9.42578125" style="500" customWidth="1"/>
    <col min="4502" max="4607" width="0" style="500" hidden="1"/>
    <col min="4608" max="4608" width="41.42578125" style="500" customWidth="1"/>
    <col min="4609" max="4613" width="9.5703125" style="500" customWidth="1"/>
    <col min="4614" max="4757" width="9.42578125" style="500" customWidth="1"/>
    <col min="4758" max="4863" width="0" style="500" hidden="1"/>
    <col min="4864" max="4864" width="41.42578125" style="500" customWidth="1"/>
    <col min="4865" max="4869" width="9.5703125" style="500" customWidth="1"/>
    <col min="4870" max="5013" width="9.42578125" style="500" customWidth="1"/>
    <col min="5014" max="5119" width="0" style="500" hidden="1"/>
    <col min="5120" max="5120" width="41.42578125" style="500" customWidth="1"/>
    <col min="5121" max="5125" width="9.5703125" style="500" customWidth="1"/>
    <col min="5126" max="5269" width="9.42578125" style="500" customWidth="1"/>
    <col min="5270" max="5375" width="0" style="500" hidden="1"/>
    <col min="5376" max="5376" width="41.42578125" style="500" customWidth="1"/>
    <col min="5377" max="5381" width="9.5703125" style="500" customWidth="1"/>
    <col min="5382" max="5525" width="9.42578125" style="500" customWidth="1"/>
    <col min="5526" max="5631" width="0" style="500" hidden="1"/>
    <col min="5632" max="5632" width="41.42578125" style="500" customWidth="1"/>
    <col min="5633" max="5637" width="9.5703125" style="500" customWidth="1"/>
    <col min="5638" max="5781" width="9.42578125" style="500" customWidth="1"/>
    <col min="5782" max="5887" width="0" style="500" hidden="1"/>
    <col min="5888" max="5888" width="41.42578125" style="500" customWidth="1"/>
    <col min="5889" max="5893" width="9.5703125" style="500" customWidth="1"/>
    <col min="5894" max="6037" width="9.42578125" style="500" customWidth="1"/>
    <col min="6038" max="6143" width="0" style="500" hidden="1"/>
    <col min="6144" max="6144" width="41.42578125" style="500" customWidth="1"/>
    <col min="6145" max="6149" width="9.5703125" style="500" customWidth="1"/>
    <col min="6150" max="6293" width="9.42578125" style="500" customWidth="1"/>
    <col min="6294" max="6399" width="0" style="500" hidden="1"/>
    <col min="6400" max="6400" width="41.42578125" style="500" customWidth="1"/>
    <col min="6401" max="6405" width="9.5703125" style="500" customWidth="1"/>
    <col min="6406" max="6549" width="9.42578125" style="500" customWidth="1"/>
    <col min="6550" max="6655" width="0" style="500" hidden="1"/>
    <col min="6656" max="6656" width="41.42578125" style="500" customWidth="1"/>
    <col min="6657" max="6661" width="9.5703125" style="500" customWidth="1"/>
    <col min="6662" max="6805" width="9.42578125" style="500" customWidth="1"/>
    <col min="6806" max="6911" width="0" style="500" hidden="1"/>
    <col min="6912" max="6912" width="41.42578125" style="500" customWidth="1"/>
    <col min="6913" max="6917" width="9.5703125" style="500" customWidth="1"/>
    <col min="6918" max="7061" width="9.42578125" style="500" customWidth="1"/>
    <col min="7062" max="7167" width="0" style="500" hidden="1"/>
    <col min="7168" max="7168" width="41.42578125" style="500" customWidth="1"/>
    <col min="7169" max="7173" width="9.5703125" style="500" customWidth="1"/>
    <col min="7174" max="7317" width="9.42578125" style="500" customWidth="1"/>
    <col min="7318" max="7423" width="0" style="500" hidden="1"/>
    <col min="7424" max="7424" width="41.42578125" style="500" customWidth="1"/>
    <col min="7425" max="7429" width="9.5703125" style="500" customWidth="1"/>
    <col min="7430" max="7573" width="9.42578125" style="500" customWidth="1"/>
    <col min="7574" max="7679" width="0" style="500" hidden="1"/>
    <col min="7680" max="7680" width="41.42578125" style="500" customWidth="1"/>
    <col min="7681" max="7685" width="9.5703125" style="500" customWidth="1"/>
    <col min="7686" max="7829" width="9.42578125" style="500" customWidth="1"/>
    <col min="7830" max="7935" width="0" style="500" hidden="1"/>
    <col min="7936" max="7936" width="41.42578125" style="500" customWidth="1"/>
    <col min="7937" max="7941" width="9.5703125" style="500" customWidth="1"/>
    <col min="7942" max="8085" width="9.42578125" style="500" customWidth="1"/>
    <col min="8086" max="8191" width="0" style="500" hidden="1"/>
    <col min="8192" max="8192" width="41.42578125" style="500" customWidth="1"/>
    <col min="8193" max="8197" width="9.5703125" style="500" customWidth="1"/>
    <col min="8198" max="8341" width="9.42578125" style="500" customWidth="1"/>
    <col min="8342" max="8447" width="0" style="500" hidden="1"/>
    <col min="8448" max="8448" width="41.42578125" style="500" customWidth="1"/>
    <col min="8449" max="8453" width="9.5703125" style="500" customWidth="1"/>
    <col min="8454" max="8597" width="9.42578125" style="500" customWidth="1"/>
    <col min="8598" max="8703" width="0" style="500" hidden="1"/>
    <col min="8704" max="8704" width="41.42578125" style="500" customWidth="1"/>
    <col min="8705" max="8709" width="9.5703125" style="500" customWidth="1"/>
    <col min="8710" max="8853" width="9.42578125" style="500" customWidth="1"/>
    <col min="8854" max="8959" width="0" style="500" hidden="1"/>
    <col min="8960" max="8960" width="41.42578125" style="500" customWidth="1"/>
    <col min="8961" max="8965" width="9.5703125" style="500" customWidth="1"/>
    <col min="8966" max="9109" width="9.42578125" style="500" customWidth="1"/>
    <col min="9110" max="9215" width="0" style="500" hidden="1"/>
    <col min="9216" max="9216" width="41.42578125" style="500" customWidth="1"/>
    <col min="9217" max="9221" width="9.5703125" style="500" customWidth="1"/>
    <col min="9222" max="9365" width="9.42578125" style="500" customWidth="1"/>
    <col min="9366" max="9471" width="0" style="500" hidden="1"/>
    <col min="9472" max="9472" width="41.42578125" style="500" customWidth="1"/>
    <col min="9473" max="9477" width="9.5703125" style="500" customWidth="1"/>
    <col min="9478" max="9621" width="9.42578125" style="500" customWidth="1"/>
    <col min="9622" max="9727" width="0" style="500" hidden="1"/>
    <col min="9728" max="9728" width="41.42578125" style="500" customWidth="1"/>
    <col min="9729" max="9733" width="9.5703125" style="500" customWidth="1"/>
    <col min="9734" max="9877" width="9.42578125" style="500" customWidth="1"/>
    <col min="9878" max="9983" width="0" style="500" hidden="1"/>
    <col min="9984" max="9984" width="41.42578125" style="500" customWidth="1"/>
    <col min="9985" max="9989" width="9.5703125" style="500" customWidth="1"/>
    <col min="9990" max="10133" width="9.42578125" style="500" customWidth="1"/>
    <col min="10134" max="10239" width="0" style="500" hidden="1"/>
    <col min="10240" max="10240" width="41.42578125" style="500" customWidth="1"/>
    <col min="10241" max="10245" width="9.5703125" style="500" customWidth="1"/>
    <col min="10246" max="10389" width="9.42578125" style="500" customWidth="1"/>
    <col min="10390" max="10495" width="0" style="500" hidden="1"/>
    <col min="10496" max="10496" width="41.42578125" style="500" customWidth="1"/>
    <col min="10497" max="10501" width="9.5703125" style="500" customWidth="1"/>
    <col min="10502" max="10645" width="9.42578125" style="500" customWidth="1"/>
    <col min="10646" max="10751" width="0" style="500" hidden="1"/>
    <col min="10752" max="10752" width="41.42578125" style="500" customWidth="1"/>
    <col min="10753" max="10757" width="9.5703125" style="500" customWidth="1"/>
    <col min="10758" max="10901" width="9.42578125" style="500" customWidth="1"/>
    <col min="10902" max="11007" width="0" style="500" hidden="1"/>
    <col min="11008" max="11008" width="41.42578125" style="500" customWidth="1"/>
    <col min="11009" max="11013" width="9.5703125" style="500" customWidth="1"/>
    <col min="11014" max="11157" width="9.42578125" style="500" customWidth="1"/>
    <col min="11158" max="11263" width="0" style="500" hidden="1"/>
    <col min="11264" max="11264" width="41.42578125" style="500" customWidth="1"/>
    <col min="11265" max="11269" width="9.5703125" style="500" customWidth="1"/>
    <col min="11270" max="11413" width="9.42578125" style="500" customWidth="1"/>
    <col min="11414" max="11519" width="0" style="500" hidden="1"/>
    <col min="11520" max="11520" width="41.42578125" style="500" customWidth="1"/>
    <col min="11521" max="11525" width="9.5703125" style="500" customWidth="1"/>
    <col min="11526" max="11669" width="9.42578125" style="500" customWidth="1"/>
    <col min="11670" max="11775" width="0" style="500" hidden="1"/>
    <col min="11776" max="11776" width="41.42578125" style="500" customWidth="1"/>
    <col min="11777" max="11781" width="9.5703125" style="500" customWidth="1"/>
    <col min="11782" max="11925" width="9.42578125" style="500" customWidth="1"/>
    <col min="11926" max="12031" width="0" style="500" hidden="1"/>
    <col min="12032" max="12032" width="41.42578125" style="500" customWidth="1"/>
    <col min="12033" max="12037" width="9.5703125" style="500" customWidth="1"/>
    <col min="12038" max="12181" width="9.42578125" style="500" customWidth="1"/>
    <col min="12182" max="12287" width="0" style="500" hidden="1"/>
    <col min="12288" max="12288" width="41.42578125" style="500" customWidth="1"/>
    <col min="12289" max="12293" width="9.5703125" style="500" customWidth="1"/>
    <col min="12294" max="12437" width="9.42578125" style="500" customWidth="1"/>
    <col min="12438" max="12543" width="0" style="500" hidden="1"/>
    <col min="12544" max="12544" width="41.42578125" style="500" customWidth="1"/>
    <col min="12545" max="12549" width="9.5703125" style="500" customWidth="1"/>
    <col min="12550" max="12693" width="9.42578125" style="500" customWidth="1"/>
    <col min="12694" max="12799" width="0" style="500" hidden="1"/>
    <col min="12800" max="12800" width="41.42578125" style="500" customWidth="1"/>
    <col min="12801" max="12805" width="9.5703125" style="500" customWidth="1"/>
    <col min="12806" max="12949" width="9.42578125" style="500" customWidth="1"/>
    <col min="12950" max="13055" width="0" style="500" hidden="1"/>
    <col min="13056" max="13056" width="41.42578125" style="500" customWidth="1"/>
    <col min="13057" max="13061" width="9.5703125" style="500" customWidth="1"/>
    <col min="13062" max="13205" width="9.42578125" style="500" customWidth="1"/>
    <col min="13206" max="13311" width="0" style="500" hidden="1"/>
    <col min="13312" max="13312" width="41.42578125" style="500" customWidth="1"/>
    <col min="13313" max="13317" width="9.5703125" style="500" customWidth="1"/>
    <col min="13318" max="13461" width="9.42578125" style="500" customWidth="1"/>
    <col min="13462" max="13567" width="0" style="500" hidden="1"/>
    <col min="13568" max="13568" width="41.42578125" style="500" customWidth="1"/>
    <col min="13569" max="13573" width="9.5703125" style="500" customWidth="1"/>
    <col min="13574" max="13717" width="9.42578125" style="500" customWidth="1"/>
    <col min="13718" max="13823" width="0" style="500" hidden="1"/>
    <col min="13824" max="13824" width="41.42578125" style="500" customWidth="1"/>
    <col min="13825" max="13829" width="9.5703125" style="500" customWidth="1"/>
    <col min="13830" max="13973" width="9.42578125" style="500" customWidth="1"/>
    <col min="13974" max="14079" width="0" style="500" hidden="1"/>
    <col min="14080" max="14080" width="41.42578125" style="500" customWidth="1"/>
    <col min="14081" max="14085" width="9.5703125" style="500" customWidth="1"/>
    <col min="14086" max="14229" width="9.42578125" style="500" customWidth="1"/>
    <col min="14230" max="14335" width="0" style="500" hidden="1"/>
    <col min="14336" max="14336" width="41.42578125" style="500" customWidth="1"/>
    <col min="14337" max="14341" width="9.5703125" style="500" customWidth="1"/>
    <col min="14342" max="14485" width="9.42578125" style="500" customWidth="1"/>
    <col min="14486" max="14591" width="0" style="500" hidden="1"/>
    <col min="14592" max="14592" width="41.42578125" style="500" customWidth="1"/>
    <col min="14593" max="14597" width="9.5703125" style="500" customWidth="1"/>
    <col min="14598" max="14741" width="9.42578125" style="500" customWidth="1"/>
    <col min="14742" max="14847" width="0" style="500" hidden="1"/>
    <col min="14848" max="14848" width="41.42578125" style="500" customWidth="1"/>
    <col min="14849" max="14853" width="9.5703125" style="500" customWidth="1"/>
    <col min="14854" max="14997" width="9.42578125" style="500" customWidth="1"/>
    <col min="14998" max="15103" width="0" style="500" hidden="1"/>
    <col min="15104" max="15104" width="41.42578125" style="500" customWidth="1"/>
    <col min="15105" max="15109" width="9.5703125" style="500" customWidth="1"/>
    <col min="15110" max="15253" width="9.42578125" style="500" customWidth="1"/>
    <col min="15254" max="15359" width="0" style="500" hidden="1"/>
    <col min="15360" max="15360" width="41.42578125" style="500" customWidth="1"/>
    <col min="15361" max="15365" width="9.5703125" style="500" customWidth="1"/>
    <col min="15366" max="15509" width="9.42578125" style="500" customWidth="1"/>
    <col min="15510" max="15615" width="0" style="500" hidden="1"/>
    <col min="15616" max="15616" width="41.42578125" style="500" customWidth="1"/>
    <col min="15617" max="15621" width="9.5703125" style="500" customWidth="1"/>
    <col min="15622" max="15765" width="9.42578125" style="500" customWidth="1"/>
    <col min="15766" max="15871" width="0" style="500" hidden="1"/>
    <col min="15872" max="15872" width="41.42578125" style="500" customWidth="1"/>
    <col min="15873" max="15877" width="9.5703125" style="500" customWidth="1"/>
    <col min="15878" max="16021" width="9.42578125" style="500" customWidth="1"/>
    <col min="16022" max="16127" width="0" style="500" hidden="1"/>
    <col min="16128" max="16128" width="41.42578125" style="500" customWidth="1"/>
    <col min="16129" max="16133" width="9.5703125" style="500" customWidth="1"/>
    <col min="16134" max="16277" width="9.42578125" style="500" customWidth="1"/>
    <col min="16278" max="16384" width="0" style="500" hidden="1"/>
  </cols>
  <sheetData>
    <row r="1" spans="1:5" ht="21" customHeight="1">
      <c r="A1" s="458" t="s">
        <v>174</v>
      </c>
      <c r="B1" s="459"/>
      <c r="C1" s="459"/>
      <c r="D1" s="460"/>
      <c r="E1" s="461"/>
    </row>
    <row r="2" spans="1:5" ht="17.100000000000001" customHeight="1">
      <c r="A2" s="462"/>
      <c r="B2" s="463"/>
      <c r="C2" s="463"/>
      <c r="D2" s="464"/>
      <c r="E2" s="465"/>
    </row>
    <row r="3" spans="1:5" ht="14.1" customHeight="1">
      <c r="A3" s="466"/>
      <c r="B3" s="467"/>
      <c r="C3" s="467"/>
      <c r="D3" s="464"/>
      <c r="E3" s="465"/>
    </row>
    <row r="4" spans="1:5" ht="12.75" customHeight="1">
      <c r="A4" s="468"/>
      <c r="B4" s="469"/>
      <c r="C4" s="469"/>
      <c r="D4" s="469"/>
      <c r="E4" s="470" t="s">
        <v>1</v>
      </c>
    </row>
    <row r="5" spans="1:5" ht="12.75" customHeight="1">
      <c r="A5" s="471" t="s">
        <v>2</v>
      </c>
      <c r="B5" s="472">
        <v>2023</v>
      </c>
      <c r="C5" s="501"/>
      <c r="D5" s="472" t="s">
        <v>3</v>
      </c>
      <c r="E5" s="474"/>
    </row>
    <row r="6" spans="1:5" ht="12.75" customHeight="1">
      <c r="A6" s="468"/>
      <c r="B6" s="475"/>
      <c r="C6" s="502"/>
      <c r="D6" s="503"/>
      <c r="E6" s="504"/>
    </row>
    <row r="7" spans="1:5" ht="12.75" customHeight="1">
      <c r="A7" s="478"/>
      <c r="B7" s="479" t="s">
        <v>4</v>
      </c>
      <c r="C7" s="479" t="s">
        <v>5</v>
      </c>
      <c r="D7" s="479" t="s">
        <v>4</v>
      </c>
      <c r="E7" s="480" t="s">
        <v>5</v>
      </c>
    </row>
    <row r="8" spans="1:5" ht="12.75" customHeight="1">
      <c r="A8" s="481"/>
      <c r="B8" s="482"/>
      <c r="C8" s="482"/>
      <c r="D8" s="483"/>
      <c r="E8" s="484"/>
    </row>
    <row r="9" spans="1:5" ht="12.75" customHeight="1">
      <c r="A9" s="485"/>
      <c r="B9" s="486"/>
      <c r="C9" s="486"/>
      <c r="D9" s="505"/>
      <c r="E9" s="506"/>
    </row>
    <row r="10" spans="1:5" ht="12.75" customHeight="1">
      <c r="A10" s="485" t="s">
        <v>65</v>
      </c>
      <c r="B10" s="489">
        <v>-4056.4011933600009</v>
      </c>
      <c r="C10" s="489">
        <v>13782.770927140002</v>
      </c>
      <c r="D10" s="489">
        <v>-7896.0828319399989</v>
      </c>
      <c r="E10" s="490">
        <v>9746.0541872100039</v>
      </c>
    </row>
    <row r="11" spans="1:5" ht="12.75" customHeight="1">
      <c r="A11" s="485" t="s">
        <v>66</v>
      </c>
      <c r="B11" s="489">
        <v>22194.534505310003</v>
      </c>
      <c r="C11" s="489">
        <v>254257.60195370001</v>
      </c>
      <c r="D11" s="489">
        <v>25285.957818469997</v>
      </c>
      <c r="E11" s="490">
        <v>287056.23766889999</v>
      </c>
    </row>
    <row r="12" spans="1:5" ht="12.75" customHeight="1">
      <c r="A12" s="485" t="s">
        <v>67</v>
      </c>
      <c r="B12" s="489">
        <v>26250.935698669997</v>
      </c>
      <c r="C12" s="489">
        <v>240474.83102655999</v>
      </c>
      <c r="D12" s="489">
        <v>33182.040650409996</v>
      </c>
      <c r="E12" s="490">
        <v>277310.18348169001</v>
      </c>
    </row>
    <row r="13" spans="1:5" ht="12.75" customHeight="1">
      <c r="A13" s="485" t="s">
        <v>164</v>
      </c>
      <c r="B13" s="489">
        <v>557.67737811999859</v>
      </c>
      <c r="C13" s="489">
        <v>2146.6519636800022</v>
      </c>
      <c r="D13" s="489">
        <v>-3082.1048591200006</v>
      </c>
      <c r="E13" s="490">
        <v>-13973.878820389997</v>
      </c>
    </row>
    <row r="14" spans="1:5" ht="12.75" customHeight="1">
      <c r="A14" s="485" t="s">
        <v>175</v>
      </c>
      <c r="B14" s="489">
        <v>557.67172584999935</v>
      </c>
      <c r="C14" s="489">
        <v>2150.4734952199988</v>
      </c>
      <c r="D14" s="489">
        <v>-3082.8964784999989</v>
      </c>
      <c r="E14" s="490">
        <v>-14160.050331169998</v>
      </c>
    </row>
    <row r="15" spans="1:5" ht="12.75" customHeight="1">
      <c r="A15" s="485" t="s">
        <v>176</v>
      </c>
      <c r="B15" s="489">
        <v>12486.405045420001</v>
      </c>
      <c r="C15" s="489">
        <v>143261.78677317</v>
      </c>
      <c r="D15" s="489">
        <v>11076.310965159999</v>
      </c>
      <c r="E15" s="490">
        <v>133293.97858877</v>
      </c>
    </row>
    <row r="16" spans="1:5" ht="12.75" customHeight="1">
      <c r="A16" s="485" t="s">
        <v>177</v>
      </c>
      <c r="B16" s="489">
        <v>11928.733319570001</v>
      </c>
      <c r="C16" s="489">
        <v>141111.31327794999</v>
      </c>
      <c r="D16" s="489">
        <v>14159.207443659998</v>
      </c>
      <c r="E16" s="490">
        <v>147454.02891994</v>
      </c>
    </row>
    <row r="17" spans="1:5" ht="12.75" customHeight="1">
      <c r="A17" s="485" t="s">
        <v>178</v>
      </c>
      <c r="B17" s="489">
        <v>5.652269999999987E-3</v>
      </c>
      <c r="C17" s="489">
        <v>-3.8215315400000001</v>
      </c>
      <c r="D17" s="489">
        <v>0.79161938000000021</v>
      </c>
      <c r="E17" s="490">
        <v>186.17151078000001</v>
      </c>
    </row>
    <row r="18" spans="1:5" ht="12.75" customHeight="1">
      <c r="A18" s="485" t="s">
        <v>176</v>
      </c>
      <c r="B18" s="489">
        <v>0.14402935</v>
      </c>
      <c r="C18" s="489">
        <v>3.2269238899999988</v>
      </c>
      <c r="D18" s="489">
        <v>1.9160741000000001</v>
      </c>
      <c r="E18" s="490">
        <v>219.20465181</v>
      </c>
    </row>
    <row r="19" spans="1:5" ht="12.75" customHeight="1">
      <c r="A19" s="485" t="s">
        <v>177</v>
      </c>
      <c r="B19" s="489">
        <v>0.13837708000000001</v>
      </c>
      <c r="C19" s="489">
        <v>7.0484554299999997</v>
      </c>
      <c r="D19" s="489">
        <v>1.1244547199999999</v>
      </c>
      <c r="E19" s="490">
        <v>33.033141029999996</v>
      </c>
    </row>
    <row r="20" spans="1:5" ht="12.75" customHeight="1">
      <c r="A20" s="485" t="s">
        <v>179</v>
      </c>
      <c r="B20" s="489">
        <v>-273.41635265000002</v>
      </c>
      <c r="C20" s="489">
        <v>-1347.1559259800001</v>
      </c>
      <c r="D20" s="489">
        <v>-4988.1164853499995</v>
      </c>
      <c r="E20" s="490">
        <v>-2954.6906482699997</v>
      </c>
    </row>
    <row r="21" spans="1:5" ht="12.75" customHeight="1">
      <c r="A21" s="485" t="s">
        <v>176</v>
      </c>
      <c r="B21" s="489">
        <v>909.96416712999996</v>
      </c>
      <c r="C21" s="489">
        <v>8081.7629084299997</v>
      </c>
      <c r="D21" s="489">
        <v>838.32873222000001</v>
      </c>
      <c r="E21" s="490">
        <v>13068.673300759998</v>
      </c>
    </row>
    <row r="22" spans="1:5" ht="12.75" customHeight="1">
      <c r="A22" s="485" t="s">
        <v>177</v>
      </c>
      <c r="B22" s="489">
        <v>1183.38051978</v>
      </c>
      <c r="C22" s="489">
        <v>9428.9188344099985</v>
      </c>
      <c r="D22" s="489">
        <v>5826.4452175699998</v>
      </c>
      <c r="E22" s="490">
        <v>16023.363949030001</v>
      </c>
    </row>
    <row r="23" spans="1:5" ht="12.75" customHeight="1">
      <c r="A23" s="485" t="s">
        <v>168</v>
      </c>
      <c r="B23" s="489">
        <v>-4340.6622188299998</v>
      </c>
      <c r="C23" s="489">
        <v>12983.274889439996</v>
      </c>
      <c r="D23" s="489">
        <v>174.13851253000078</v>
      </c>
      <c r="E23" s="490">
        <v>26674.623655870004</v>
      </c>
    </row>
    <row r="24" spans="1:5" ht="12.75" customHeight="1">
      <c r="A24" s="485" t="s">
        <v>180</v>
      </c>
      <c r="B24" s="489">
        <v>-883.41250931999912</v>
      </c>
      <c r="C24" s="489">
        <v>9763.5137972999983</v>
      </c>
      <c r="D24" s="489">
        <v>-4546.4677444800009</v>
      </c>
      <c r="E24" s="490">
        <v>12827.348002299997</v>
      </c>
    </row>
    <row r="25" spans="1:5" ht="12.75" customHeight="1">
      <c r="A25" s="485" t="s">
        <v>176</v>
      </c>
      <c r="B25" s="489">
        <v>6668.6691724000002</v>
      </c>
      <c r="C25" s="489">
        <v>85748.489594019993</v>
      </c>
      <c r="D25" s="489">
        <v>6709.2187977399999</v>
      </c>
      <c r="E25" s="490">
        <v>114716.76501358001</v>
      </c>
    </row>
    <row r="26" spans="1:5" ht="12.75" customHeight="1">
      <c r="A26" s="485" t="s">
        <v>177</v>
      </c>
      <c r="B26" s="489">
        <v>7552.0816817199993</v>
      </c>
      <c r="C26" s="489">
        <v>75984.975796719984</v>
      </c>
      <c r="D26" s="489">
        <v>11255.686542220001</v>
      </c>
      <c r="E26" s="490">
        <v>101889.41701128001</v>
      </c>
    </row>
    <row r="27" spans="1:5" ht="12.75" customHeight="1">
      <c r="A27" s="485" t="s">
        <v>181</v>
      </c>
      <c r="B27" s="489">
        <v>-3457.2497095099993</v>
      </c>
      <c r="C27" s="489">
        <v>3219.7610921399996</v>
      </c>
      <c r="D27" s="489">
        <v>4720.6062570100003</v>
      </c>
      <c r="E27" s="490">
        <v>13847.275653570003</v>
      </c>
    </row>
    <row r="28" spans="1:5" ht="12.75" customHeight="1">
      <c r="A28" s="485" t="s">
        <v>182</v>
      </c>
      <c r="B28" s="489">
        <v>0</v>
      </c>
      <c r="C28" s="489">
        <v>2100</v>
      </c>
      <c r="D28" s="489">
        <v>0</v>
      </c>
      <c r="E28" s="490">
        <v>5620.0007165400002</v>
      </c>
    </row>
    <row r="29" spans="1:5" ht="12.75" customHeight="1">
      <c r="A29" s="485" t="s">
        <v>183</v>
      </c>
      <c r="B29" s="489">
        <v>0</v>
      </c>
      <c r="C29" s="489">
        <v>4250</v>
      </c>
      <c r="D29" s="489">
        <v>0</v>
      </c>
      <c r="E29" s="490">
        <v>6500</v>
      </c>
    </row>
    <row r="30" spans="1:5" ht="12.75" customHeight="1">
      <c r="A30" s="485" t="s">
        <v>184</v>
      </c>
      <c r="B30" s="489">
        <v>0</v>
      </c>
      <c r="C30" s="489">
        <v>2150</v>
      </c>
      <c r="D30" s="489">
        <v>0</v>
      </c>
      <c r="E30" s="490">
        <v>879.99928346000002</v>
      </c>
    </row>
    <row r="31" spans="1:5" ht="12.75" customHeight="1">
      <c r="A31" s="485" t="s">
        <v>185</v>
      </c>
      <c r="B31" s="489">
        <v>-3457.2497095099993</v>
      </c>
      <c r="C31" s="489">
        <v>1119.7610921399996</v>
      </c>
      <c r="D31" s="489">
        <v>4720.6062570100003</v>
      </c>
      <c r="E31" s="490">
        <v>8227.2749370300007</v>
      </c>
    </row>
    <row r="32" spans="1:5" ht="12.75" customHeight="1">
      <c r="A32" s="485" t="s">
        <v>186</v>
      </c>
      <c r="B32" s="489">
        <v>355.34135572999998</v>
      </c>
      <c r="C32" s="489">
        <v>2087.5824585600003</v>
      </c>
      <c r="D32" s="489">
        <v>769.3313787699999</v>
      </c>
      <c r="E32" s="490">
        <v>1781.75223766</v>
      </c>
    </row>
    <row r="33" spans="1:5" ht="12.75" customHeight="1">
      <c r="A33" s="485" t="s">
        <v>187</v>
      </c>
      <c r="B33" s="489">
        <v>919.84205485000007</v>
      </c>
      <c r="C33" s="489">
        <v>3464.4652462700005</v>
      </c>
      <c r="D33" s="489">
        <v>1189.4139857899997</v>
      </c>
      <c r="E33" s="490">
        <v>4948.7505939599996</v>
      </c>
    </row>
    <row r="34" spans="1:5" ht="12.75" customHeight="1">
      <c r="A34" s="485" t="s">
        <v>188</v>
      </c>
      <c r="B34" s="489">
        <v>564.50069912000015</v>
      </c>
      <c r="C34" s="489">
        <v>1376.8827877100002</v>
      </c>
      <c r="D34" s="489">
        <v>420.08260702000001</v>
      </c>
      <c r="E34" s="490">
        <v>3166.9983562999996</v>
      </c>
    </row>
    <row r="35" spans="1:5" ht="12.75" customHeight="1">
      <c r="A35" s="485" t="s">
        <v>189</v>
      </c>
      <c r="B35" s="489">
        <v>-3812.5910652399994</v>
      </c>
      <c r="C35" s="489">
        <v>-967.82136642000069</v>
      </c>
      <c r="D35" s="489">
        <v>3951.2748782399995</v>
      </c>
      <c r="E35" s="490">
        <v>6445.5226993699998</v>
      </c>
    </row>
    <row r="36" spans="1:5" ht="12.75" customHeight="1">
      <c r="A36" s="485" t="s">
        <v>187</v>
      </c>
      <c r="B36" s="489">
        <v>1209.51003616</v>
      </c>
      <c r="C36" s="489">
        <v>9447.8705079200008</v>
      </c>
      <c r="D36" s="489">
        <v>5470.7692634599998</v>
      </c>
      <c r="E36" s="490">
        <v>14308.865520019997</v>
      </c>
    </row>
    <row r="37" spans="1:5" ht="12.75" customHeight="1">
      <c r="A37" s="485" t="s">
        <v>188</v>
      </c>
      <c r="B37" s="489">
        <v>5022.1011013999996</v>
      </c>
      <c r="C37" s="489">
        <v>10415.691874339998</v>
      </c>
      <c r="D37" s="489">
        <v>1519.4943852200001</v>
      </c>
      <c r="E37" s="490">
        <v>7863.3428206500002</v>
      </c>
    </row>
    <row r="38" spans="1:5" ht="12.75" customHeight="1">
      <c r="A38" s="481"/>
      <c r="B38" s="507"/>
      <c r="C38" s="507"/>
      <c r="D38" s="507"/>
      <c r="E38" s="508"/>
    </row>
    <row r="39" spans="1:5" ht="12" customHeight="1">
      <c r="A39" s="485" t="s">
        <v>29</v>
      </c>
      <c r="B39" s="489"/>
      <c r="C39" s="489"/>
      <c r="D39" s="489"/>
      <c r="E39" s="490"/>
    </row>
    <row r="40" spans="1:5" ht="12" customHeight="1">
      <c r="A40" s="485" t="s">
        <v>190</v>
      </c>
      <c r="B40" s="489">
        <v>-599.15713611999979</v>
      </c>
      <c r="C40" s="489">
        <v>10566.831366539998</v>
      </c>
      <c r="D40" s="489">
        <v>-12617.48070833</v>
      </c>
      <c r="E40" s="490">
        <v>-4287.3929771400017</v>
      </c>
    </row>
    <row r="41" spans="1:5" ht="12" customHeight="1">
      <c r="A41" s="509" t="s">
        <v>191</v>
      </c>
      <c r="B41" s="489">
        <v>284.25537319999933</v>
      </c>
      <c r="C41" s="489">
        <v>803.31756923999853</v>
      </c>
      <c r="D41" s="489">
        <v>-8071.0129638499984</v>
      </c>
      <c r="E41" s="490">
        <v>-17114.740979439997</v>
      </c>
    </row>
    <row r="42" spans="1:5" ht="12" customHeight="1">
      <c r="A42" s="509" t="s">
        <v>192</v>
      </c>
      <c r="B42" s="489">
        <v>-883.41250931999912</v>
      </c>
      <c r="C42" s="489">
        <v>9763.5137972999983</v>
      </c>
      <c r="D42" s="489">
        <v>-4546.4677444800009</v>
      </c>
      <c r="E42" s="490">
        <v>12827.348002299997</v>
      </c>
    </row>
    <row r="43" spans="1:5" ht="12" customHeight="1">
      <c r="A43" s="510"/>
      <c r="B43" s="511"/>
      <c r="C43" s="511"/>
      <c r="D43" s="511"/>
      <c r="E43" s="512"/>
    </row>
    <row r="44" spans="1:5" ht="12" customHeight="1">
      <c r="A44" s="498"/>
    </row>
    <row r="45" spans="1:5" ht="10.35" customHeight="1">
      <c r="A45" s="498" t="s">
        <v>193</v>
      </c>
    </row>
    <row r="46" spans="1:5" ht="10.35" customHeight="1">
      <c r="A46" s="498" t="s">
        <v>194</v>
      </c>
    </row>
    <row r="47" spans="1:5" ht="10.35" customHeight="1">
      <c r="A47" s="498" t="s">
        <v>195</v>
      </c>
    </row>
    <row r="48" spans="1:5" ht="10.35" customHeight="1">
      <c r="A48" s="513" t="s">
        <v>38</v>
      </c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1DA66-95A4-476D-9F94-86B996E0A898}">
  <dimension ref="A1:E23"/>
  <sheetViews>
    <sheetView showGridLines="0" workbookViewId="0"/>
  </sheetViews>
  <sheetFormatPr defaultRowHeight="12.75"/>
  <cols>
    <col min="1" max="1" width="40.5703125" style="500" customWidth="1"/>
    <col min="2" max="5" width="11.5703125" style="500" customWidth="1"/>
    <col min="6" max="255" width="8.7109375" style="500"/>
    <col min="256" max="256" width="41.42578125" style="500" customWidth="1"/>
    <col min="257" max="261" width="9.5703125" style="500" customWidth="1"/>
    <col min="262" max="511" width="8.7109375" style="500"/>
    <col min="512" max="512" width="41.42578125" style="500" customWidth="1"/>
    <col min="513" max="517" width="9.5703125" style="500" customWidth="1"/>
    <col min="518" max="767" width="8.7109375" style="500"/>
    <col min="768" max="768" width="41.42578125" style="500" customWidth="1"/>
    <col min="769" max="773" width="9.5703125" style="500" customWidth="1"/>
    <col min="774" max="1023" width="8.7109375" style="500"/>
    <col min="1024" max="1024" width="41.42578125" style="500" customWidth="1"/>
    <col min="1025" max="1029" width="9.5703125" style="500" customWidth="1"/>
    <col min="1030" max="1279" width="8.7109375" style="500"/>
    <col min="1280" max="1280" width="41.42578125" style="500" customWidth="1"/>
    <col min="1281" max="1285" width="9.5703125" style="500" customWidth="1"/>
    <col min="1286" max="1535" width="8.7109375" style="500"/>
    <col min="1536" max="1536" width="41.42578125" style="500" customWidth="1"/>
    <col min="1537" max="1541" width="9.5703125" style="500" customWidth="1"/>
    <col min="1542" max="1791" width="8.7109375" style="500"/>
    <col min="1792" max="1792" width="41.42578125" style="500" customWidth="1"/>
    <col min="1793" max="1797" width="9.5703125" style="500" customWidth="1"/>
    <col min="1798" max="2047" width="8.7109375" style="500"/>
    <col min="2048" max="2048" width="41.42578125" style="500" customWidth="1"/>
    <col min="2049" max="2053" width="9.5703125" style="500" customWidth="1"/>
    <col min="2054" max="2303" width="8.7109375" style="500"/>
    <col min="2304" max="2304" width="41.42578125" style="500" customWidth="1"/>
    <col min="2305" max="2309" width="9.5703125" style="500" customWidth="1"/>
    <col min="2310" max="2559" width="8.7109375" style="500"/>
    <col min="2560" max="2560" width="41.42578125" style="500" customWidth="1"/>
    <col min="2561" max="2565" width="9.5703125" style="500" customWidth="1"/>
    <col min="2566" max="2815" width="8.7109375" style="500"/>
    <col min="2816" max="2816" width="41.42578125" style="500" customWidth="1"/>
    <col min="2817" max="2821" width="9.5703125" style="500" customWidth="1"/>
    <col min="2822" max="3071" width="8.7109375" style="500"/>
    <col min="3072" max="3072" width="41.42578125" style="500" customWidth="1"/>
    <col min="3073" max="3077" width="9.5703125" style="500" customWidth="1"/>
    <col min="3078" max="3327" width="8.7109375" style="500"/>
    <col min="3328" max="3328" width="41.42578125" style="500" customWidth="1"/>
    <col min="3329" max="3333" width="9.5703125" style="500" customWidth="1"/>
    <col min="3334" max="3583" width="8.7109375" style="500"/>
    <col min="3584" max="3584" width="41.42578125" style="500" customWidth="1"/>
    <col min="3585" max="3589" width="9.5703125" style="500" customWidth="1"/>
    <col min="3590" max="3839" width="8.7109375" style="500"/>
    <col min="3840" max="3840" width="41.42578125" style="500" customWidth="1"/>
    <col min="3841" max="3845" width="9.5703125" style="500" customWidth="1"/>
    <col min="3846" max="4095" width="8.7109375" style="500"/>
    <col min="4096" max="4096" width="41.42578125" style="500" customWidth="1"/>
    <col min="4097" max="4101" width="9.5703125" style="500" customWidth="1"/>
    <col min="4102" max="4351" width="8.7109375" style="500"/>
    <col min="4352" max="4352" width="41.42578125" style="500" customWidth="1"/>
    <col min="4353" max="4357" width="9.5703125" style="500" customWidth="1"/>
    <col min="4358" max="4607" width="8.7109375" style="500"/>
    <col min="4608" max="4608" width="41.42578125" style="500" customWidth="1"/>
    <col min="4609" max="4613" width="9.5703125" style="500" customWidth="1"/>
    <col min="4614" max="4863" width="8.7109375" style="500"/>
    <col min="4864" max="4864" width="41.42578125" style="500" customWidth="1"/>
    <col min="4865" max="4869" width="9.5703125" style="500" customWidth="1"/>
    <col min="4870" max="5119" width="8.7109375" style="500"/>
    <col min="5120" max="5120" width="41.42578125" style="500" customWidth="1"/>
    <col min="5121" max="5125" width="9.5703125" style="500" customWidth="1"/>
    <col min="5126" max="5375" width="8.7109375" style="500"/>
    <col min="5376" max="5376" width="41.42578125" style="500" customWidth="1"/>
    <col min="5377" max="5381" width="9.5703125" style="500" customWidth="1"/>
    <col min="5382" max="5631" width="8.7109375" style="500"/>
    <col min="5632" max="5632" width="41.42578125" style="500" customWidth="1"/>
    <col min="5633" max="5637" width="9.5703125" style="500" customWidth="1"/>
    <col min="5638" max="5887" width="8.7109375" style="500"/>
    <col min="5888" max="5888" width="41.42578125" style="500" customWidth="1"/>
    <col min="5889" max="5893" width="9.5703125" style="500" customWidth="1"/>
    <col min="5894" max="6143" width="8.7109375" style="500"/>
    <col min="6144" max="6144" width="41.42578125" style="500" customWidth="1"/>
    <col min="6145" max="6149" width="9.5703125" style="500" customWidth="1"/>
    <col min="6150" max="6399" width="8.7109375" style="500"/>
    <col min="6400" max="6400" width="41.42578125" style="500" customWidth="1"/>
    <col min="6401" max="6405" width="9.5703125" style="500" customWidth="1"/>
    <col min="6406" max="6655" width="8.7109375" style="500"/>
    <col min="6656" max="6656" width="41.42578125" style="500" customWidth="1"/>
    <col min="6657" max="6661" width="9.5703125" style="500" customWidth="1"/>
    <col min="6662" max="6911" width="8.7109375" style="500"/>
    <col min="6912" max="6912" width="41.42578125" style="500" customWidth="1"/>
    <col min="6913" max="6917" width="9.5703125" style="500" customWidth="1"/>
    <col min="6918" max="7167" width="8.7109375" style="500"/>
    <col min="7168" max="7168" width="41.42578125" style="500" customWidth="1"/>
    <col min="7169" max="7173" width="9.5703125" style="500" customWidth="1"/>
    <col min="7174" max="7423" width="8.7109375" style="500"/>
    <col min="7424" max="7424" width="41.42578125" style="500" customWidth="1"/>
    <col min="7425" max="7429" width="9.5703125" style="500" customWidth="1"/>
    <col min="7430" max="7679" width="8.7109375" style="500"/>
    <col min="7680" max="7680" width="41.42578125" style="500" customWidth="1"/>
    <col min="7681" max="7685" width="9.5703125" style="500" customWidth="1"/>
    <col min="7686" max="7935" width="8.7109375" style="500"/>
    <col min="7936" max="7936" width="41.42578125" style="500" customWidth="1"/>
    <col min="7937" max="7941" width="9.5703125" style="500" customWidth="1"/>
    <col min="7942" max="8191" width="8.7109375" style="500"/>
    <col min="8192" max="8192" width="41.42578125" style="500" customWidth="1"/>
    <col min="8193" max="8197" width="9.5703125" style="500" customWidth="1"/>
    <col min="8198" max="8447" width="8.7109375" style="500"/>
    <col min="8448" max="8448" width="41.42578125" style="500" customWidth="1"/>
    <col min="8449" max="8453" width="9.5703125" style="500" customWidth="1"/>
    <col min="8454" max="8703" width="8.7109375" style="500"/>
    <col min="8704" max="8704" width="41.42578125" style="500" customWidth="1"/>
    <col min="8705" max="8709" width="9.5703125" style="500" customWidth="1"/>
    <col min="8710" max="8959" width="8.7109375" style="500"/>
    <col min="8960" max="8960" width="41.42578125" style="500" customWidth="1"/>
    <col min="8961" max="8965" width="9.5703125" style="500" customWidth="1"/>
    <col min="8966" max="9215" width="8.7109375" style="500"/>
    <col min="9216" max="9216" width="41.42578125" style="500" customWidth="1"/>
    <col min="9217" max="9221" width="9.5703125" style="500" customWidth="1"/>
    <col min="9222" max="9471" width="8.7109375" style="500"/>
    <col min="9472" max="9472" width="41.42578125" style="500" customWidth="1"/>
    <col min="9473" max="9477" width="9.5703125" style="500" customWidth="1"/>
    <col min="9478" max="9727" width="8.7109375" style="500"/>
    <col min="9728" max="9728" width="41.42578125" style="500" customWidth="1"/>
    <col min="9729" max="9733" width="9.5703125" style="500" customWidth="1"/>
    <col min="9734" max="9983" width="8.7109375" style="500"/>
    <col min="9984" max="9984" width="41.42578125" style="500" customWidth="1"/>
    <col min="9985" max="9989" width="9.5703125" style="500" customWidth="1"/>
    <col min="9990" max="10239" width="8.7109375" style="500"/>
    <col min="10240" max="10240" width="41.42578125" style="500" customWidth="1"/>
    <col min="10241" max="10245" width="9.5703125" style="500" customWidth="1"/>
    <col min="10246" max="10495" width="8.7109375" style="500"/>
    <col min="10496" max="10496" width="41.42578125" style="500" customWidth="1"/>
    <col min="10497" max="10501" width="9.5703125" style="500" customWidth="1"/>
    <col min="10502" max="10751" width="8.7109375" style="500"/>
    <col min="10752" max="10752" width="41.42578125" style="500" customWidth="1"/>
    <col min="10753" max="10757" width="9.5703125" style="500" customWidth="1"/>
    <col min="10758" max="11007" width="8.7109375" style="500"/>
    <col min="11008" max="11008" width="41.42578125" style="500" customWidth="1"/>
    <col min="11009" max="11013" width="9.5703125" style="500" customWidth="1"/>
    <col min="11014" max="11263" width="8.7109375" style="500"/>
    <col min="11264" max="11264" width="41.42578125" style="500" customWidth="1"/>
    <col min="11265" max="11269" width="9.5703125" style="500" customWidth="1"/>
    <col min="11270" max="11519" width="8.7109375" style="500"/>
    <col min="11520" max="11520" width="41.42578125" style="500" customWidth="1"/>
    <col min="11521" max="11525" width="9.5703125" style="500" customWidth="1"/>
    <col min="11526" max="11775" width="8.7109375" style="500"/>
    <col min="11776" max="11776" width="41.42578125" style="500" customWidth="1"/>
    <col min="11777" max="11781" width="9.5703125" style="500" customWidth="1"/>
    <col min="11782" max="12031" width="8.7109375" style="500"/>
    <col min="12032" max="12032" width="41.42578125" style="500" customWidth="1"/>
    <col min="12033" max="12037" width="9.5703125" style="500" customWidth="1"/>
    <col min="12038" max="12287" width="8.7109375" style="500"/>
    <col min="12288" max="12288" width="41.42578125" style="500" customWidth="1"/>
    <col min="12289" max="12293" width="9.5703125" style="500" customWidth="1"/>
    <col min="12294" max="12543" width="8.7109375" style="500"/>
    <col min="12544" max="12544" width="41.42578125" style="500" customWidth="1"/>
    <col min="12545" max="12549" width="9.5703125" style="500" customWidth="1"/>
    <col min="12550" max="12799" width="8.7109375" style="500"/>
    <col min="12800" max="12800" width="41.42578125" style="500" customWidth="1"/>
    <col min="12801" max="12805" width="9.5703125" style="500" customWidth="1"/>
    <col min="12806" max="13055" width="8.7109375" style="500"/>
    <col min="13056" max="13056" width="41.42578125" style="500" customWidth="1"/>
    <col min="13057" max="13061" width="9.5703125" style="500" customWidth="1"/>
    <col min="13062" max="13311" width="8.7109375" style="500"/>
    <col min="13312" max="13312" width="41.42578125" style="500" customWidth="1"/>
    <col min="13313" max="13317" width="9.5703125" style="500" customWidth="1"/>
    <col min="13318" max="13567" width="8.7109375" style="500"/>
    <col min="13568" max="13568" width="41.42578125" style="500" customWidth="1"/>
    <col min="13569" max="13573" width="9.5703125" style="500" customWidth="1"/>
    <col min="13574" max="13823" width="8.7109375" style="500"/>
    <col min="13824" max="13824" width="41.42578125" style="500" customWidth="1"/>
    <col min="13825" max="13829" width="9.5703125" style="500" customWidth="1"/>
    <col min="13830" max="14079" width="8.7109375" style="500"/>
    <col min="14080" max="14080" width="41.42578125" style="500" customWidth="1"/>
    <col min="14081" max="14085" width="9.5703125" style="500" customWidth="1"/>
    <col min="14086" max="14335" width="8.7109375" style="500"/>
    <col min="14336" max="14336" width="41.42578125" style="500" customWidth="1"/>
    <col min="14337" max="14341" width="9.5703125" style="500" customWidth="1"/>
    <col min="14342" max="14591" width="8.7109375" style="500"/>
    <col min="14592" max="14592" width="41.42578125" style="500" customWidth="1"/>
    <col min="14593" max="14597" width="9.5703125" style="500" customWidth="1"/>
    <col min="14598" max="14847" width="8.7109375" style="500"/>
    <col min="14848" max="14848" width="41.42578125" style="500" customWidth="1"/>
    <col min="14849" max="14853" width="9.5703125" style="500" customWidth="1"/>
    <col min="14854" max="15103" width="8.7109375" style="500"/>
    <col min="15104" max="15104" width="41.42578125" style="500" customWidth="1"/>
    <col min="15105" max="15109" width="9.5703125" style="500" customWidth="1"/>
    <col min="15110" max="15359" width="8.7109375" style="500"/>
    <col min="15360" max="15360" width="41.42578125" style="500" customWidth="1"/>
    <col min="15361" max="15365" width="9.5703125" style="500" customWidth="1"/>
    <col min="15366" max="15615" width="8.7109375" style="500"/>
    <col min="15616" max="15616" width="41.42578125" style="500" customWidth="1"/>
    <col min="15617" max="15621" width="9.5703125" style="500" customWidth="1"/>
    <col min="15622" max="15871" width="8.7109375" style="500"/>
    <col min="15872" max="15872" width="41.42578125" style="500" customWidth="1"/>
    <col min="15873" max="15877" width="9.5703125" style="500" customWidth="1"/>
    <col min="15878" max="16127" width="8.7109375" style="500"/>
    <col min="16128" max="16128" width="41.42578125" style="500" customWidth="1"/>
    <col min="16129" max="16133" width="9.5703125" style="500" customWidth="1"/>
    <col min="16134" max="16384" width="8.7109375" style="500"/>
  </cols>
  <sheetData>
    <row r="1" spans="1:5" ht="21" customHeight="1">
      <c r="A1" s="458" t="s">
        <v>196</v>
      </c>
      <c r="B1" s="459"/>
      <c r="C1" s="460"/>
      <c r="D1" s="459"/>
      <c r="E1" s="461"/>
    </row>
    <row r="2" spans="1:5" ht="17.25" customHeight="1">
      <c r="A2" s="462"/>
      <c r="B2" s="463"/>
      <c r="C2" s="464"/>
      <c r="D2" s="463"/>
      <c r="E2" s="465"/>
    </row>
    <row r="3" spans="1:5" ht="14.25" customHeight="1">
      <c r="A3" s="466"/>
      <c r="B3" s="467"/>
      <c r="C3" s="464"/>
      <c r="D3" s="467"/>
      <c r="E3" s="465"/>
    </row>
    <row r="4" spans="1:5" ht="12.75" customHeight="1">
      <c r="A4" s="468"/>
      <c r="B4" s="469"/>
      <c r="C4" s="469"/>
      <c r="D4" s="469"/>
      <c r="E4" s="470" t="s">
        <v>1</v>
      </c>
    </row>
    <row r="5" spans="1:5" ht="12.75" customHeight="1">
      <c r="A5" s="471" t="s">
        <v>2</v>
      </c>
      <c r="B5" s="472">
        <v>2023</v>
      </c>
      <c r="C5" s="473"/>
      <c r="D5" s="472" t="s">
        <v>3</v>
      </c>
      <c r="E5" s="474"/>
    </row>
    <row r="6" spans="1:5" ht="12.75" customHeight="1">
      <c r="A6" s="468"/>
      <c r="B6" s="475"/>
      <c r="C6" s="476"/>
      <c r="D6" s="475"/>
      <c r="E6" s="477"/>
    </row>
    <row r="7" spans="1:5" ht="12.75" customHeight="1">
      <c r="A7" s="478"/>
      <c r="B7" s="479" t="s">
        <v>4</v>
      </c>
      <c r="C7" s="479" t="s">
        <v>5</v>
      </c>
      <c r="D7" s="479" t="s">
        <v>4</v>
      </c>
      <c r="E7" s="480" t="s">
        <v>5</v>
      </c>
    </row>
    <row r="8" spans="1:5" ht="12.75" customHeight="1">
      <c r="A8" s="481"/>
      <c r="B8" s="482"/>
      <c r="C8" s="483"/>
      <c r="D8" s="482"/>
      <c r="E8" s="484"/>
    </row>
    <row r="9" spans="1:5" ht="12.75" customHeight="1">
      <c r="A9" s="485"/>
      <c r="B9" s="486"/>
      <c r="C9" s="486"/>
      <c r="D9" s="486"/>
      <c r="E9" s="487"/>
    </row>
    <row r="10" spans="1:5" ht="12.75" customHeight="1">
      <c r="A10" s="488" t="s">
        <v>65</v>
      </c>
      <c r="B10" s="489">
        <v>-3095.1607205199989</v>
      </c>
      <c r="C10" s="489">
        <v>7758.7930554500044</v>
      </c>
      <c r="D10" s="489">
        <v>1982.0567301000012</v>
      </c>
      <c r="E10" s="490">
        <v>7516.7725522900018</v>
      </c>
    </row>
    <row r="11" spans="1:5" ht="12.75" customHeight="1">
      <c r="A11" s="488" t="s">
        <v>197</v>
      </c>
      <c r="B11" s="489">
        <v>2.351E-4</v>
      </c>
      <c r="C11" s="489">
        <v>273.52807253999998</v>
      </c>
      <c r="D11" s="489">
        <v>5.8286999999999998E-4</v>
      </c>
      <c r="E11" s="490">
        <v>4.5932899999999999E-3</v>
      </c>
    </row>
    <row r="12" spans="1:5" ht="12.75" customHeight="1">
      <c r="A12" s="488" t="s">
        <v>198</v>
      </c>
      <c r="B12" s="489">
        <v>797.8050543300011</v>
      </c>
      <c r="C12" s="489">
        <v>11611.551682510004</v>
      </c>
      <c r="D12" s="489">
        <v>6260.9594011800009</v>
      </c>
      <c r="E12" s="490">
        <v>3500.5387433600008</v>
      </c>
    </row>
    <row r="13" spans="1:5" ht="12.75" customHeight="1">
      <c r="A13" s="488" t="s">
        <v>199</v>
      </c>
      <c r="B13" s="489">
        <v>338.52190996000058</v>
      </c>
      <c r="C13" s="489">
        <v>1060.2855316500008</v>
      </c>
      <c r="D13" s="489">
        <v>7790.8986057400007</v>
      </c>
      <c r="E13" s="490">
        <v>16100.438265000001</v>
      </c>
    </row>
    <row r="14" spans="1:5" ht="12.75" customHeight="1">
      <c r="A14" s="488" t="s">
        <v>200</v>
      </c>
      <c r="B14" s="489">
        <v>459.28314437000051</v>
      </c>
      <c r="C14" s="489">
        <v>10551.266150860001</v>
      </c>
      <c r="D14" s="489">
        <v>-1529.9392045599998</v>
      </c>
      <c r="E14" s="490">
        <v>-12599.89952164</v>
      </c>
    </row>
    <row r="15" spans="1:5" ht="12.75" customHeight="1">
      <c r="A15" s="488" t="s">
        <v>201</v>
      </c>
      <c r="B15" s="489">
        <v>83.604407520000009</v>
      </c>
      <c r="C15" s="489">
        <v>361.81136308000004</v>
      </c>
      <c r="D15" s="489">
        <v>16.1608369</v>
      </c>
      <c r="E15" s="490">
        <v>403.83474489999992</v>
      </c>
    </row>
    <row r="16" spans="1:5" ht="12.75" customHeight="1">
      <c r="A16" s="488" t="s">
        <v>171</v>
      </c>
      <c r="B16" s="489">
        <v>53.052465500000004</v>
      </c>
      <c r="C16" s="489">
        <v>44.213036480000028</v>
      </c>
      <c r="D16" s="489">
        <v>7.3852793500000029</v>
      </c>
      <c r="E16" s="490">
        <v>133.19460810000001</v>
      </c>
    </row>
    <row r="17" spans="1:5" ht="12.75" customHeight="1">
      <c r="A17" s="488" t="s">
        <v>172</v>
      </c>
      <c r="B17" s="489">
        <v>30.551942019999998</v>
      </c>
      <c r="C17" s="489">
        <v>317.59832660000001</v>
      </c>
      <c r="D17" s="489">
        <v>8.7755575499999967</v>
      </c>
      <c r="E17" s="490">
        <v>270.64013679999994</v>
      </c>
    </row>
    <row r="18" spans="1:5" ht="12.75" customHeight="1">
      <c r="A18" s="488" t="s">
        <v>202</v>
      </c>
      <c r="B18" s="489">
        <v>-3883.62412425</v>
      </c>
      <c r="C18" s="489">
        <v>-4592.671748669999</v>
      </c>
      <c r="D18" s="489">
        <v>-4271.5287452300008</v>
      </c>
      <c r="E18" s="490">
        <v>2497.4459147400003</v>
      </c>
    </row>
    <row r="19" spans="1:5" ht="12.75" customHeight="1">
      <c r="A19" s="488" t="s">
        <v>203</v>
      </c>
      <c r="B19" s="489">
        <v>-92.946293219999916</v>
      </c>
      <c r="C19" s="489">
        <v>104.57368599000029</v>
      </c>
      <c r="D19" s="489">
        <v>-23.535345619998225</v>
      </c>
      <c r="E19" s="490">
        <v>1114.9485560000026</v>
      </c>
    </row>
    <row r="20" spans="1:5" ht="12.75" customHeight="1">
      <c r="A20" s="494"/>
      <c r="B20" s="495"/>
      <c r="C20" s="496"/>
      <c r="D20" s="495"/>
      <c r="E20" s="497"/>
    </row>
    <row r="21" spans="1:5" ht="12" customHeight="1"/>
    <row r="22" spans="1:5" ht="10.35" customHeight="1">
      <c r="A22" s="498" t="s">
        <v>204</v>
      </c>
    </row>
    <row r="23" spans="1:5" ht="10.35" customHeight="1">
      <c r="A23" s="499" t="s">
        <v>84</v>
      </c>
      <c r="B23" s="499"/>
      <c r="D23" s="499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836A3-DE9A-4999-8276-534E68791C84}">
  <dimension ref="A1:E44"/>
  <sheetViews>
    <sheetView showGridLines="0" workbookViewId="0"/>
  </sheetViews>
  <sheetFormatPr defaultRowHeight="12.75"/>
  <cols>
    <col min="1" max="1" width="40.5703125" style="500" customWidth="1"/>
    <col min="2" max="5" width="11.5703125" style="500" customWidth="1"/>
    <col min="6" max="255" width="8.7109375" style="500"/>
    <col min="256" max="256" width="41.42578125" style="500" customWidth="1"/>
    <col min="257" max="261" width="9.5703125" style="500" customWidth="1"/>
    <col min="262" max="511" width="8.7109375" style="500"/>
    <col min="512" max="512" width="41.42578125" style="500" customWidth="1"/>
    <col min="513" max="517" width="9.5703125" style="500" customWidth="1"/>
    <col min="518" max="767" width="8.7109375" style="500"/>
    <col min="768" max="768" width="41.42578125" style="500" customWidth="1"/>
    <col min="769" max="773" width="9.5703125" style="500" customWidth="1"/>
    <col min="774" max="1023" width="8.7109375" style="500"/>
    <col min="1024" max="1024" width="41.42578125" style="500" customWidth="1"/>
    <col min="1025" max="1029" width="9.5703125" style="500" customWidth="1"/>
    <col min="1030" max="1279" width="8.7109375" style="500"/>
    <col min="1280" max="1280" width="41.42578125" style="500" customWidth="1"/>
    <col min="1281" max="1285" width="9.5703125" style="500" customWidth="1"/>
    <col min="1286" max="1535" width="8.7109375" style="500"/>
    <col min="1536" max="1536" width="41.42578125" style="500" customWidth="1"/>
    <col min="1537" max="1541" width="9.5703125" style="500" customWidth="1"/>
    <col min="1542" max="1791" width="8.7109375" style="500"/>
    <col min="1792" max="1792" width="41.42578125" style="500" customWidth="1"/>
    <col min="1793" max="1797" width="9.5703125" style="500" customWidth="1"/>
    <col min="1798" max="2047" width="8.7109375" style="500"/>
    <col min="2048" max="2048" width="41.42578125" style="500" customWidth="1"/>
    <col min="2049" max="2053" width="9.5703125" style="500" customWidth="1"/>
    <col min="2054" max="2303" width="8.7109375" style="500"/>
    <col min="2304" max="2304" width="41.42578125" style="500" customWidth="1"/>
    <col min="2305" max="2309" width="9.5703125" style="500" customWidth="1"/>
    <col min="2310" max="2559" width="8.7109375" style="500"/>
    <col min="2560" max="2560" width="41.42578125" style="500" customWidth="1"/>
    <col min="2561" max="2565" width="9.5703125" style="500" customWidth="1"/>
    <col min="2566" max="2815" width="8.7109375" style="500"/>
    <col min="2816" max="2816" width="41.42578125" style="500" customWidth="1"/>
    <col min="2817" max="2821" width="9.5703125" style="500" customWidth="1"/>
    <col min="2822" max="3071" width="8.7109375" style="500"/>
    <col min="3072" max="3072" width="41.42578125" style="500" customWidth="1"/>
    <col min="3073" max="3077" width="9.5703125" style="500" customWidth="1"/>
    <col min="3078" max="3327" width="8.7109375" style="500"/>
    <col min="3328" max="3328" width="41.42578125" style="500" customWidth="1"/>
    <col min="3329" max="3333" width="9.5703125" style="500" customWidth="1"/>
    <col min="3334" max="3583" width="8.7109375" style="500"/>
    <col min="3584" max="3584" width="41.42578125" style="500" customWidth="1"/>
    <col min="3585" max="3589" width="9.5703125" style="500" customWidth="1"/>
    <col min="3590" max="3839" width="8.7109375" style="500"/>
    <col min="3840" max="3840" width="41.42578125" style="500" customWidth="1"/>
    <col min="3841" max="3845" width="9.5703125" style="500" customWidth="1"/>
    <col min="3846" max="4095" width="8.7109375" style="500"/>
    <col min="4096" max="4096" width="41.42578125" style="500" customWidth="1"/>
    <col min="4097" max="4101" width="9.5703125" style="500" customWidth="1"/>
    <col min="4102" max="4351" width="8.7109375" style="500"/>
    <col min="4352" max="4352" width="41.42578125" style="500" customWidth="1"/>
    <col min="4353" max="4357" width="9.5703125" style="500" customWidth="1"/>
    <col min="4358" max="4607" width="8.7109375" style="500"/>
    <col min="4608" max="4608" width="41.42578125" style="500" customWidth="1"/>
    <col min="4609" max="4613" width="9.5703125" style="500" customWidth="1"/>
    <col min="4614" max="4863" width="8.7109375" style="500"/>
    <col min="4864" max="4864" width="41.42578125" style="500" customWidth="1"/>
    <col min="4865" max="4869" width="9.5703125" style="500" customWidth="1"/>
    <col min="4870" max="5119" width="8.7109375" style="500"/>
    <col min="5120" max="5120" width="41.42578125" style="500" customWidth="1"/>
    <col min="5121" max="5125" width="9.5703125" style="500" customWidth="1"/>
    <col min="5126" max="5375" width="8.7109375" style="500"/>
    <col min="5376" max="5376" width="41.42578125" style="500" customWidth="1"/>
    <col min="5377" max="5381" width="9.5703125" style="500" customWidth="1"/>
    <col min="5382" max="5631" width="8.7109375" style="500"/>
    <col min="5632" max="5632" width="41.42578125" style="500" customWidth="1"/>
    <col min="5633" max="5637" width="9.5703125" style="500" customWidth="1"/>
    <col min="5638" max="5887" width="8.7109375" style="500"/>
    <col min="5888" max="5888" width="41.42578125" style="500" customWidth="1"/>
    <col min="5889" max="5893" width="9.5703125" style="500" customWidth="1"/>
    <col min="5894" max="6143" width="8.7109375" style="500"/>
    <col min="6144" max="6144" width="41.42578125" style="500" customWidth="1"/>
    <col min="6145" max="6149" width="9.5703125" style="500" customWidth="1"/>
    <col min="6150" max="6399" width="8.7109375" style="500"/>
    <col min="6400" max="6400" width="41.42578125" style="500" customWidth="1"/>
    <col min="6401" max="6405" width="9.5703125" style="500" customWidth="1"/>
    <col min="6406" max="6655" width="8.7109375" style="500"/>
    <col min="6656" max="6656" width="41.42578125" style="500" customWidth="1"/>
    <col min="6657" max="6661" width="9.5703125" style="500" customWidth="1"/>
    <col min="6662" max="6911" width="8.7109375" style="500"/>
    <col min="6912" max="6912" width="41.42578125" style="500" customWidth="1"/>
    <col min="6913" max="6917" width="9.5703125" style="500" customWidth="1"/>
    <col min="6918" max="7167" width="8.7109375" style="500"/>
    <col min="7168" max="7168" width="41.42578125" style="500" customWidth="1"/>
    <col min="7169" max="7173" width="9.5703125" style="500" customWidth="1"/>
    <col min="7174" max="7423" width="8.7109375" style="500"/>
    <col min="7424" max="7424" width="41.42578125" style="500" customWidth="1"/>
    <col min="7425" max="7429" width="9.5703125" style="500" customWidth="1"/>
    <col min="7430" max="7679" width="8.7109375" style="500"/>
    <col min="7680" max="7680" width="41.42578125" style="500" customWidth="1"/>
    <col min="7681" max="7685" width="9.5703125" style="500" customWidth="1"/>
    <col min="7686" max="7935" width="8.7109375" style="500"/>
    <col min="7936" max="7936" width="41.42578125" style="500" customWidth="1"/>
    <col min="7937" max="7941" width="9.5703125" style="500" customWidth="1"/>
    <col min="7942" max="8191" width="8.7109375" style="500"/>
    <col min="8192" max="8192" width="41.42578125" style="500" customWidth="1"/>
    <col min="8193" max="8197" width="9.5703125" style="500" customWidth="1"/>
    <col min="8198" max="8447" width="8.7109375" style="500"/>
    <col min="8448" max="8448" width="41.42578125" style="500" customWidth="1"/>
    <col min="8449" max="8453" width="9.5703125" style="500" customWidth="1"/>
    <col min="8454" max="8703" width="8.7109375" style="500"/>
    <col min="8704" max="8704" width="41.42578125" style="500" customWidth="1"/>
    <col min="8705" max="8709" width="9.5703125" style="500" customWidth="1"/>
    <col min="8710" max="8959" width="8.7109375" style="500"/>
    <col min="8960" max="8960" width="41.42578125" style="500" customWidth="1"/>
    <col min="8961" max="8965" width="9.5703125" style="500" customWidth="1"/>
    <col min="8966" max="9215" width="8.7109375" style="500"/>
    <col min="9216" max="9216" width="41.42578125" style="500" customWidth="1"/>
    <col min="9217" max="9221" width="9.5703125" style="500" customWidth="1"/>
    <col min="9222" max="9471" width="8.7109375" style="500"/>
    <col min="9472" max="9472" width="41.42578125" style="500" customWidth="1"/>
    <col min="9473" max="9477" width="9.5703125" style="500" customWidth="1"/>
    <col min="9478" max="9727" width="8.7109375" style="500"/>
    <col min="9728" max="9728" width="41.42578125" style="500" customWidth="1"/>
    <col min="9729" max="9733" width="9.5703125" style="500" customWidth="1"/>
    <col min="9734" max="9983" width="8.7109375" style="500"/>
    <col min="9984" max="9984" width="41.42578125" style="500" customWidth="1"/>
    <col min="9985" max="9989" width="9.5703125" style="500" customWidth="1"/>
    <col min="9990" max="10239" width="8.7109375" style="500"/>
    <col min="10240" max="10240" width="41.42578125" style="500" customWidth="1"/>
    <col min="10241" max="10245" width="9.5703125" style="500" customWidth="1"/>
    <col min="10246" max="10495" width="8.7109375" style="500"/>
    <col min="10496" max="10496" width="41.42578125" style="500" customWidth="1"/>
    <col min="10497" max="10501" width="9.5703125" style="500" customWidth="1"/>
    <col min="10502" max="10751" width="8.7109375" style="500"/>
    <col min="10752" max="10752" width="41.42578125" style="500" customWidth="1"/>
    <col min="10753" max="10757" width="9.5703125" style="500" customWidth="1"/>
    <col min="10758" max="11007" width="8.7109375" style="500"/>
    <col min="11008" max="11008" width="41.42578125" style="500" customWidth="1"/>
    <col min="11009" max="11013" width="9.5703125" style="500" customWidth="1"/>
    <col min="11014" max="11263" width="8.7109375" style="500"/>
    <col min="11264" max="11264" width="41.42578125" style="500" customWidth="1"/>
    <col min="11265" max="11269" width="9.5703125" style="500" customWidth="1"/>
    <col min="11270" max="11519" width="8.7109375" style="500"/>
    <col min="11520" max="11520" width="41.42578125" style="500" customWidth="1"/>
    <col min="11521" max="11525" width="9.5703125" style="500" customWidth="1"/>
    <col min="11526" max="11775" width="8.7109375" style="500"/>
    <col min="11776" max="11776" width="41.42578125" style="500" customWidth="1"/>
    <col min="11777" max="11781" width="9.5703125" style="500" customWidth="1"/>
    <col min="11782" max="12031" width="8.7109375" style="500"/>
    <col min="12032" max="12032" width="41.42578125" style="500" customWidth="1"/>
    <col min="12033" max="12037" width="9.5703125" style="500" customWidth="1"/>
    <col min="12038" max="12287" width="8.7109375" style="500"/>
    <col min="12288" max="12288" width="41.42578125" style="500" customWidth="1"/>
    <col min="12289" max="12293" width="9.5703125" style="500" customWidth="1"/>
    <col min="12294" max="12543" width="8.7109375" style="500"/>
    <col min="12544" max="12544" width="41.42578125" style="500" customWidth="1"/>
    <col min="12545" max="12549" width="9.5703125" style="500" customWidth="1"/>
    <col min="12550" max="12799" width="8.7109375" style="500"/>
    <col min="12800" max="12800" width="41.42578125" style="500" customWidth="1"/>
    <col min="12801" max="12805" width="9.5703125" style="500" customWidth="1"/>
    <col min="12806" max="13055" width="8.7109375" style="500"/>
    <col min="13056" max="13056" width="41.42578125" style="500" customWidth="1"/>
    <col min="13057" max="13061" width="9.5703125" style="500" customWidth="1"/>
    <col min="13062" max="13311" width="8.7109375" style="500"/>
    <col min="13312" max="13312" width="41.42578125" style="500" customWidth="1"/>
    <col min="13313" max="13317" width="9.5703125" style="500" customWidth="1"/>
    <col min="13318" max="13567" width="8.7109375" style="500"/>
    <col min="13568" max="13568" width="41.42578125" style="500" customWidth="1"/>
    <col min="13569" max="13573" width="9.5703125" style="500" customWidth="1"/>
    <col min="13574" max="13823" width="8.7109375" style="500"/>
    <col min="13824" max="13824" width="41.42578125" style="500" customWidth="1"/>
    <col min="13825" max="13829" width="9.5703125" style="500" customWidth="1"/>
    <col min="13830" max="14079" width="8.7109375" style="500"/>
    <col min="14080" max="14080" width="41.42578125" style="500" customWidth="1"/>
    <col min="14081" max="14085" width="9.5703125" style="500" customWidth="1"/>
    <col min="14086" max="14335" width="8.7109375" style="500"/>
    <col min="14336" max="14336" width="41.42578125" style="500" customWidth="1"/>
    <col min="14337" max="14341" width="9.5703125" style="500" customWidth="1"/>
    <col min="14342" max="14591" width="8.7109375" style="500"/>
    <col min="14592" max="14592" width="41.42578125" style="500" customWidth="1"/>
    <col min="14593" max="14597" width="9.5703125" style="500" customWidth="1"/>
    <col min="14598" max="14847" width="8.7109375" style="500"/>
    <col min="14848" max="14848" width="41.42578125" style="500" customWidth="1"/>
    <col min="14849" max="14853" width="9.5703125" style="500" customWidth="1"/>
    <col min="14854" max="15103" width="8.7109375" style="500"/>
    <col min="15104" max="15104" width="41.42578125" style="500" customWidth="1"/>
    <col min="15105" max="15109" width="9.5703125" style="500" customWidth="1"/>
    <col min="15110" max="15359" width="8.7109375" style="500"/>
    <col min="15360" max="15360" width="41.42578125" style="500" customWidth="1"/>
    <col min="15361" max="15365" width="9.5703125" style="500" customWidth="1"/>
    <col min="15366" max="15615" width="8.7109375" style="500"/>
    <col min="15616" max="15616" width="41.42578125" style="500" customWidth="1"/>
    <col min="15617" max="15621" width="9.5703125" style="500" customWidth="1"/>
    <col min="15622" max="15871" width="8.7109375" style="500"/>
    <col min="15872" max="15872" width="41.42578125" style="500" customWidth="1"/>
    <col min="15873" max="15877" width="9.5703125" style="500" customWidth="1"/>
    <col min="15878" max="16127" width="8.7109375" style="500"/>
    <col min="16128" max="16128" width="41.42578125" style="500" customWidth="1"/>
    <col min="16129" max="16133" width="9.5703125" style="500" customWidth="1"/>
    <col min="16134" max="16384" width="8.7109375" style="500"/>
  </cols>
  <sheetData>
    <row r="1" spans="1:5" ht="21" customHeight="1">
      <c r="A1" s="458" t="s">
        <v>205</v>
      </c>
      <c r="B1" s="459"/>
      <c r="C1" s="460"/>
      <c r="D1" s="459"/>
      <c r="E1" s="461"/>
    </row>
    <row r="2" spans="1:5" ht="17.100000000000001" customHeight="1">
      <c r="A2" s="462"/>
      <c r="B2" s="463"/>
      <c r="C2" s="464"/>
      <c r="D2" s="463"/>
      <c r="E2" s="465"/>
    </row>
    <row r="3" spans="1:5" ht="14.1" customHeight="1">
      <c r="A3" s="466"/>
      <c r="B3" s="467"/>
      <c r="C3" s="464"/>
      <c r="D3" s="467"/>
      <c r="E3" s="465"/>
    </row>
    <row r="4" spans="1:5" ht="12.75" customHeight="1">
      <c r="A4" s="468"/>
      <c r="B4" s="469"/>
      <c r="C4" s="469"/>
      <c r="D4" s="469"/>
      <c r="E4" s="470" t="s">
        <v>1</v>
      </c>
    </row>
    <row r="5" spans="1:5" ht="12.75" customHeight="1">
      <c r="A5" s="471" t="s">
        <v>2</v>
      </c>
      <c r="B5" s="472">
        <v>2023</v>
      </c>
      <c r="C5" s="473"/>
      <c r="D5" s="472" t="s">
        <v>3</v>
      </c>
      <c r="E5" s="474"/>
    </row>
    <row r="6" spans="1:5" ht="12.75" customHeight="1">
      <c r="A6" s="468"/>
      <c r="B6" s="475"/>
      <c r="C6" s="476"/>
      <c r="D6" s="475"/>
      <c r="E6" s="477"/>
    </row>
    <row r="7" spans="1:5" ht="12.75" customHeight="1">
      <c r="A7" s="478"/>
      <c r="B7" s="479" t="s">
        <v>4</v>
      </c>
      <c r="C7" s="479" t="s">
        <v>5</v>
      </c>
      <c r="D7" s="479" t="s">
        <v>4</v>
      </c>
      <c r="E7" s="480" t="s">
        <v>5</v>
      </c>
    </row>
    <row r="8" spans="1:5" ht="12.75" customHeight="1">
      <c r="A8" s="481"/>
      <c r="B8" s="482"/>
      <c r="C8" s="483"/>
      <c r="D8" s="482"/>
      <c r="E8" s="484"/>
    </row>
    <row r="9" spans="1:5" ht="12.75" customHeight="1">
      <c r="A9" s="485"/>
      <c r="B9" s="486"/>
      <c r="C9" s="486"/>
      <c r="D9" s="486"/>
      <c r="E9" s="487"/>
    </row>
    <row r="10" spans="1:5" ht="12.75" customHeight="1">
      <c r="A10" s="488" t="s">
        <v>65</v>
      </c>
      <c r="B10" s="489">
        <v>5087.9622277199996</v>
      </c>
      <c r="C10" s="489">
        <v>9074.9923973199984</v>
      </c>
      <c r="D10" s="489">
        <v>-5478.4325764100004</v>
      </c>
      <c r="E10" s="490">
        <v>16878.142059850001</v>
      </c>
    </row>
    <row r="11" spans="1:5" ht="12.75" customHeight="1">
      <c r="A11" s="488" t="s">
        <v>197</v>
      </c>
      <c r="B11" s="489">
        <v>0</v>
      </c>
      <c r="C11" s="489">
        <v>0</v>
      </c>
      <c r="D11" s="489">
        <v>0</v>
      </c>
      <c r="E11" s="490">
        <v>0</v>
      </c>
    </row>
    <row r="12" spans="1:5" ht="12.75" customHeight="1">
      <c r="A12" s="488" t="s">
        <v>198</v>
      </c>
      <c r="B12" s="489">
        <v>-1275.0447596500003</v>
      </c>
      <c r="C12" s="489">
        <v>1616.7854117100001</v>
      </c>
      <c r="D12" s="489">
        <v>172.64396617999992</v>
      </c>
      <c r="E12" s="490">
        <v>423.03292311999974</v>
      </c>
    </row>
    <row r="13" spans="1:5" ht="12.75" customHeight="1">
      <c r="A13" s="488" t="s">
        <v>199</v>
      </c>
      <c r="B13" s="489">
        <v>-1313.2345831400003</v>
      </c>
      <c r="C13" s="489">
        <v>2149.2837718999995</v>
      </c>
      <c r="D13" s="489">
        <v>166.37892534999992</v>
      </c>
      <c r="E13" s="490">
        <v>757.64634604999992</v>
      </c>
    </row>
    <row r="14" spans="1:5" ht="12.75" customHeight="1">
      <c r="A14" s="488" t="s">
        <v>206</v>
      </c>
      <c r="B14" s="489">
        <v>38.189823489999981</v>
      </c>
      <c r="C14" s="489">
        <v>-532.49836019000031</v>
      </c>
      <c r="D14" s="489">
        <v>6.2650408300000038</v>
      </c>
      <c r="E14" s="490">
        <v>-334.61342292999996</v>
      </c>
    </row>
    <row r="15" spans="1:5" ht="12.75" customHeight="1">
      <c r="A15" s="488" t="s">
        <v>201</v>
      </c>
      <c r="B15" s="489">
        <v>8844.434122659999</v>
      </c>
      <c r="C15" s="489">
        <v>13985.533162469997</v>
      </c>
      <c r="D15" s="489">
        <v>-2919.4209260499997</v>
      </c>
      <c r="E15" s="490">
        <v>9186.5134284199994</v>
      </c>
    </row>
    <row r="16" spans="1:5" ht="12.75" customHeight="1">
      <c r="A16" s="488" t="s">
        <v>171</v>
      </c>
      <c r="B16" s="489">
        <v>5392.3401686500001</v>
      </c>
      <c r="C16" s="489">
        <v>7563.0933156800011</v>
      </c>
      <c r="D16" s="489">
        <v>-755.99614622000036</v>
      </c>
      <c r="E16" s="490">
        <v>7441.857020540001</v>
      </c>
    </row>
    <row r="17" spans="1:5" ht="12.75" customHeight="1">
      <c r="A17" s="488" t="s">
        <v>176</v>
      </c>
      <c r="B17" s="489">
        <v>8019.6615217300005</v>
      </c>
      <c r="C17" s="489">
        <v>46154.768425579998</v>
      </c>
      <c r="D17" s="489">
        <v>2273.8557473199999</v>
      </c>
      <c r="E17" s="490">
        <v>41675.02715509</v>
      </c>
    </row>
    <row r="18" spans="1:5" ht="12.75" customHeight="1">
      <c r="A18" s="488" t="s">
        <v>155</v>
      </c>
      <c r="B18" s="489">
        <v>2627.3213530799999</v>
      </c>
      <c r="C18" s="489">
        <v>38591.675109899996</v>
      </c>
      <c r="D18" s="489">
        <v>3029.8518935400007</v>
      </c>
      <c r="E18" s="490">
        <v>34233.170134550004</v>
      </c>
    </row>
    <row r="19" spans="1:5" ht="12.75" customHeight="1">
      <c r="A19" s="488" t="s">
        <v>172</v>
      </c>
      <c r="B19" s="489">
        <v>3452.0939540099994</v>
      </c>
      <c r="C19" s="489">
        <v>6422.4398467899991</v>
      </c>
      <c r="D19" s="489">
        <v>-2163.4247798299998</v>
      </c>
      <c r="E19" s="490">
        <v>1744.6564078799997</v>
      </c>
    </row>
    <row r="20" spans="1:5" ht="12.75" customHeight="1">
      <c r="A20" s="488" t="s">
        <v>176</v>
      </c>
      <c r="B20" s="489">
        <v>16579.935594620001</v>
      </c>
      <c r="C20" s="489">
        <v>65316.998870380012</v>
      </c>
      <c r="D20" s="489">
        <v>10366.350329209999</v>
      </c>
      <c r="E20" s="490">
        <v>63629.074030609998</v>
      </c>
    </row>
    <row r="21" spans="1:5" ht="12.75" customHeight="1">
      <c r="A21" s="488" t="s">
        <v>155</v>
      </c>
      <c r="B21" s="489">
        <v>13127.841640609999</v>
      </c>
      <c r="C21" s="489">
        <v>58894.559023590002</v>
      </c>
      <c r="D21" s="489">
        <v>12529.77510904</v>
      </c>
      <c r="E21" s="490">
        <v>61884.417622730005</v>
      </c>
    </row>
    <row r="22" spans="1:5" ht="12.75" customHeight="1">
      <c r="A22" s="488" t="s">
        <v>202</v>
      </c>
      <c r="B22" s="489">
        <v>-2481.4290474100003</v>
      </c>
      <c r="C22" s="489">
        <v>-6488.1999542100002</v>
      </c>
      <c r="D22" s="489">
        <v>-2731.7504746700006</v>
      </c>
      <c r="E22" s="490">
        <v>7268.1522495399977</v>
      </c>
    </row>
    <row r="23" spans="1:5" ht="12.75" customHeight="1">
      <c r="A23" s="488" t="s">
        <v>171</v>
      </c>
      <c r="B23" s="489">
        <v>-2467.8684909600001</v>
      </c>
      <c r="C23" s="489">
        <v>-6487.6887006899997</v>
      </c>
      <c r="D23" s="489">
        <v>-3294.7880180500001</v>
      </c>
      <c r="E23" s="490">
        <v>4956.00041452</v>
      </c>
    </row>
    <row r="24" spans="1:5" ht="12.75" customHeight="1">
      <c r="A24" s="488" t="s">
        <v>172</v>
      </c>
      <c r="B24" s="489">
        <v>-13.560556450000004</v>
      </c>
      <c r="C24" s="489">
        <v>-0.5112535199999364</v>
      </c>
      <c r="D24" s="489">
        <v>563.03754337999987</v>
      </c>
      <c r="E24" s="490">
        <v>2312.1518350199999</v>
      </c>
    </row>
    <row r="25" spans="1:5" ht="12.75" customHeight="1">
      <c r="A25" s="488" t="s">
        <v>207</v>
      </c>
      <c r="B25" s="489">
        <v>0</v>
      </c>
      <c r="C25" s="489">
        <v>0</v>
      </c>
      <c r="D25" s="489">
        <v>0</v>
      </c>
      <c r="E25" s="490">
        <v>0</v>
      </c>
    </row>
    <row r="26" spans="1:5" ht="12.75" customHeight="1">
      <c r="A26" s="488" t="s">
        <v>208</v>
      </c>
      <c r="B26" s="489">
        <v>1.9121200007248262E-3</v>
      </c>
      <c r="C26" s="489">
        <v>-39.126222649998169</v>
      </c>
      <c r="D26" s="489">
        <v>9.485813000037524E-2</v>
      </c>
      <c r="E26" s="490">
        <v>0.44345876999813072</v>
      </c>
    </row>
    <row r="27" spans="1:5" ht="12.75" customHeight="1">
      <c r="A27" s="488" t="s">
        <v>27</v>
      </c>
      <c r="B27" s="489"/>
      <c r="C27" s="489"/>
      <c r="D27" s="489"/>
      <c r="E27" s="490"/>
    </row>
    <row r="28" spans="1:5" ht="12.75" customHeight="1">
      <c r="A28" s="491" t="s">
        <v>29</v>
      </c>
      <c r="B28" s="492"/>
      <c r="C28" s="492"/>
      <c r="D28" s="492"/>
      <c r="E28" s="493"/>
    </row>
    <row r="29" spans="1:5" ht="12.75" customHeight="1">
      <c r="A29" s="488" t="s">
        <v>209</v>
      </c>
      <c r="B29" s="489">
        <v>3454.0843069799976</v>
      </c>
      <c r="C29" s="489">
        <v>6426.0900360899959</v>
      </c>
      <c r="D29" s="489">
        <v>-2161.8951420400008</v>
      </c>
      <c r="E29" s="490">
        <v>1757.9208458300009</v>
      </c>
    </row>
    <row r="30" spans="1:5" ht="12.75" customHeight="1">
      <c r="A30" s="488" t="s">
        <v>210</v>
      </c>
      <c r="B30" s="489">
        <v>16579.276248849998</v>
      </c>
      <c r="C30" s="489">
        <v>65316.166114220003</v>
      </c>
      <c r="D30" s="489">
        <v>10366.030193959999</v>
      </c>
      <c r="E30" s="490">
        <v>63625.875760580006</v>
      </c>
    </row>
    <row r="31" spans="1:5" ht="12.75" customHeight="1">
      <c r="A31" s="488" t="s">
        <v>211</v>
      </c>
      <c r="B31" s="489">
        <v>816.09018480999998</v>
      </c>
      <c r="C31" s="489">
        <v>6322.8764691199995</v>
      </c>
      <c r="D31" s="489">
        <v>1296.4262501399999</v>
      </c>
      <c r="E31" s="490">
        <v>5947.1950019599999</v>
      </c>
    </row>
    <row r="32" spans="1:5" ht="12.75" customHeight="1">
      <c r="A32" s="488" t="s">
        <v>212</v>
      </c>
      <c r="B32" s="489">
        <v>1549.1823294000001</v>
      </c>
      <c r="C32" s="489">
        <v>4385.2419769200005</v>
      </c>
      <c r="D32" s="489">
        <v>335.43883855999997</v>
      </c>
      <c r="E32" s="490">
        <v>3320.2320806399994</v>
      </c>
    </row>
    <row r="33" spans="1:5" ht="12.75" customHeight="1">
      <c r="A33" s="488" t="s">
        <v>213</v>
      </c>
      <c r="B33" s="489">
        <v>417.15869282999995</v>
      </c>
      <c r="C33" s="489">
        <v>7666.5157199500009</v>
      </c>
      <c r="D33" s="489">
        <v>1095.2443429700002</v>
      </c>
      <c r="E33" s="490">
        <v>10092.575316679999</v>
      </c>
    </row>
    <row r="34" spans="1:5" ht="12.75" customHeight="1">
      <c r="A34" s="488" t="s">
        <v>214</v>
      </c>
      <c r="B34" s="489">
        <v>13796.845041809998</v>
      </c>
      <c r="C34" s="489">
        <v>46941.531948229996</v>
      </c>
      <c r="D34" s="489">
        <v>7638.9207622899994</v>
      </c>
      <c r="E34" s="490">
        <v>44265.873361300008</v>
      </c>
    </row>
    <row r="35" spans="1:5" ht="12.75" customHeight="1">
      <c r="A35" s="488" t="s">
        <v>215</v>
      </c>
      <c r="B35" s="489">
        <v>13125.19194187</v>
      </c>
      <c r="C35" s="489">
        <v>58890.076078129998</v>
      </c>
      <c r="D35" s="489">
        <v>12527.925336</v>
      </c>
      <c r="E35" s="490">
        <v>61867.954914750007</v>
      </c>
    </row>
    <row r="36" spans="1:5" ht="12.75" customHeight="1">
      <c r="A36" s="488" t="s">
        <v>211</v>
      </c>
      <c r="B36" s="489">
        <v>648.1525012300001</v>
      </c>
      <c r="C36" s="489">
        <v>4587.8912934199998</v>
      </c>
      <c r="D36" s="489">
        <v>616.57423103000008</v>
      </c>
      <c r="E36" s="490">
        <v>5378.8282300499995</v>
      </c>
    </row>
    <row r="37" spans="1:5" ht="12.75" customHeight="1">
      <c r="A37" s="488" t="s">
        <v>212</v>
      </c>
      <c r="B37" s="489">
        <v>179.70267246999998</v>
      </c>
      <c r="C37" s="489">
        <v>1665.4472685200001</v>
      </c>
      <c r="D37" s="489">
        <v>154.84788657000001</v>
      </c>
      <c r="E37" s="490">
        <v>1498.0719720999996</v>
      </c>
    </row>
    <row r="38" spans="1:5" ht="12.75" customHeight="1">
      <c r="A38" s="488" t="s">
        <v>213</v>
      </c>
      <c r="B38" s="489">
        <v>663.38500011999997</v>
      </c>
      <c r="C38" s="489">
        <v>6665.3743413600005</v>
      </c>
      <c r="D38" s="489">
        <v>790.40572273999999</v>
      </c>
      <c r="E38" s="490">
        <v>7783.2533925100006</v>
      </c>
    </row>
    <row r="39" spans="1:5" ht="12.75" customHeight="1">
      <c r="A39" s="488" t="s">
        <v>214</v>
      </c>
      <c r="B39" s="489">
        <v>11633.951768049999</v>
      </c>
      <c r="C39" s="489">
        <v>45971.363174830003</v>
      </c>
      <c r="D39" s="489">
        <v>10966.09749566</v>
      </c>
      <c r="E39" s="490">
        <v>47207.801320090002</v>
      </c>
    </row>
    <row r="40" spans="1:5" ht="12.75" customHeight="1">
      <c r="A40" s="494"/>
      <c r="B40" s="495"/>
      <c r="C40" s="496"/>
      <c r="D40" s="495"/>
      <c r="E40" s="497"/>
    </row>
    <row r="41" spans="1:5" ht="12" customHeight="1">
      <c r="A41" s="498"/>
    </row>
    <row r="42" spans="1:5" ht="10.35" customHeight="1">
      <c r="A42" s="498" t="s">
        <v>216</v>
      </c>
    </row>
    <row r="43" spans="1:5" ht="10.35" customHeight="1">
      <c r="A43" s="498" t="s">
        <v>217</v>
      </c>
    </row>
    <row r="44" spans="1:5" ht="10.35" customHeight="1">
      <c r="A44" s="499" t="s">
        <v>84</v>
      </c>
      <c r="B44" s="499"/>
      <c r="D44" s="499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B238B-14C1-49C4-80C9-49140B223DCC}">
  <dimension ref="A1:T58"/>
  <sheetViews>
    <sheetView showGridLines="0" workbookViewId="0"/>
  </sheetViews>
  <sheetFormatPr defaultColWidth="9.5703125" defaultRowHeight="9"/>
  <cols>
    <col min="1" max="1" width="4.5703125" style="14" customWidth="1"/>
    <col min="2" max="2" width="6.42578125" style="14" customWidth="1"/>
    <col min="3" max="8" width="12.5703125" style="313" customWidth="1"/>
    <col min="9" max="16384" width="9.5703125" style="313"/>
  </cols>
  <sheetData>
    <row r="1" spans="1:20" ht="21" customHeight="1">
      <c r="A1" s="43" t="s">
        <v>218</v>
      </c>
      <c r="B1" s="433"/>
      <c r="C1" s="434"/>
      <c r="D1" s="434"/>
      <c r="E1" s="434"/>
      <c r="F1" s="434"/>
      <c r="G1" s="434"/>
      <c r="H1" s="435"/>
    </row>
    <row r="2" spans="1:20" ht="17.100000000000001" customHeight="1">
      <c r="A2" s="436"/>
      <c r="B2" s="437"/>
      <c r="C2" s="438"/>
      <c r="D2" s="438"/>
      <c r="E2" s="438"/>
      <c r="F2" s="438"/>
      <c r="G2" s="438"/>
      <c r="H2" s="439"/>
    </row>
    <row r="3" spans="1:20" ht="14.1" customHeight="1">
      <c r="A3" s="28"/>
      <c r="B3" s="437"/>
      <c r="C3" s="438"/>
      <c r="D3" s="438"/>
      <c r="E3" s="438"/>
      <c r="F3" s="438"/>
      <c r="G3" s="438"/>
      <c r="H3" s="439"/>
    </row>
    <row r="4" spans="1:20" ht="12.75" customHeight="1">
      <c r="A4" s="28"/>
      <c r="B4" s="437"/>
      <c r="C4" s="438"/>
      <c r="D4" s="438"/>
      <c r="E4" s="438"/>
      <c r="F4" s="438"/>
      <c r="G4" s="438"/>
      <c r="H4" s="343" t="s">
        <v>1</v>
      </c>
    </row>
    <row r="5" spans="1:20" ht="12" customHeight="1">
      <c r="A5" s="229" t="s">
        <v>2</v>
      </c>
      <c r="B5" s="231"/>
      <c r="C5" s="344" t="s">
        <v>219</v>
      </c>
      <c r="D5" s="344"/>
      <c r="E5" s="356"/>
      <c r="F5" s="344" t="s">
        <v>220</v>
      </c>
      <c r="G5" s="356"/>
      <c r="H5" s="320"/>
    </row>
    <row r="6" spans="1:20" ht="12" customHeight="1">
      <c r="A6" s="28"/>
      <c r="B6" s="267"/>
      <c r="C6" s="322"/>
      <c r="D6" s="322"/>
      <c r="E6" s="322"/>
      <c r="F6" s="349"/>
      <c r="G6" s="322"/>
      <c r="H6" s="323"/>
    </row>
    <row r="7" spans="1:20" ht="12" customHeight="1">
      <c r="A7" s="28"/>
      <c r="B7" s="267"/>
      <c r="C7" s="440" t="s">
        <v>221</v>
      </c>
      <c r="D7" s="324"/>
      <c r="E7" s="441" t="s">
        <v>222</v>
      </c>
      <c r="F7" s="440" t="s">
        <v>221</v>
      </c>
      <c r="G7" s="324"/>
      <c r="H7" s="348" t="s">
        <v>222</v>
      </c>
    </row>
    <row r="8" spans="1:20" ht="12" customHeight="1">
      <c r="A8" s="28"/>
      <c r="B8" s="267"/>
      <c r="C8" s="440"/>
      <c r="D8" s="324"/>
      <c r="E8" s="442"/>
      <c r="F8" s="440"/>
      <c r="G8" s="324"/>
      <c r="H8" s="443"/>
    </row>
    <row r="9" spans="1:20" ht="12" customHeight="1">
      <c r="A9" s="28"/>
      <c r="B9" s="267"/>
      <c r="C9" s="347" t="s">
        <v>223</v>
      </c>
      <c r="D9" s="357" t="s">
        <v>224</v>
      </c>
      <c r="E9" s="444" t="s">
        <v>224</v>
      </c>
      <c r="F9" s="441" t="s">
        <v>223</v>
      </c>
      <c r="G9" s="357" t="s">
        <v>224</v>
      </c>
      <c r="H9" s="445" t="s">
        <v>224</v>
      </c>
    </row>
    <row r="10" spans="1:20" ht="12" customHeight="1">
      <c r="A10" s="446"/>
      <c r="B10" s="212"/>
      <c r="C10" s="352"/>
      <c r="D10" s="352" t="s">
        <v>225</v>
      </c>
      <c r="E10" s="447" t="s">
        <v>225</v>
      </c>
      <c r="F10" s="442"/>
      <c r="G10" s="352" t="s">
        <v>225</v>
      </c>
      <c r="H10" s="330" t="s">
        <v>225</v>
      </c>
    </row>
    <row r="11" spans="1:20" ht="12" customHeight="1">
      <c r="A11" s="448">
        <v>2013</v>
      </c>
      <c r="B11" s="331" t="s">
        <v>4</v>
      </c>
      <c r="C11" s="99">
        <v>-5016.3586043099995</v>
      </c>
      <c r="D11" s="103">
        <v>-88384.030093089998</v>
      </c>
      <c r="E11" s="449">
        <v>-3.5805384180314732</v>
      </c>
      <c r="F11" s="99">
        <v>2086.90926833</v>
      </c>
      <c r="G11" s="103">
        <v>75211.029129400005</v>
      </c>
      <c r="H11" s="450">
        <v>3.0468850421718314</v>
      </c>
    </row>
    <row r="12" spans="1:20" ht="12" customHeight="1">
      <c r="A12" s="448">
        <v>2014</v>
      </c>
      <c r="B12" s="331" t="s">
        <v>4</v>
      </c>
      <c r="C12" s="99">
        <v>-10178.040302135008</v>
      </c>
      <c r="D12" s="99">
        <v>-110493.24134985499</v>
      </c>
      <c r="E12" s="449">
        <v>-4.5010253494308312</v>
      </c>
      <c r="F12" s="451">
        <v>7052.1464844500006</v>
      </c>
      <c r="G12" s="99">
        <v>87713.983217240006</v>
      </c>
      <c r="H12" s="450">
        <v>3.573095124526962</v>
      </c>
    </row>
    <row r="13" spans="1:20" ht="12" customHeight="1">
      <c r="A13" s="448">
        <v>2015</v>
      </c>
      <c r="B13" s="331" t="s">
        <v>4</v>
      </c>
      <c r="C13" s="99">
        <v>80.755297505003909</v>
      </c>
      <c r="D13" s="99">
        <v>-63408.884124215008</v>
      </c>
      <c r="E13" s="449">
        <v>-3.5302320795425537</v>
      </c>
      <c r="F13" s="99">
        <v>10348.798630559999</v>
      </c>
      <c r="G13" s="99">
        <v>64738.153494439997</v>
      </c>
      <c r="H13" s="450">
        <v>3.6042379454071689</v>
      </c>
    </row>
    <row r="14" spans="1:20" ht="12" customHeight="1">
      <c r="A14" s="448">
        <v>2016</v>
      </c>
      <c r="B14" s="331" t="s">
        <v>4</v>
      </c>
      <c r="C14" s="451">
        <v>-4995.6445407549991</v>
      </c>
      <c r="D14" s="451">
        <v>-30528.825466819981</v>
      </c>
      <c r="E14" s="452">
        <v>-1.6959192508877179</v>
      </c>
      <c r="F14" s="451">
        <v>11662.415922350003</v>
      </c>
      <c r="G14" s="451">
        <v>74294.627801190014</v>
      </c>
      <c r="H14" s="453">
        <v>4.1271712094694113</v>
      </c>
    </row>
    <row r="15" spans="1:20" ht="12" customHeight="1">
      <c r="A15" s="448">
        <v>2017</v>
      </c>
      <c r="B15" s="331" t="s">
        <v>4</v>
      </c>
      <c r="C15" s="451">
        <v>-3556.4677656200006</v>
      </c>
      <c r="D15" s="451">
        <v>-25263.598550210016</v>
      </c>
      <c r="E15" s="452">
        <v>-1.2244952905083359</v>
      </c>
      <c r="F15" s="451">
        <v>2025.1037526299976</v>
      </c>
      <c r="G15" s="451">
        <v>68885.49131523</v>
      </c>
      <c r="H15" s="453">
        <v>3.3387943341567548</v>
      </c>
      <c r="I15" s="454"/>
      <c r="J15" s="454"/>
      <c r="K15" s="454"/>
      <c r="L15" s="454"/>
      <c r="P15" s="455"/>
      <c r="Q15" s="455"/>
      <c r="R15" s="455"/>
      <c r="S15" s="455"/>
      <c r="T15" s="455"/>
    </row>
    <row r="16" spans="1:20" ht="12" customHeight="1">
      <c r="A16" s="448">
        <v>2018</v>
      </c>
      <c r="B16" s="331" t="s">
        <v>4</v>
      </c>
      <c r="C16" s="451">
        <v>-7002.9631411850023</v>
      </c>
      <c r="D16" s="451">
        <v>-53818.304220984995</v>
      </c>
      <c r="E16" s="452">
        <v>-2.8085766061611879</v>
      </c>
      <c r="F16" s="451">
        <v>8293.5410143999998</v>
      </c>
      <c r="G16" s="451">
        <v>78183.84004498001</v>
      </c>
      <c r="H16" s="453">
        <v>4.0801230605210659</v>
      </c>
      <c r="P16" s="455"/>
      <c r="Q16" s="455"/>
      <c r="R16" s="455"/>
      <c r="S16" s="455"/>
      <c r="T16" s="455"/>
    </row>
    <row r="17" spans="1:20" ht="12" customHeight="1">
      <c r="A17" s="448">
        <v>2019</v>
      </c>
      <c r="B17" s="331" t="s">
        <v>4</v>
      </c>
      <c r="C17" s="451">
        <v>-5310.9007435149952</v>
      </c>
      <c r="D17" s="451">
        <v>-65001.149018105003</v>
      </c>
      <c r="E17" s="452">
        <v>-3.4708010112408156</v>
      </c>
      <c r="F17" s="451">
        <v>2824.6457840999997</v>
      </c>
      <c r="G17" s="451">
        <v>69174.411753449996</v>
      </c>
      <c r="H17" s="453">
        <v>3.6936365263172428</v>
      </c>
      <c r="I17" s="454"/>
      <c r="J17" s="454"/>
      <c r="K17" s="454"/>
      <c r="L17" s="454"/>
      <c r="P17" s="455"/>
      <c r="Q17" s="455"/>
      <c r="R17" s="455"/>
      <c r="S17" s="455"/>
      <c r="T17" s="455"/>
    </row>
    <row r="18" spans="1:20" ht="12" customHeight="1">
      <c r="A18" s="448">
        <v>2020</v>
      </c>
      <c r="B18" s="331" t="s">
        <v>4</v>
      </c>
      <c r="C18" s="451">
        <v>-8419.4720194299989</v>
      </c>
      <c r="D18" s="451">
        <v>-24913.561503085009</v>
      </c>
      <c r="E18" s="452">
        <v>-1.6884497217656544</v>
      </c>
      <c r="F18" s="451">
        <v>1102.1604313699995</v>
      </c>
      <c r="G18" s="451">
        <v>38270.116307450007</v>
      </c>
      <c r="H18" s="453">
        <v>2.5936543526003599</v>
      </c>
      <c r="I18" s="454"/>
      <c r="J18" s="454"/>
      <c r="K18" s="454"/>
      <c r="L18" s="454"/>
      <c r="P18" s="455"/>
      <c r="Q18" s="455"/>
      <c r="R18" s="455"/>
      <c r="S18" s="455"/>
      <c r="T18" s="455"/>
    </row>
    <row r="19" spans="1:20" ht="12" customHeight="1">
      <c r="A19" s="448">
        <v>2021</v>
      </c>
      <c r="B19" s="331" t="s">
        <v>4</v>
      </c>
      <c r="C19" s="451">
        <v>-7268.7459692649882</v>
      </c>
      <c r="D19" s="451">
        <v>-40409.045956509974</v>
      </c>
      <c r="E19" s="452">
        <v>-2.4189894261329217</v>
      </c>
      <c r="F19" s="451">
        <v>-5178.1134675999992</v>
      </c>
      <c r="G19" s="451">
        <v>46440.50352019001</v>
      </c>
      <c r="H19" s="453">
        <v>2.7800479892678664</v>
      </c>
      <c r="I19" s="454"/>
      <c r="J19" s="454"/>
      <c r="K19" s="454"/>
      <c r="L19" s="454"/>
      <c r="P19" s="455"/>
      <c r="Q19" s="455"/>
      <c r="R19" s="455"/>
      <c r="S19" s="455"/>
      <c r="T19" s="455"/>
    </row>
    <row r="20" spans="1:20" ht="12" customHeight="1">
      <c r="A20" s="448">
        <v>2022</v>
      </c>
      <c r="B20" s="331" t="s">
        <v>4</v>
      </c>
      <c r="C20" s="451">
        <v>-6914.6192649000059</v>
      </c>
      <c r="D20" s="451">
        <v>-40884.324311330005</v>
      </c>
      <c r="E20" s="452">
        <v>-2.0949426589430074</v>
      </c>
      <c r="F20" s="451">
        <v>-478.6180841399995</v>
      </c>
      <c r="G20" s="451">
        <v>74606.361830230002</v>
      </c>
      <c r="H20" s="453">
        <v>3.8228845079230731</v>
      </c>
      <c r="I20" s="454"/>
      <c r="J20" s="454"/>
      <c r="K20" s="454"/>
      <c r="L20" s="454"/>
      <c r="P20" s="455"/>
      <c r="Q20" s="455"/>
      <c r="R20" s="455"/>
      <c r="S20" s="455"/>
      <c r="T20" s="455"/>
    </row>
    <row r="21" spans="1:20" ht="3" customHeight="1">
      <c r="A21" s="448"/>
      <c r="B21" s="331"/>
      <c r="C21" s="451"/>
      <c r="D21" s="451"/>
      <c r="E21" s="452"/>
      <c r="F21" s="451"/>
      <c r="G21" s="451"/>
      <c r="H21" s="453"/>
      <c r="I21" s="454"/>
      <c r="J21" s="454"/>
      <c r="K21" s="454"/>
      <c r="L21" s="454"/>
      <c r="P21" s="455"/>
      <c r="Q21" s="455"/>
      <c r="R21" s="455"/>
      <c r="S21" s="455"/>
      <c r="T21" s="455"/>
    </row>
    <row r="22" spans="1:20" ht="12" customHeight="1">
      <c r="A22" s="448">
        <v>2023</v>
      </c>
      <c r="B22" s="331" t="s">
        <v>226</v>
      </c>
      <c r="C22" s="451">
        <v>-7637.2750695600007</v>
      </c>
      <c r="D22" s="451">
        <v>-41683.269480220013</v>
      </c>
      <c r="E22" s="452">
        <v>-2.1091341668385182</v>
      </c>
      <c r="F22" s="451">
        <v>4940.8457265999987</v>
      </c>
      <c r="G22" s="451">
        <v>75508.767841540001</v>
      </c>
      <c r="H22" s="453">
        <v>3.8206725176882395</v>
      </c>
      <c r="I22" s="454"/>
      <c r="J22" s="454"/>
      <c r="K22" s="454"/>
      <c r="L22" s="454"/>
      <c r="P22" s="455"/>
      <c r="Q22" s="455"/>
      <c r="R22" s="455"/>
      <c r="S22" s="455"/>
      <c r="T22" s="455"/>
    </row>
    <row r="23" spans="1:20" ht="12" customHeight="1">
      <c r="A23" s="448"/>
      <c r="B23" s="331" t="s">
        <v>227</v>
      </c>
      <c r="C23" s="451">
        <v>-4281.953155854997</v>
      </c>
      <c r="D23" s="451">
        <v>-44572.293140719994</v>
      </c>
      <c r="E23" s="452">
        <v>-2.2379262091921155</v>
      </c>
      <c r="F23" s="451">
        <v>7354.5321493699994</v>
      </c>
      <c r="G23" s="451">
        <v>73429.106980380006</v>
      </c>
      <c r="H23" s="453">
        <v>3.686795348629659</v>
      </c>
      <c r="I23" s="454"/>
      <c r="J23" s="454"/>
      <c r="K23" s="454"/>
      <c r="L23" s="454"/>
      <c r="P23" s="455"/>
      <c r="Q23" s="455"/>
      <c r="R23" s="455"/>
      <c r="S23" s="455"/>
      <c r="T23" s="455"/>
    </row>
    <row r="24" spans="1:20" ht="12" customHeight="1">
      <c r="A24" s="448"/>
      <c r="B24" s="331" t="s">
        <v>228</v>
      </c>
      <c r="C24" s="451">
        <v>-1521.1035251199921</v>
      </c>
      <c r="D24" s="451">
        <v>-44373.355100369983</v>
      </c>
      <c r="E24" s="452">
        <v>-2.2158523773795267</v>
      </c>
      <c r="F24" s="451">
        <v>10699.591834909997</v>
      </c>
      <c r="G24" s="451">
        <v>77208.777296610002</v>
      </c>
      <c r="H24" s="453">
        <v>3.8555401623401973</v>
      </c>
      <c r="I24" s="454"/>
      <c r="J24" s="454"/>
      <c r="K24" s="454"/>
      <c r="L24" s="454"/>
      <c r="P24" s="455"/>
      <c r="Q24" s="455"/>
      <c r="R24" s="455"/>
      <c r="S24" s="455"/>
      <c r="T24" s="455"/>
    </row>
    <row r="25" spans="1:20" ht="12" customHeight="1">
      <c r="A25" s="448"/>
      <c r="B25" s="331" t="s">
        <v>229</v>
      </c>
      <c r="C25" s="451">
        <v>-1028.9332873899987</v>
      </c>
      <c r="D25" s="451">
        <v>-47175.958000319981</v>
      </c>
      <c r="E25" s="452">
        <v>-2.348002557022153</v>
      </c>
      <c r="F25" s="451">
        <v>4715.17326323</v>
      </c>
      <c r="G25" s="451">
        <v>71005.811142470004</v>
      </c>
      <c r="H25" s="453">
        <v>3.5340421942214886</v>
      </c>
      <c r="I25" s="454"/>
      <c r="J25" s="454"/>
      <c r="K25" s="454"/>
      <c r="L25" s="454"/>
      <c r="P25" s="455"/>
      <c r="Q25" s="455"/>
      <c r="R25" s="455"/>
      <c r="S25" s="455"/>
      <c r="T25" s="455"/>
    </row>
    <row r="26" spans="1:20" ht="12" customHeight="1">
      <c r="A26" s="448"/>
      <c r="B26" s="331" t="s">
        <v>230</v>
      </c>
      <c r="C26" s="451">
        <v>472.68334175999189</v>
      </c>
      <c r="D26" s="451">
        <v>-43335.48243641499</v>
      </c>
      <c r="E26" s="452">
        <v>-2.1426389496587888</v>
      </c>
      <c r="F26" s="451">
        <v>5256.6280109399995</v>
      </c>
      <c r="G26" s="451">
        <v>72825.923605609991</v>
      </c>
      <c r="H26" s="453">
        <v>3.600736664030642</v>
      </c>
      <c r="I26" s="454"/>
      <c r="J26" s="454"/>
      <c r="K26" s="454"/>
      <c r="L26" s="454"/>
      <c r="P26" s="455"/>
      <c r="Q26" s="455"/>
      <c r="R26" s="455"/>
      <c r="S26" s="455"/>
      <c r="T26" s="455"/>
    </row>
    <row r="27" spans="1:20" ht="12" customHeight="1">
      <c r="A27" s="448"/>
      <c r="B27" s="331" t="s">
        <v>231</v>
      </c>
      <c r="C27" s="451">
        <v>-1143.7623773700057</v>
      </c>
      <c r="D27" s="451">
        <v>-45437.962141199991</v>
      </c>
      <c r="E27" s="452">
        <v>-2.225302427984043</v>
      </c>
      <c r="F27" s="451">
        <v>2364.18775787</v>
      </c>
      <c r="G27" s="451">
        <v>71914.883388359973</v>
      </c>
      <c r="H27" s="453">
        <v>3.5219969618135782</v>
      </c>
      <c r="I27" s="454"/>
      <c r="J27" s="454"/>
      <c r="K27" s="454"/>
      <c r="L27" s="454"/>
      <c r="P27" s="455"/>
      <c r="Q27" s="455"/>
      <c r="R27" s="455"/>
      <c r="S27" s="455"/>
      <c r="T27" s="455"/>
    </row>
    <row r="28" spans="1:20" ht="12" customHeight="1">
      <c r="A28" s="448"/>
      <c r="B28" s="331" t="s">
        <v>232</v>
      </c>
      <c r="C28" s="451">
        <v>-2967.9120289099965</v>
      </c>
      <c r="D28" s="451">
        <v>-43233.443322864987</v>
      </c>
      <c r="E28" s="452">
        <v>-2.0868091935993172</v>
      </c>
      <c r="F28" s="451">
        <v>6880.4219780400008</v>
      </c>
      <c r="G28" s="451">
        <v>71618.959999499988</v>
      </c>
      <c r="H28" s="453">
        <v>3.4569327047780063</v>
      </c>
      <c r="I28" s="454"/>
      <c r="J28" s="454"/>
      <c r="K28" s="454"/>
      <c r="L28" s="454"/>
      <c r="P28" s="455"/>
      <c r="Q28" s="455"/>
      <c r="R28" s="455"/>
      <c r="S28" s="455"/>
      <c r="T28" s="455"/>
    </row>
    <row r="29" spans="1:20" ht="12" customHeight="1">
      <c r="A29" s="448"/>
      <c r="B29" s="331" t="s">
        <v>233</v>
      </c>
      <c r="C29" s="451">
        <v>-350.02093649000221</v>
      </c>
      <c r="D29" s="451">
        <v>-37110.229185744982</v>
      </c>
      <c r="E29" s="452">
        <v>-1.7736174345820193</v>
      </c>
      <c r="F29" s="451">
        <v>6731.3947904399993</v>
      </c>
      <c r="G29" s="451">
        <v>68619.130865190004</v>
      </c>
      <c r="H29" s="453">
        <v>3.2795293782533652</v>
      </c>
      <c r="I29" s="454"/>
      <c r="J29" s="454"/>
      <c r="K29" s="454"/>
      <c r="L29" s="454"/>
      <c r="P29" s="455"/>
      <c r="Q29" s="455"/>
      <c r="R29" s="455"/>
      <c r="S29" s="455"/>
      <c r="T29" s="455"/>
    </row>
    <row r="30" spans="1:20" ht="12" customHeight="1">
      <c r="A30" s="448"/>
      <c r="B30" s="331" t="s">
        <v>234</v>
      </c>
      <c r="C30" s="451">
        <v>-919.70988028500312</v>
      </c>
      <c r="D30" s="451">
        <v>-31401.875617854996</v>
      </c>
      <c r="E30" s="452">
        <v>-1.4851839720094828</v>
      </c>
      <c r="F30" s="451">
        <v>5751.9672428800004</v>
      </c>
      <c r="G30" s="451">
        <v>65214.965535629992</v>
      </c>
      <c r="H30" s="453">
        <v>3.0844088017976978</v>
      </c>
      <c r="I30" s="454"/>
      <c r="J30" s="454"/>
      <c r="K30" s="454"/>
      <c r="L30" s="454"/>
      <c r="P30" s="455"/>
      <c r="Q30" s="455"/>
      <c r="R30" s="455"/>
      <c r="S30" s="455"/>
      <c r="T30" s="455"/>
    </row>
    <row r="31" spans="1:20" ht="12" customHeight="1">
      <c r="A31" s="448"/>
      <c r="B31" s="331" t="s">
        <v>235</v>
      </c>
      <c r="C31" s="451">
        <v>451.47934621501372</v>
      </c>
      <c r="D31" s="451">
        <v>-26301.304098764995</v>
      </c>
      <c r="E31" s="452">
        <v>-1.231779019046642</v>
      </c>
      <c r="F31" s="451">
        <v>3070.4301098600004</v>
      </c>
      <c r="G31" s="451">
        <v>63830.367802209992</v>
      </c>
      <c r="H31" s="453">
        <v>2.9893919914216154</v>
      </c>
      <c r="I31" s="454"/>
      <c r="J31" s="454"/>
      <c r="K31" s="454"/>
      <c r="L31" s="454"/>
      <c r="P31" s="455"/>
      <c r="Q31" s="455"/>
      <c r="R31" s="455"/>
      <c r="S31" s="455"/>
      <c r="T31" s="455"/>
    </row>
    <row r="32" spans="1:20" ht="12" customHeight="1">
      <c r="A32" s="448"/>
      <c r="B32" s="331" t="s">
        <v>236</v>
      </c>
      <c r="C32" s="451">
        <v>-2.718497769996524</v>
      </c>
      <c r="D32" s="451">
        <v>-25843.845335675</v>
      </c>
      <c r="E32" s="452">
        <v>-1.1938202675807863</v>
      </c>
      <c r="F32" s="451">
        <v>6668.2469778699997</v>
      </c>
      <c r="G32" s="451">
        <v>63954.801757869995</v>
      </c>
      <c r="H32" s="453">
        <v>2.9543025643425347</v>
      </c>
      <c r="I32" s="454"/>
      <c r="J32" s="454"/>
      <c r="K32" s="454"/>
      <c r="L32" s="454"/>
      <c r="P32" s="455"/>
      <c r="Q32" s="455"/>
      <c r="R32" s="455"/>
      <c r="S32" s="455"/>
      <c r="T32" s="455"/>
    </row>
    <row r="33" spans="1:20" ht="12" customHeight="1">
      <c r="A33" s="448"/>
      <c r="B33" s="331" t="s">
        <v>4</v>
      </c>
      <c r="C33" s="451">
        <v>-5587.0790176299961</v>
      </c>
      <c r="D33" s="451">
        <v>-24516.305088404981</v>
      </c>
      <c r="E33" s="452">
        <v>-1.1189594474181723</v>
      </c>
      <c r="F33" s="451">
        <v>-1991.5397524199989</v>
      </c>
      <c r="G33" s="451">
        <v>62441.880089589999</v>
      </c>
      <c r="H33" s="453">
        <v>2.8499372719033618</v>
      </c>
      <c r="I33" s="454"/>
      <c r="J33" s="454"/>
      <c r="K33" s="454"/>
      <c r="L33" s="454"/>
      <c r="P33" s="455"/>
      <c r="Q33" s="455"/>
      <c r="R33" s="455"/>
      <c r="S33" s="455"/>
      <c r="T33" s="455"/>
    </row>
    <row r="34" spans="1:20" ht="3.6" customHeight="1">
      <c r="A34" s="448"/>
      <c r="B34" s="331"/>
      <c r="C34" s="451"/>
      <c r="D34" s="451"/>
      <c r="E34" s="452"/>
      <c r="F34" s="451"/>
      <c r="G34" s="451"/>
      <c r="H34" s="453"/>
      <c r="I34" s="454"/>
      <c r="J34" s="454"/>
      <c r="K34" s="454"/>
      <c r="L34" s="454"/>
      <c r="P34" s="455"/>
      <c r="Q34" s="455"/>
      <c r="R34" s="455"/>
      <c r="S34" s="455"/>
      <c r="T34" s="455"/>
    </row>
    <row r="35" spans="1:20" ht="12" customHeight="1">
      <c r="A35" s="448">
        <v>2024</v>
      </c>
      <c r="B35" s="331" t="s">
        <v>226</v>
      </c>
      <c r="C35" s="451">
        <v>-4021.9312441300153</v>
      </c>
      <c r="D35" s="451">
        <v>-20900.961262974997</v>
      </c>
      <c r="E35" s="452">
        <v>-0.94313973113924021</v>
      </c>
      <c r="F35" s="451">
        <v>9080.2898799200011</v>
      </c>
      <c r="G35" s="451">
        <v>66581.324242909992</v>
      </c>
      <c r="H35" s="453">
        <v>3.0044308228345349</v>
      </c>
      <c r="I35" s="454"/>
      <c r="J35" s="454"/>
      <c r="K35" s="454"/>
      <c r="L35" s="454"/>
      <c r="P35" s="455"/>
      <c r="Q35" s="455"/>
      <c r="R35" s="455"/>
      <c r="S35" s="455"/>
      <c r="T35" s="455"/>
    </row>
    <row r="36" spans="1:20" ht="12" customHeight="1">
      <c r="A36" s="448"/>
      <c r="B36" s="331" t="s">
        <v>227</v>
      </c>
      <c r="C36" s="451">
        <v>-3590.740719170004</v>
      </c>
      <c r="D36" s="451">
        <v>-20209.748826290004</v>
      </c>
      <c r="E36" s="452">
        <v>-0.90344016192726773</v>
      </c>
      <c r="F36" s="451">
        <v>5331.8404386299999</v>
      </c>
      <c r="G36" s="451">
        <v>64558.632532169991</v>
      </c>
      <c r="H36" s="453">
        <v>2.8859765616084401</v>
      </c>
      <c r="I36" s="454"/>
      <c r="J36" s="454"/>
      <c r="K36" s="454"/>
      <c r="L36" s="454"/>
      <c r="P36" s="455"/>
      <c r="Q36" s="455"/>
      <c r="R36" s="455"/>
      <c r="S36" s="455"/>
      <c r="T36" s="455"/>
    </row>
    <row r="37" spans="1:20" ht="12" customHeight="1">
      <c r="A37" s="448"/>
      <c r="B37" s="331" t="s">
        <v>228</v>
      </c>
      <c r="C37" s="451">
        <v>-3776.0311290300042</v>
      </c>
      <c r="D37" s="451">
        <v>-22464.676430200019</v>
      </c>
      <c r="E37" s="452">
        <v>-0.99828459797179048</v>
      </c>
      <c r="F37" s="451">
        <v>10235.968733379999</v>
      </c>
      <c r="G37" s="451">
        <v>64095.009430639999</v>
      </c>
      <c r="H37" s="453">
        <v>2.8482520511823308</v>
      </c>
      <c r="I37" s="454"/>
      <c r="J37" s="454"/>
      <c r="K37" s="454"/>
      <c r="L37" s="454"/>
      <c r="P37" s="455"/>
      <c r="Q37" s="455"/>
      <c r="R37" s="455"/>
      <c r="S37" s="455"/>
      <c r="T37" s="455"/>
    </row>
    <row r="38" spans="1:20" ht="12" customHeight="1">
      <c r="A38" s="448"/>
      <c r="B38" s="331" t="s">
        <v>229</v>
      </c>
      <c r="C38" s="451">
        <v>-1339.5303576300071</v>
      </c>
      <c r="D38" s="451">
        <v>-22775.273500440027</v>
      </c>
      <c r="E38" s="452">
        <v>-1.007052179514623</v>
      </c>
      <c r="F38" s="451">
        <v>3866.4161762699996</v>
      </c>
      <c r="G38" s="451">
        <v>63246.252343680004</v>
      </c>
      <c r="H38" s="453">
        <v>2.7965537391945792</v>
      </c>
      <c r="I38" s="454"/>
      <c r="J38" s="454"/>
      <c r="K38" s="454"/>
      <c r="L38" s="454"/>
      <c r="P38" s="455"/>
      <c r="Q38" s="455"/>
      <c r="R38" s="455"/>
      <c r="S38" s="455"/>
      <c r="T38" s="455"/>
    </row>
    <row r="39" spans="1:20" ht="12" customHeight="1">
      <c r="A39" s="448"/>
      <c r="B39" s="331" t="s">
        <v>230</v>
      </c>
      <c r="C39" s="451">
        <v>-2114.8306218800021</v>
      </c>
      <c r="D39" s="451">
        <v>-25362.787464080022</v>
      </c>
      <c r="E39" s="452">
        <v>-1.1193583591700171</v>
      </c>
      <c r="F39" s="451">
        <v>3022.9758628000004</v>
      </c>
      <c r="G39" s="451">
        <v>61012.600195540006</v>
      </c>
      <c r="H39" s="453">
        <v>2.692723114141081</v>
      </c>
      <c r="I39" s="454"/>
      <c r="J39" s="454"/>
      <c r="K39" s="454"/>
      <c r="L39" s="454"/>
      <c r="P39" s="455"/>
      <c r="Q39" s="455"/>
      <c r="R39" s="455"/>
      <c r="S39" s="455"/>
      <c r="T39" s="455"/>
    </row>
    <row r="40" spans="1:20" ht="12" customHeight="1">
      <c r="A40" s="448"/>
      <c r="B40" s="331" t="s">
        <v>231</v>
      </c>
      <c r="C40" s="451">
        <v>-4126.7991792500097</v>
      </c>
      <c r="D40" s="451">
        <v>-28345.824265960026</v>
      </c>
      <c r="E40" s="452">
        <v>-1.2543665359669236</v>
      </c>
      <c r="F40" s="451">
        <v>6269.4532800199995</v>
      </c>
      <c r="G40" s="451">
        <v>64917.865717690016</v>
      </c>
      <c r="H40" s="453">
        <v>2.8727617012871085</v>
      </c>
      <c r="I40" s="454"/>
      <c r="J40" s="454"/>
      <c r="K40" s="454"/>
      <c r="L40" s="454"/>
      <c r="P40" s="455"/>
      <c r="Q40" s="455"/>
      <c r="R40" s="455"/>
      <c r="S40" s="455"/>
      <c r="T40" s="455"/>
    </row>
    <row r="41" spans="1:20" ht="12" customHeight="1">
      <c r="A41" s="448"/>
      <c r="B41" s="331" t="s">
        <v>232</v>
      </c>
      <c r="C41" s="451">
        <v>-5002.6035462400023</v>
      </c>
      <c r="D41" s="451">
        <v>-30380.51578329003</v>
      </c>
      <c r="E41" s="452">
        <v>-1.3501546499801149</v>
      </c>
      <c r="F41" s="451">
        <v>7191.12405519</v>
      </c>
      <c r="G41" s="451">
        <v>65228.567794840012</v>
      </c>
      <c r="H41" s="453">
        <v>2.8988531579897061</v>
      </c>
      <c r="I41" s="454"/>
      <c r="J41" s="454"/>
      <c r="K41" s="454"/>
      <c r="L41" s="454"/>
      <c r="P41" s="455"/>
      <c r="Q41" s="455"/>
      <c r="R41" s="455"/>
      <c r="S41" s="455"/>
      <c r="T41" s="455"/>
    </row>
    <row r="42" spans="1:20" ht="12" customHeight="1">
      <c r="A42" s="448"/>
      <c r="B42" s="331" t="s">
        <v>233</v>
      </c>
      <c r="C42" s="451">
        <v>-6905.2368058500142</v>
      </c>
      <c r="D42" s="451">
        <v>-36935.731652650044</v>
      </c>
      <c r="E42" s="452">
        <v>-1.649740441487332</v>
      </c>
      <c r="F42" s="451">
        <v>5404.1588797400009</v>
      </c>
      <c r="G42" s="451">
        <v>63901.331884140003</v>
      </c>
      <c r="H42" s="453">
        <v>2.8541633469065446</v>
      </c>
      <c r="I42" s="454"/>
      <c r="J42" s="454"/>
      <c r="K42" s="454"/>
      <c r="L42" s="454"/>
      <c r="P42" s="455"/>
      <c r="Q42" s="455"/>
      <c r="R42" s="455"/>
      <c r="S42" s="455"/>
      <c r="T42" s="455"/>
    </row>
    <row r="43" spans="1:20" ht="12" customHeight="1">
      <c r="A43" s="448"/>
      <c r="B43" s="331" t="s">
        <v>234</v>
      </c>
      <c r="C43" s="451">
        <v>-6813.2649143799918</v>
      </c>
      <c r="D43" s="451">
        <v>-42829.286686745036</v>
      </c>
      <c r="E43" s="452">
        <v>-1.9193990374339214</v>
      </c>
      <c r="F43" s="451">
        <v>5229.4342151299998</v>
      </c>
      <c r="G43" s="451">
        <v>63378.798856390007</v>
      </c>
      <c r="H43" s="453">
        <v>2.8403276106001907</v>
      </c>
      <c r="I43" s="454"/>
      <c r="J43" s="454"/>
      <c r="K43" s="454"/>
      <c r="L43" s="454"/>
      <c r="P43" s="455"/>
      <c r="Q43" s="455"/>
      <c r="R43" s="455"/>
      <c r="S43" s="455"/>
      <c r="T43" s="455"/>
    </row>
    <row r="44" spans="1:20" ht="12" customHeight="1">
      <c r="A44" s="448"/>
      <c r="B44" s="331" t="s">
        <v>235</v>
      </c>
      <c r="C44" s="451">
        <v>-6028.368978929996</v>
      </c>
      <c r="D44" s="451">
        <v>-49309.135011890045</v>
      </c>
      <c r="E44" s="452">
        <v>-2.2131568284553196</v>
      </c>
      <c r="F44" s="451">
        <v>5717.1444959199998</v>
      </c>
      <c r="G44" s="451">
        <v>66025.51324244999</v>
      </c>
      <c r="H44" s="453">
        <v>2.9634430912154479</v>
      </c>
      <c r="I44" s="454"/>
      <c r="J44" s="454"/>
      <c r="K44" s="454"/>
      <c r="L44" s="454"/>
      <c r="P44" s="455"/>
      <c r="Q44" s="455"/>
      <c r="R44" s="455"/>
      <c r="S44" s="455"/>
      <c r="T44" s="455"/>
    </row>
    <row r="45" spans="1:20" ht="12" customHeight="1">
      <c r="A45" s="448"/>
      <c r="B45" s="331" t="s">
        <v>236</v>
      </c>
      <c r="C45" s="451">
        <v>-3213.7069967299922</v>
      </c>
      <c r="D45" s="451">
        <v>-52520.12351085004</v>
      </c>
      <c r="E45" s="452">
        <v>-2.3751062401530874</v>
      </c>
      <c r="F45" s="451">
        <v>6956.2004109300005</v>
      </c>
      <c r="G45" s="451">
        <v>66313.466675510004</v>
      </c>
      <c r="H45" s="453">
        <v>2.9988796289606912</v>
      </c>
      <c r="I45" s="454"/>
      <c r="J45" s="454"/>
      <c r="K45" s="454"/>
      <c r="L45" s="454"/>
      <c r="P45" s="455"/>
      <c r="Q45" s="455"/>
      <c r="R45" s="455"/>
      <c r="S45" s="455"/>
      <c r="T45" s="455"/>
    </row>
    <row r="46" spans="1:20" ht="12" customHeight="1">
      <c r="A46" s="448"/>
      <c r="B46" s="331" t="s">
        <v>4</v>
      </c>
      <c r="C46" s="451">
        <v>-9033.2184676399975</v>
      </c>
      <c r="D46" s="451">
        <v>-55966.26296086004</v>
      </c>
      <c r="E46" s="452">
        <v>-2.5537172821346892</v>
      </c>
      <c r="F46" s="451">
        <v>2764.8354462700013</v>
      </c>
      <c r="G46" s="451">
        <v>71069.841874200007</v>
      </c>
      <c r="H46" s="453">
        <v>3.2428873008664283</v>
      </c>
      <c r="I46" s="454"/>
      <c r="J46" s="454"/>
      <c r="K46" s="454"/>
      <c r="L46" s="454"/>
      <c r="P46" s="455"/>
      <c r="Q46" s="455"/>
      <c r="R46" s="455"/>
      <c r="S46" s="455"/>
      <c r="T46" s="455"/>
    </row>
    <row r="47" spans="1:20" ht="2.1" customHeight="1">
      <c r="A47" s="307"/>
      <c r="B47" s="376"/>
      <c r="C47" s="376"/>
      <c r="D47" s="376"/>
      <c r="E47" s="376"/>
      <c r="F47" s="376"/>
      <c r="G47" s="376"/>
      <c r="H47" s="456"/>
      <c r="I47" s="454"/>
      <c r="J47" s="454"/>
      <c r="K47" s="454"/>
      <c r="L47" s="454"/>
    </row>
    <row r="48" spans="1:20" ht="6" customHeight="1">
      <c r="A48" s="457"/>
      <c r="B48" s="437"/>
      <c r="C48" s="437"/>
      <c r="D48" s="437"/>
      <c r="E48" s="437"/>
      <c r="F48" s="437"/>
      <c r="G48" s="437"/>
      <c r="H48" s="437"/>
      <c r="I48" s="454"/>
      <c r="J48" s="454"/>
      <c r="K48" s="454"/>
      <c r="L48" s="454"/>
    </row>
    <row r="49" spans="9:12">
      <c r="I49" s="454"/>
      <c r="J49" s="454"/>
      <c r="K49" s="454"/>
      <c r="L49" s="454"/>
    </row>
    <row r="50" spans="9:12">
      <c r="I50" s="454"/>
      <c r="J50" s="454"/>
      <c r="K50" s="454"/>
      <c r="L50" s="454"/>
    </row>
    <row r="51" spans="9:12">
      <c r="I51" s="454"/>
      <c r="J51" s="454"/>
      <c r="K51" s="454"/>
      <c r="L51" s="454"/>
    </row>
    <row r="52" spans="9:12">
      <c r="I52" s="454"/>
      <c r="J52" s="454"/>
      <c r="K52" s="454"/>
      <c r="L52" s="454"/>
    </row>
    <row r="53" spans="9:12">
      <c r="I53" s="454"/>
      <c r="J53" s="454"/>
      <c r="K53" s="454"/>
      <c r="L53" s="454"/>
    </row>
    <row r="54" spans="9:12">
      <c r="I54" s="454"/>
      <c r="J54" s="454"/>
      <c r="K54" s="454"/>
      <c r="L54" s="454"/>
    </row>
    <row r="55" spans="9:12">
      <c r="I55" s="454"/>
      <c r="J55" s="454"/>
      <c r="K55" s="454"/>
      <c r="L55" s="454"/>
    </row>
    <row r="56" spans="9:12">
      <c r="I56" s="454"/>
      <c r="J56" s="454"/>
      <c r="K56" s="454"/>
      <c r="L56" s="454"/>
    </row>
    <row r="57" spans="9:12">
      <c r="I57" s="454"/>
      <c r="J57" s="454"/>
      <c r="K57" s="454"/>
      <c r="L57" s="454"/>
    </row>
    <row r="58" spans="9:12">
      <c r="I58" s="454"/>
      <c r="J58" s="454"/>
      <c r="K58" s="454"/>
      <c r="L58" s="454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5B222-F7E2-4A0F-9A19-00E1D23EB046}">
  <dimension ref="A1:I39"/>
  <sheetViews>
    <sheetView showGridLines="0" workbookViewId="0"/>
  </sheetViews>
  <sheetFormatPr defaultColWidth="9.140625" defaultRowHeight="12.75"/>
  <cols>
    <col min="1" max="1" width="40.85546875" style="425" customWidth="1"/>
    <col min="2" max="3" width="6.5703125" style="425" customWidth="1"/>
    <col min="4" max="6" width="6.5703125" style="432" customWidth="1"/>
    <col min="7" max="7" width="6.5703125" style="402" customWidth="1"/>
    <col min="8" max="16384" width="9.140625" style="402"/>
  </cols>
  <sheetData>
    <row r="1" spans="1:9" s="134" customFormat="1" ht="21" customHeight="1">
      <c r="A1" s="9" t="s">
        <v>237</v>
      </c>
      <c r="B1" s="130"/>
      <c r="C1" s="130"/>
      <c r="D1" s="130"/>
      <c r="E1" s="130"/>
      <c r="F1" s="130"/>
      <c r="G1" s="401"/>
    </row>
    <row r="2" spans="1:9" s="50" customFormat="1" ht="17.100000000000001" customHeight="1">
      <c r="A2" s="89" t="s">
        <v>238</v>
      </c>
      <c r="B2" s="402"/>
      <c r="C2" s="402"/>
      <c r="G2" s="403"/>
    </row>
    <row r="3" spans="1:9" s="50" customFormat="1" ht="14.1" customHeight="1">
      <c r="A3" s="404" t="s">
        <v>239</v>
      </c>
      <c r="B3" s="402"/>
      <c r="C3" s="402"/>
      <c r="G3" s="403"/>
    </row>
    <row r="4" spans="1:9" s="134" customFormat="1" ht="12.75" customHeight="1">
      <c r="A4" s="13"/>
      <c r="B4" s="14"/>
      <c r="C4" s="14"/>
      <c r="E4" s="405"/>
      <c r="F4" s="405"/>
      <c r="G4" s="406" t="s">
        <v>1</v>
      </c>
    </row>
    <row r="5" spans="1:9" s="134" customFormat="1" ht="12.75" customHeight="1">
      <c r="A5" s="229" t="s">
        <v>2</v>
      </c>
      <c r="B5" s="34">
        <v>2023</v>
      </c>
      <c r="C5" s="35"/>
      <c r="D5" s="407"/>
      <c r="E5" s="35">
        <v>2024</v>
      </c>
      <c r="F5" s="408"/>
      <c r="G5" s="409"/>
    </row>
    <row r="6" spans="1:9" s="134" customFormat="1" ht="12.75" customHeight="1">
      <c r="A6" s="74"/>
      <c r="B6" s="37"/>
      <c r="C6" s="38"/>
      <c r="D6" s="410"/>
      <c r="E6" s="411"/>
      <c r="F6" s="411"/>
      <c r="G6" s="412"/>
    </row>
    <row r="7" spans="1:9" s="134" customFormat="1" ht="12.75" customHeight="1">
      <c r="A7" s="74"/>
      <c r="B7" s="413" t="s">
        <v>4</v>
      </c>
      <c r="C7" s="413" t="s">
        <v>5</v>
      </c>
      <c r="D7" s="268" t="s">
        <v>240</v>
      </c>
      <c r="E7" s="413" t="s">
        <v>4</v>
      </c>
      <c r="F7" s="414" t="s">
        <v>5</v>
      </c>
      <c r="G7" s="415" t="s">
        <v>240</v>
      </c>
    </row>
    <row r="8" spans="1:9" s="134" customFormat="1" ht="12.75" customHeight="1">
      <c r="A8" s="416"/>
      <c r="B8" s="417"/>
      <c r="C8" s="417"/>
      <c r="D8" s="213"/>
      <c r="E8" s="417"/>
      <c r="F8" s="417"/>
      <c r="G8" s="418"/>
    </row>
    <row r="9" spans="1:9" s="425" customFormat="1" ht="12.75" customHeight="1">
      <c r="A9" s="419"/>
      <c r="B9" s="420"/>
      <c r="C9" s="420"/>
      <c r="D9" s="421"/>
      <c r="E9" s="422"/>
      <c r="F9" s="423"/>
      <c r="G9" s="424"/>
    </row>
    <row r="10" spans="1:9" s="425" customFormat="1" ht="12.75" customHeight="1">
      <c r="A10" s="364" t="s">
        <v>241</v>
      </c>
      <c r="B10" s="99">
        <v>864.21302307999667</v>
      </c>
      <c r="C10" s="99">
        <v>6997.9372274200095</v>
      </c>
      <c r="D10" s="426">
        <v>17.876000364891247</v>
      </c>
      <c r="E10" s="103">
        <v>844.45340052000302</v>
      </c>
      <c r="F10" s="72">
        <v>7723.1515201200018</v>
      </c>
      <c r="G10" s="427">
        <v>22.210606561106534</v>
      </c>
      <c r="I10" s="428"/>
    </row>
    <row r="11" spans="1:9" s="425" customFormat="1" ht="12.75" customHeight="1">
      <c r="A11" s="13" t="s">
        <v>242</v>
      </c>
      <c r="B11" s="99">
        <v>320.47205040000063</v>
      </c>
      <c r="C11" s="99">
        <v>2845.0459466499983</v>
      </c>
      <c r="D11" s="426">
        <v>7.2675762482079325</v>
      </c>
      <c r="E11" s="103">
        <v>393.43541122000124</v>
      </c>
      <c r="F11" s="72">
        <v>2655.0940258200017</v>
      </c>
      <c r="G11" s="427">
        <v>7.6356457123239503</v>
      </c>
      <c r="I11" s="428"/>
    </row>
    <row r="12" spans="1:9" s="425" customFormat="1" ht="12.75" customHeight="1">
      <c r="A12" s="364" t="s">
        <v>243</v>
      </c>
      <c r="B12" s="99">
        <v>488.68748863000019</v>
      </c>
      <c r="C12" s="99">
        <v>5367.9190153200016</v>
      </c>
      <c r="D12" s="426">
        <v>13.712172481424828</v>
      </c>
      <c r="E12" s="103">
        <v>736.19213437000053</v>
      </c>
      <c r="F12" s="72">
        <v>4097.6918439299989</v>
      </c>
      <c r="G12" s="427">
        <v>11.784337147482278</v>
      </c>
      <c r="I12" s="428"/>
    </row>
    <row r="13" spans="1:9" s="425" customFormat="1" ht="12.75" customHeight="1">
      <c r="A13" s="364" t="s">
        <v>244</v>
      </c>
      <c r="B13" s="99">
        <v>555.1229045</v>
      </c>
      <c r="C13" s="99">
        <v>3729.0556165400003</v>
      </c>
      <c r="D13" s="426">
        <v>9.5257498596547343</v>
      </c>
      <c r="E13" s="103">
        <v>351.64335372000005</v>
      </c>
      <c r="F13" s="72">
        <v>3196.2353926599999</v>
      </c>
      <c r="G13" s="427">
        <v>9.1918857992251404</v>
      </c>
      <c r="I13" s="428"/>
    </row>
    <row r="14" spans="1:9" s="425" customFormat="1" ht="12.75" customHeight="1">
      <c r="A14" s="364" t="s">
        <v>245</v>
      </c>
      <c r="B14" s="99">
        <v>1508.1065790700002</v>
      </c>
      <c r="C14" s="99">
        <v>10594.92595997</v>
      </c>
      <c r="D14" s="426">
        <v>27.064389715345495</v>
      </c>
      <c r="E14" s="103">
        <v>2995.22786537</v>
      </c>
      <c r="F14" s="72">
        <v>11507.53456853</v>
      </c>
      <c r="G14" s="427">
        <v>33.093915369147297</v>
      </c>
      <c r="I14" s="428"/>
    </row>
    <row r="15" spans="1:9" s="425" customFormat="1" ht="12.75" customHeight="1">
      <c r="A15" s="364" t="s">
        <v>246</v>
      </c>
      <c r="B15" s="99">
        <v>1872.46309</v>
      </c>
      <c r="C15" s="99">
        <v>4436.08680499</v>
      </c>
      <c r="D15" s="426">
        <v>11.331837764130176</v>
      </c>
      <c r="E15" s="103">
        <v>0</v>
      </c>
      <c r="F15" s="72">
        <v>5592.6501659300002</v>
      </c>
      <c r="G15" s="427">
        <v>16.083609410714807</v>
      </c>
      <c r="I15" s="428"/>
    </row>
    <row r="16" spans="1:9" s="425" customFormat="1" ht="12.75" customHeight="1">
      <c r="A16" s="364" t="s">
        <v>247</v>
      </c>
      <c r="B16" s="99">
        <v>0</v>
      </c>
      <c r="C16" s="99">
        <v>5176.1377563400001</v>
      </c>
      <c r="D16" s="426">
        <v>13.222273566345571</v>
      </c>
      <c r="E16" s="103">
        <v>0</v>
      </c>
      <c r="F16" s="72">
        <v>0</v>
      </c>
      <c r="G16" s="73">
        <v>0</v>
      </c>
      <c r="I16" s="428"/>
    </row>
    <row r="17" spans="1:9" s="425" customFormat="1" ht="12.75" customHeight="1">
      <c r="A17" s="364" t="s">
        <v>65</v>
      </c>
      <c r="B17" s="99">
        <v>5609.0651356799981</v>
      </c>
      <c r="C17" s="99">
        <v>39147.108327230017</v>
      </c>
      <c r="D17" s="426">
        <v>100</v>
      </c>
      <c r="E17" s="103">
        <v>5320.9521652000049</v>
      </c>
      <c r="F17" s="72">
        <v>34772.35751699</v>
      </c>
      <c r="G17" s="427">
        <v>100</v>
      </c>
      <c r="I17" s="428"/>
    </row>
    <row r="18" spans="1:9" s="425" customFormat="1" ht="12.6" customHeight="1">
      <c r="A18" s="429"/>
      <c r="B18" s="339"/>
      <c r="C18" s="339"/>
      <c r="D18" s="201"/>
      <c r="E18" s="430"/>
      <c r="F18" s="431"/>
      <c r="G18" s="202"/>
    </row>
    <row r="19" spans="1:9" ht="5.25" customHeight="1"/>
    <row r="20" spans="1:9">
      <c r="A20" s="118" t="s">
        <v>248</v>
      </c>
      <c r="B20" s="203"/>
      <c r="C20" s="203"/>
    </row>
    <row r="21" spans="1:9">
      <c r="B21" s="402"/>
      <c r="C21" s="402"/>
      <c r="D21" s="402"/>
      <c r="E21" s="402"/>
      <c r="F21" s="402"/>
    </row>
    <row r="22" spans="1:9">
      <c r="B22" s="402"/>
      <c r="C22" s="402"/>
      <c r="D22" s="402"/>
      <c r="E22" s="402"/>
      <c r="F22" s="402"/>
    </row>
    <row r="23" spans="1:9">
      <c r="B23" s="402"/>
      <c r="C23" s="402"/>
      <c r="D23" s="402"/>
      <c r="E23" s="402"/>
      <c r="F23" s="402"/>
    </row>
    <row r="24" spans="1:9">
      <c r="B24" s="402"/>
      <c r="C24" s="402"/>
      <c r="D24" s="402"/>
      <c r="E24" s="402"/>
      <c r="F24" s="402"/>
    </row>
    <row r="25" spans="1:9">
      <c r="B25" s="402"/>
      <c r="C25" s="402"/>
      <c r="D25" s="402"/>
      <c r="E25" s="402"/>
      <c r="F25" s="402"/>
    </row>
    <row r="26" spans="1:9">
      <c r="B26" s="402"/>
      <c r="C26" s="402"/>
      <c r="D26" s="402"/>
      <c r="E26" s="402"/>
      <c r="F26" s="402"/>
    </row>
    <row r="27" spans="1:9">
      <c r="B27" s="402"/>
      <c r="C27" s="402"/>
      <c r="D27" s="402"/>
      <c r="E27" s="402"/>
      <c r="F27" s="402"/>
    </row>
    <row r="28" spans="1:9">
      <c r="B28" s="402"/>
      <c r="C28" s="402"/>
      <c r="D28" s="402"/>
      <c r="E28" s="402"/>
      <c r="F28" s="402"/>
    </row>
    <row r="29" spans="1:9">
      <c r="B29" s="402"/>
      <c r="C29" s="402"/>
      <c r="D29" s="402"/>
      <c r="E29" s="402"/>
      <c r="F29" s="402"/>
    </row>
    <row r="30" spans="1:9">
      <c r="B30" s="402"/>
      <c r="C30" s="402"/>
      <c r="D30" s="402"/>
      <c r="E30" s="402"/>
      <c r="F30" s="402"/>
    </row>
    <row r="31" spans="1:9">
      <c r="B31" s="402"/>
      <c r="C31" s="402"/>
      <c r="D31" s="402"/>
      <c r="E31" s="402"/>
      <c r="F31" s="402"/>
    </row>
    <row r="32" spans="1:9">
      <c r="B32" s="402"/>
      <c r="C32" s="402"/>
      <c r="D32" s="402"/>
      <c r="E32" s="402"/>
      <c r="F32" s="402"/>
    </row>
    <row r="33" spans="2:6">
      <c r="B33" s="402"/>
      <c r="C33" s="402"/>
      <c r="D33" s="402"/>
      <c r="E33" s="402"/>
      <c r="F33" s="402"/>
    </row>
    <row r="34" spans="2:6">
      <c r="B34" s="402"/>
      <c r="C34" s="402"/>
      <c r="D34" s="402"/>
      <c r="E34" s="402"/>
      <c r="F34" s="402"/>
    </row>
    <row r="35" spans="2:6">
      <c r="B35" s="402"/>
      <c r="C35" s="402"/>
      <c r="D35" s="402"/>
      <c r="E35" s="402"/>
      <c r="F35" s="402"/>
    </row>
    <row r="36" spans="2:6">
      <c r="B36" s="402"/>
      <c r="C36" s="402"/>
      <c r="D36" s="402"/>
      <c r="E36" s="402"/>
      <c r="F36" s="402"/>
    </row>
    <row r="37" spans="2:6">
      <c r="B37" s="402"/>
      <c r="C37" s="402"/>
      <c r="D37" s="402"/>
      <c r="E37" s="402"/>
      <c r="F37" s="402"/>
    </row>
    <row r="38" spans="2:6">
      <c r="B38" s="402"/>
      <c r="C38" s="402"/>
      <c r="D38" s="402"/>
      <c r="E38" s="402"/>
      <c r="F38" s="402"/>
    </row>
    <row r="39" spans="2:6">
      <c r="E39" s="402"/>
      <c r="F39" s="402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5DFDD-CB58-476D-BCD2-B9CBC22DE872}">
  <dimension ref="A1:H27"/>
  <sheetViews>
    <sheetView showGridLines="0" workbookViewId="0"/>
  </sheetViews>
  <sheetFormatPr defaultColWidth="9.140625" defaultRowHeight="12.75"/>
  <cols>
    <col min="1" max="1" width="37.140625" style="50" customWidth="1"/>
    <col min="2" max="5" width="9.85546875" style="50" customWidth="1"/>
    <col min="6" max="16384" width="9.140625" style="50"/>
  </cols>
  <sheetData>
    <row r="1" spans="1:8" ht="21" customHeight="1">
      <c r="A1" s="9" t="s">
        <v>249</v>
      </c>
      <c r="B1" s="130"/>
      <c r="C1" s="130"/>
      <c r="D1" s="130"/>
      <c r="E1" s="378"/>
    </row>
    <row r="2" spans="1:8" ht="17.25" customHeight="1">
      <c r="A2" s="111" t="s">
        <v>250</v>
      </c>
      <c r="B2" s="134"/>
      <c r="C2" s="134"/>
      <c r="D2" s="134"/>
      <c r="E2" s="379"/>
    </row>
    <row r="3" spans="1:8" ht="14.25" customHeight="1">
      <c r="A3" s="380"/>
      <c r="B3" s="134"/>
      <c r="C3" s="134"/>
      <c r="D3" s="134"/>
      <c r="E3" s="379"/>
    </row>
    <row r="4" spans="1:8" ht="12.75" customHeight="1">
      <c r="A4" s="296"/>
      <c r="B4" s="291"/>
      <c r="C4" s="291"/>
      <c r="D4" s="291"/>
      <c r="E4" s="52" t="s">
        <v>1</v>
      </c>
    </row>
    <row r="5" spans="1:8" ht="12.75" customHeight="1">
      <c r="A5" s="381" t="s">
        <v>2</v>
      </c>
      <c r="B5" s="34">
        <v>2023</v>
      </c>
      <c r="C5" s="318"/>
      <c r="D5" s="139">
        <v>2024</v>
      </c>
      <c r="E5" s="143"/>
    </row>
    <row r="6" spans="1:8" ht="12.75" customHeight="1">
      <c r="A6" s="296"/>
      <c r="B6" s="294"/>
      <c r="C6" s="328"/>
      <c r="D6" s="294"/>
      <c r="E6" s="295"/>
    </row>
    <row r="7" spans="1:8" ht="12.75" customHeight="1">
      <c r="A7" s="296"/>
      <c r="B7" s="382" t="s">
        <v>4</v>
      </c>
      <c r="C7" s="383" t="s">
        <v>5</v>
      </c>
      <c r="D7" s="382" t="s">
        <v>4</v>
      </c>
      <c r="E7" s="384" t="s">
        <v>5</v>
      </c>
    </row>
    <row r="8" spans="1:8" ht="12.75" customHeight="1">
      <c r="A8" s="16"/>
      <c r="B8" s="385"/>
      <c r="C8" s="385"/>
      <c r="D8" s="386"/>
      <c r="E8" s="387"/>
    </row>
    <row r="9" spans="1:8" ht="12.75" customHeight="1">
      <c r="A9" s="388"/>
      <c r="B9" s="389"/>
      <c r="C9" s="390"/>
      <c r="D9" s="391"/>
      <c r="E9" s="392"/>
    </row>
    <row r="10" spans="1:8" ht="12.75" customHeight="1">
      <c r="A10" s="98" t="s">
        <v>65</v>
      </c>
      <c r="B10" s="393">
        <v>0.90095505793537545</v>
      </c>
      <c r="C10" s="393">
        <v>1.0000416302461257</v>
      </c>
      <c r="D10" s="394">
        <v>1.0499854673149875</v>
      </c>
      <c r="E10" s="395">
        <v>1.0636194289268117</v>
      </c>
      <c r="F10" s="396"/>
      <c r="G10" s="396"/>
      <c r="H10" s="396"/>
    </row>
    <row r="11" spans="1:8" ht="12.75" customHeight="1">
      <c r="A11" s="13" t="s">
        <v>251</v>
      </c>
      <c r="B11" s="370">
        <v>15006.35507797</v>
      </c>
      <c r="C11" s="370">
        <v>56389.402456149997</v>
      </c>
      <c r="D11" s="370">
        <v>13109.69002575</v>
      </c>
      <c r="E11" s="371">
        <v>58574.738881320001</v>
      </c>
      <c r="F11" s="396"/>
      <c r="G11" s="396"/>
      <c r="H11" s="396"/>
    </row>
    <row r="12" spans="1:8" ht="12.75" customHeight="1">
      <c r="A12" s="13" t="s">
        <v>252</v>
      </c>
      <c r="B12" s="370">
        <v>16656.052869449999</v>
      </c>
      <c r="C12" s="370">
        <v>56387.055049169998</v>
      </c>
      <c r="D12" s="370">
        <v>12485.59188088</v>
      </c>
      <c r="E12" s="371">
        <v>55071.144140739991</v>
      </c>
      <c r="F12" s="396"/>
      <c r="G12" s="396"/>
      <c r="H12" s="396"/>
    </row>
    <row r="13" spans="1:8" ht="12.75" customHeight="1">
      <c r="A13" s="13" t="s">
        <v>27</v>
      </c>
      <c r="B13" s="370"/>
      <c r="C13" s="370"/>
      <c r="D13" s="370"/>
      <c r="E13" s="371"/>
      <c r="F13" s="396"/>
      <c r="G13" s="396"/>
      <c r="H13" s="396"/>
    </row>
    <row r="14" spans="1:8" ht="12.75" customHeight="1">
      <c r="A14" s="13" t="s">
        <v>253</v>
      </c>
      <c r="B14" s="397">
        <v>0.24083745263965867</v>
      </c>
      <c r="C14" s="397">
        <v>0.90708045340662269</v>
      </c>
      <c r="D14" s="397">
        <v>3.6003879426431147</v>
      </c>
      <c r="E14" s="398">
        <v>1.8196924445979068</v>
      </c>
      <c r="F14" s="396"/>
      <c r="G14" s="396"/>
      <c r="H14" s="396"/>
    </row>
    <row r="15" spans="1:8" ht="12.75" customHeight="1">
      <c r="A15" s="13" t="s">
        <v>210</v>
      </c>
      <c r="B15" s="370">
        <v>1209.51003616</v>
      </c>
      <c r="C15" s="370">
        <v>9447.8705079200008</v>
      </c>
      <c r="D15" s="370">
        <v>5470.7692634599998</v>
      </c>
      <c r="E15" s="371">
        <v>14308.865520019997</v>
      </c>
      <c r="F15" s="396"/>
      <c r="G15" s="396"/>
      <c r="H15" s="396"/>
    </row>
    <row r="16" spans="1:8" ht="12.75" customHeight="1">
      <c r="A16" s="13" t="s">
        <v>215</v>
      </c>
      <c r="B16" s="370">
        <v>5022.1011013999996</v>
      </c>
      <c r="C16" s="370">
        <v>10415.691874339998</v>
      </c>
      <c r="D16" s="370">
        <v>1519.4943852199999</v>
      </c>
      <c r="E16" s="371">
        <v>7863.3428206499993</v>
      </c>
      <c r="F16" s="396"/>
      <c r="G16" s="396"/>
      <c r="H16" s="396"/>
    </row>
    <row r="17" spans="1:8" ht="12.75" customHeight="1">
      <c r="A17" s="206" t="s">
        <v>27</v>
      </c>
      <c r="B17" s="370"/>
      <c r="C17" s="370"/>
      <c r="D17" s="370"/>
      <c r="E17" s="371"/>
      <c r="F17" s="396"/>
      <c r="G17" s="396"/>
      <c r="H17" s="396"/>
    </row>
    <row r="18" spans="1:8" s="90" customFormat="1" ht="12.75" customHeight="1">
      <c r="A18" s="98" t="s">
        <v>254</v>
      </c>
      <c r="B18" s="397">
        <v>1.1859121747177854</v>
      </c>
      <c r="C18" s="397">
        <v>1.021103763438783</v>
      </c>
      <c r="D18" s="397">
        <v>0.69659427752791903</v>
      </c>
      <c r="E18" s="398">
        <v>0.93768131799143928</v>
      </c>
      <c r="F18" s="396"/>
      <c r="G18" s="396"/>
      <c r="H18" s="396"/>
    </row>
    <row r="19" spans="1:8" ht="12.75" customHeight="1">
      <c r="A19" s="13" t="s">
        <v>210</v>
      </c>
      <c r="B19" s="370">
        <v>13796.84504181</v>
      </c>
      <c r="C19" s="370">
        <v>46941.531948229996</v>
      </c>
      <c r="D19" s="370">
        <v>7638.9207622900003</v>
      </c>
      <c r="E19" s="371">
        <v>44265.8733613</v>
      </c>
      <c r="F19" s="396"/>
      <c r="G19" s="396"/>
      <c r="H19" s="396"/>
    </row>
    <row r="20" spans="1:8" ht="12.75" customHeight="1">
      <c r="A20" s="13" t="s">
        <v>215</v>
      </c>
      <c r="B20" s="370">
        <v>11633.951768049999</v>
      </c>
      <c r="C20" s="370">
        <v>45971.363174830003</v>
      </c>
      <c r="D20" s="370">
        <v>10966.09749566</v>
      </c>
      <c r="E20" s="371">
        <v>47207.801320090002</v>
      </c>
      <c r="F20" s="396"/>
      <c r="G20" s="396"/>
      <c r="H20" s="396"/>
    </row>
    <row r="21" spans="1:8" ht="12.75" customHeight="1">
      <c r="A21" s="307"/>
      <c r="B21" s="339"/>
      <c r="C21" s="399"/>
      <c r="D21" s="399"/>
      <c r="E21" s="400"/>
    </row>
    <row r="22" spans="1:8" ht="6.75" customHeight="1">
      <c r="A22" s="14"/>
      <c r="B22" s="14"/>
      <c r="C22" s="14"/>
      <c r="D22" s="14"/>
      <c r="E22" s="14"/>
    </row>
    <row r="23" spans="1:8" ht="9" customHeight="1">
      <c r="A23" s="109" t="s">
        <v>255</v>
      </c>
      <c r="B23" s="14"/>
      <c r="C23" s="14"/>
      <c r="D23" s="14"/>
      <c r="E23" s="14"/>
    </row>
    <row r="24" spans="1:8" ht="9" customHeight="1">
      <c r="A24" s="109" t="s">
        <v>256</v>
      </c>
    </row>
    <row r="25" spans="1:8" ht="10.35" customHeight="1">
      <c r="A25" s="109" t="s">
        <v>257</v>
      </c>
    </row>
    <row r="26" spans="1:8" ht="10.35" customHeight="1">
      <c r="A26" s="32"/>
    </row>
    <row r="27" spans="1:8" ht="10.35" customHeight="1">
      <c r="A27" s="109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2EA68-CA0A-4E8F-82E6-8A23117DD6F2}">
  <dimension ref="A1:N64"/>
  <sheetViews>
    <sheetView showGridLines="0" workbookViewId="0"/>
  </sheetViews>
  <sheetFormatPr defaultColWidth="9.140625" defaultRowHeight="9"/>
  <cols>
    <col min="1" max="1" width="4" style="14" customWidth="1"/>
    <col min="2" max="2" width="6.140625" style="14" customWidth="1"/>
    <col min="3" max="3" width="6.5703125" style="313" customWidth="1"/>
    <col min="4" max="4" width="10.140625" style="313" customWidth="1"/>
    <col min="5" max="5" width="8.140625" style="313" customWidth="1"/>
    <col min="6" max="6" width="6.5703125" style="313" customWidth="1"/>
    <col min="7" max="7" width="7.42578125" style="313" customWidth="1"/>
    <col min="8" max="8" width="5.85546875" style="313" customWidth="1"/>
    <col min="9" max="9" width="6.5703125" style="313" customWidth="1"/>
    <col min="10" max="11" width="6.42578125" style="313" customWidth="1"/>
    <col min="12" max="12" width="6.140625" style="313" customWidth="1"/>
    <col min="13" max="13" width="7.85546875" style="313" customWidth="1"/>
    <col min="14" max="16384" width="9.140625" style="313"/>
  </cols>
  <sheetData>
    <row r="1" spans="1:14" ht="21" customHeight="1">
      <c r="A1" s="43" t="s">
        <v>258</v>
      </c>
      <c r="B1" s="310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2"/>
    </row>
    <row r="2" spans="1:14" ht="17.100000000000001" customHeight="1">
      <c r="A2" s="74"/>
      <c r="M2" s="314"/>
    </row>
    <row r="3" spans="1:14" ht="14.1" customHeight="1">
      <c r="A3" s="74"/>
      <c r="M3" s="314"/>
    </row>
    <row r="4" spans="1:14" ht="12.75" customHeight="1">
      <c r="A4" s="13"/>
      <c r="L4" s="342"/>
      <c r="M4" s="343" t="s">
        <v>1</v>
      </c>
    </row>
    <row r="5" spans="1:14" ht="12.75" customHeight="1">
      <c r="A5" s="229" t="s">
        <v>259</v>
      </c>
      <c r="B5" s="318"/>
      <c r="C5" s="344" t="s">
        <v>260</v>
      </c>
      <c r="D5" s="319"/>
      <c r="E5" s="319"/>
      <c r="F5" s="319"/>
      <c r="G5" s="345"/>
      <c r="H5" s="346"/>
      <c r="I5" s="319" t="s">
        <v>261</v>
      </c>
      <c r="J5" s="319"/>
      <c r="K5" s="347"/>
      <c r="L5" s="344" t="s">
        <v>262</v>
      </c>
      <c r="M5" s="348" t="s">
        <v>263</v>
      </c>
    </row>
    <row r="6" spans="1:14" ht="12.75" customHeight="1">
      <c r="A6" s="74"/>
      <c r="B6" s="321"/>
      <c r="C6" s="349"/>
      <c r="D6" s="322"/>
      <c r="E6" s="322"/>
      <c r="F6" s="322"/>
      <c r="G6" s="350"/>
      <c r="H6" s="351"/>
      <c r="I6" s="322"/>
      <c r="J6" s="322"/>
      <c r="K6" s="352"/>
      <c r="L6" s="353"/>
      <c r="M6" s="354" t="s">
        <v>264</v>
      </c>
    </row>
    <row r="7" spans="1:14" ht="12.75" customHeight="1">
      <c r="A7" s="74"/>
      <c r="B7" s="321"/>
      <c r="C7" s="355" t="s">
        <v>265</v>
      </c>
      <c r="D7" s="356"/>
      <c r="E7" s="356"/>
      <c r="F7" s="357"/>
      <c r="G7" s="357" t="s">
        <v>266</v>
      </c>
      <c r="H7" s="347" t="s">
        <v>262</v>
      </c>
      <c r="I7" s="347" t="s">
        <v>267</v>
      </c>
      <c r="J7" s="347" t="s">
        <v>268</v>
      </c>
      <c r="K7" s="347" t="s">
        <v>262</v>
      </c>
      <c r="L7" s="358"/>
      <c r="M7" s="359"/>
    </row>
    <row r="8" spans="1:14" ht="12.75" customHeight="1">
      <c r="A8" s="74"/>
      <c r="B8" s="321"/>
      <c r="C8" s="360"/>
      <c r="D8" s="361"/>
      <c r="E8" s="361"/>
      <c r="F8" s="329"/>
      <c r="G8" s="362"/>
      <c r="H8" s="324"/>
      <c r="I8" s="324"/>
      <c r="J8" s="324"/>
      <c r="K8" s="324"/>
      <c r="L8" s="358"/>
      <c r="M8" s="359"/>
    </row>
    <row r="9" spans="1:14" ht="12.75" customHeight="1">
      <c r="A9" s="296"/>
      <c r="B9" s="321"/>
      <c r="C9" s="324" t="s">
        <v>65</v>
      </c>
      <c r="D9" s="612" t="s">
        <v>269</v>
      </c>
      <c r="E9" s="612" t="s">
        <v>270</v>
      </c>
      <c r="F9" s="324" t="s">
        <v>271</v>
      </c>
      <c r="G9" s="362"/>
      <c r="H9" s="363"/>
      <c r="I9" s="324"/>
      <c r="J9" s="324"/>
      <c r="K9" s="363"/>
      <c r="L9" s="358"/>
      <c r="M9" s="359"/>
    </row>
    <row r="10" spans="1:14" ht="12.75" customHeight="1">
      <c r="A10" s="296"/>
      <c r="B10" s="321"/>
      <c r="C10" s="324"/>
      <c r="D10" s="613"/>
      <c r="E10" s="613"/>
      <c r="F10" s="324"/>
      <c r="G10" s="362"/>
      <c r="H10" s="363"/>
      <c r="I10" s="324"/>
      <c r="J10" s="324"/>
      <c r="K10" s="363"/>
      <c r="L10" s="358"/>
      <c r="M10" s="359"/>
      <c r="N10" s="364"/>
    </row>
    <row r="11" spans="1:14" ht="23.25" customHeight="1">
      <c r="A11" s="327"/>
      <c r="B11" s="328"/>
      <c r="C11" s="352"/>
      <c r="D11" s="614"/>
      <c r="E11" s="614"/>
      <c r="F11" s="352"/>
      <c r="G11" s="329"/>
      <c r="H11" s="365"/>
      <c r="I11" s="352"/>
      <c r="J11" s="352"/>
      <c r="K11" s="365"/>
      <c r="L11" s="366"/>
      <c r="M11" s="367"/>
    </row>
    <row r="12" spans="1:14" ht="0.95" customHeight="1">
      <c r="A12" s="296"/>
      <c r="B12" s="321"/>
      <c r="C12" s="324"/>
      <c r="D12" s="324"/>
      <c r="E12" s="324"/>
      <c r="F12" s="324"/>
      <c r="G12" s="362"/>
      <c r="H12" s="363"/>
      <c r="I12" s="324"/>
      <c r="J12" s="324"/>
      <c r="K12" s="363"/>
      <c r="L12" s="358"/>
      <c r="M12" s="359"/>
    </row>
    <row r="13" spans="1:14" ht="12" customHeight="1">
      <c r="A13" s="28">
        <v>2008</v>
      </c>
      <c r="B13" s="331"/>
      <c r="C13" s="332">
        <v>187984.41</v>
      </c>
      <c r="D13" s="332">
        <v>46110.29</v>
      </c>
      <c r="E13" s="332">
        <v>45304.78</v>
      </c>
      <c r="F13" s="332">
        <v>96569.34</v>
      </c>
      <c r="G13" s="332">
        <v>140084.07</v>
      </c>
      <c r="H13" s="332">
        <v>47900.34</v>
      </c>
      <c r="I13" s="332">
        <v>421239.82</v>
      </c>
      <c r="J13" s="332">
        <v>470123.27899999998</v>
      </c>
      <c r="K13" s="332">
        <v>-48883.459000000017</v>
      </c>
      <c r="L13" s="368">
        <v>-983.11900000001333</v>
      </c>
      <c r="M13" s="369">
        <v>1013</v>
      </c>
    </row>
    <row r="14" spans="1:14" ht="12" customHeight="1">
      <c r="A14" s="28">
        <v>2009</v>
      </c>
      <c r="B14" s="331"/>
      <c r="C14" s="332">
        <v>144666.04401163</v>
      </c>
      <c r="D14" s="332">
        <v>31373.85</v>
      </c>
      <c r="E14" s="332">
        <v>35851.077814370001</v>
      </c>
      <c r="F14" s="332">
        <v>77441.116197259995</v>
      </c>
      <c r="G14" s="332">
        <v>134741.84459710997</v>
      </c>
      <c r="H14" s="332">
        <v>9924.1994145199969</v>
      </c>
      <c r="I14" s="332">
        <v>336257.29601823003</v>
      </c>
      <c r="J14" s="332">
        <v>317449.70367491001</v>
      </c>
      <c r="K14" s="332">
        <v>18807.592343319993</v>
      </c>
      <c r="L14" s="368">
        <v>28731.791757839994</v>
      </c>
      <c r="M14" s="369">
        <v>3391</v>
      </c>
    </row>
    <row r="15" spans="1:14" ht="12" customHeight="1">
      <c r="A15" s="28">
        <v>2010</v>
      </c>
      <c r="B15" s="331"/>
      <c r="C15" s="332">
        <v>176590.09022406</v>
      </c>
      <c r="D15" s="332">
        <v>37618.203099999999</v>
      </c>
      <c r="E15" s="332">
        <v>41168.936635029997</v>
      </c>
      <c r="F15" s="332">
        <v>97801.950489030001</v>
      </c>
      <c r="G15" s="332">
        <v>178239.91123778999</v>
      </c>
      <c r="H15" s="332">
        <v>-1649.8210137300025</v>
      </c>
      <c r="I15" s="332">
        <v>378355.51276519004</v>
      </c>
      <c r="J15" s="332">
        <v>352351.03200658999</v>
      </c>
      <c r="K15" s="332">
        <v>26004.190758599987</v>
      </c>
      <c r="L15" s="368">
        <v>24354.369744869986</v>
      </c>
      <c r="M15" s="369">
        <v>-16784</v>
      </c>
    </row>
    <row r="16" spans="1:14" ht="12" customHeight="1">
      <c r="A16" s="28">
        <v>2011</v>
      </c>
      <c r="B16" s="331"/>
      <c r="C16" s="332">
        <v>251185.37</v>
      </c>
      <c r="D16" s="332">
        <v>51754.106100000005</v>
      </c>
      <c r="E16" s="332">
        <v>50463.259999999987</v>
      </c>
      <c r="F16" s="332">
        <v>148968.00389999998</v>
      </c>
      <c r="G16" s="332">
        <v>207235.51</v>
      </c>
      <c r="H16" s="332">
        <v>43949.86</v>
      </c>
      <c r="I16" s="332">
        <v>393997.22000000003</v>
      </c>
      <c r="J16" s="332">
        <v>372668.52999999997</v>
      </c>
      <c r="K16" s="332">
        <v>21328.690000000002</v>
      </c>
      <c r="L16" s="370">
        <v>65278.549999999981</v>
      </c>
      <c r="M16" s="371">
        <v>-1583</v>
      </c>
    </row>
    <row r="17" spans="1:13" ht="12" customHeight="1">
      <c r="A17" s="28">
        <v>2012</v>
      </c>
      <c r="B17" s="331"/>
      <c r="C17" s="372">
        <v>224611.66198783999</v>
      </c>
      <c r="D17" s="372">
        <v>47598.590000000004</v>
      </c>
      <c r="E17" s="372">
        <v>40214.825843059996</v>
      </c>
      <c r="F17" s="372">
        <v>136798.24614478002</v>
      </c>
      <c r="G17" s="372">
        <v>216238.31477894002</v>
      </c>
      <c r="H17" s="372">
        <v>8373.3472088999952</v>
      </c>
      <c r="I17" s="372">
        <v>391550.13748065999</v>
      </c>
      <c r="J17" s="372">
        <v>383170.30870613008</v>
      </c>
      <c r="K17" s="372">
        <v>8379.8287745299967</v>
      </c>
      <c r="L17" s="368">
        <v>16753.176183430001</v>
      </c>
      <c r="M17" s="369">
        <v>-6069.4168863800005</v>
      </c>
    </row>
    <row r="18" spans="1:13" ht="12" customHeight="1">
      <c r="A18" s="28">
        <v>2013</v>
      </c>
      <c r="B18" s="331"/>
      <c r="C18" s="372">
        <v>232920.13324266003</v>
      </c>
      <c r="D18" s="332">
        <v>38258.572023629997</v>
      </c>
      <c r="E18" s="332">
        <v>62459.936980459999</v>
      </c>
      <c r="F18" s="332">
        <v>132201.62423857002</v>
      </c>
      <c r="G18" s="332">
        <v>221784.54617958999</v>
      </c>
      <c r="H18" s="332">
        <v>11135.587063070005</v>
      </c>
      <c r="I18" s="332">
        <v>451740.1006142</v>
      </c>
      <c r="J18" s="332">
        <v>475136.40217740001</v>
      </c>
      <c r="K18" s="332">
        <v>-23396.301563200006</v>
      </c>
      <c r="L18" s="368">
        <v>-12260.714500130001</v>
      </c>
      <c r="M18" s="369">
        <v>-18123.804585149992</v>
      </c>
    </row>
    <row r="19" spans="1:13" ht="12" customHeight="1">
      <c r="A19" s="28">
        <v>2014</v>
      </c>
      <c r="B19" s="331"/>
      <c r="C19" s="372">
        <v>222270.19999999998</v>
      </c>
      <c r="D19" s="332">
        <v>39089.562277069999</v>
      </c>
      <c r="E19" s="332">
        <v>62435.9</v>
      </c>
      <c r="F19" s="332">
        <v>120744.73772293</v>
      </c>
      <c r="G19" s="332">
        <v>218132.8</v>
      </c>
      <c r="H19" s="332">
        <v>4137.4000000000015</v>
      </c>
      <c r="I19" s="332">
        <v>513192.60000000003</v>
      </c>
      <c r="J19" s="332">
        <v>526616.88799646997</v>
      </c>
      <c r="K19" s="332">
        <v>-13424.287996470001</v>
      </c>
      <c r="L19" s="368">
        <v>-9286.8879964700009</v>
      </c>
      <c r="M19" s="369">
        <v>-28261.252198509992</v>
      </c>
    </row>
    <row r="20" spans="1:13" ht="12" customHeight="1">
      <c r="A20" s="28">
        <v>2015</v>
      </c>
      <c r="B20" s="331"/>
      <c r="C20" s="332">
        <v>181659.85150694003</v>
      </c>
      <c r="D20" s="332">
        <v>34772.750039410006</v>
      </c>
      <c r="E20" s="332">
        <v>47479.339454630004</v>
      </c>
      <c r="F20" s="332">
        <v>99407.762012899999</v>
      </c>
      <c r="G20" s="332">
        <v>156174.11397200002</v>
      </c>
      <c r="H20" s="332">
        <v>25485.737534940003</v>
      </c>
      <c r="I20" s="332">
        <v>522730.78855679004</v>
      </c>
      <c r="J20" s="332">
        <v>538802.15842138999</v>
      </c>
      <c r="K20" s="332">
        <v>-16071.369864600007</v>
      </c>
      <c r="L20" s="368">
        <v>9414.3676703399942</v>
      </c>
      <c r="M20" s="369">
        <v>-20139.484810659997</v>
      </c>
    </row>
    <row r="21" spans="1:13" ht="12" customHeight="1">
      <c r="A21" s="28">
        <v>2016</v>
      </c>
      <c r="B21" s="331"/>
      <c r="C21" s="332">
        <v>173540.10753347003</v>
      </c>
      <c r="D21" s="332">
        <v>29942.437605799998</v>
      </c>
      <c r="E21" s="332">
        <v>53757.944451859999</v>
      </c>
      <c r="F21" s="332">
        <v>89839.725475810017</v>
      </c>
      <c r="G21" s="332">
        <v>126061.26298644001</v>
      </c>
      <c r="H21" s="332">
        <v>47478.844547029999</v>
      </c>
      <c r="I21" s="332">
        <v>448436.49583694001</v>
      </c>
      <c r="J21" s="332">
        <v>500167.70252762997</v>
      </c>
      <c r="K21" s="332">
        <v>-51731.20669069</v>
      </c>
      <c r="L21" s="368">
        <v>-4252.3621436600006</v>
      </c>
      <c r="M21" s="369">
        <v>-24540.793068659994</v>
      </c>
    </row>
    <row r="22" spans="1:13" ht="12" customHeight="1">
      <c r="A22" s="28">
        <v>2017</v>
      </c>
      <c r="B22" s="331"/>
      <c r="C22" s="332">
        <v>195581.02235553</v>
      </c>
      <c r="D22" s="332">
        <v>28506.218654909997</v>
      </c>
      <c r="E22" s="332">
        <v>53832.108887080001</v>
      </c>
      <c r="F22" s="332">
        <v>113242.69481354</v>
      </c>
      <c r="G22" s="332">
        <v>142405.11148823</v>
      </c>
      <c r="H22" s="332">
        <v>53175.910867300001</v>
      </c>
      <c r="I22" s="332">
        <v>482754.69256773009</v>
      </c>
      <c r="J22" s="332">
        <v>535305.54561398004</v>
      </c>
      <c r="K22" s="332">
        <v>-52550.853046249991</v>
      </c>
      <c r="L22" s="368">
        <v>625.05782104999525</v>
      </c>
      <c r="M22" s="369">
        <v>-23295.562207679999</v>
      </c>
    </row>
    <row r="23" spans="1:13" ht="12" customHeight="1">
      <c r="A23" s="28">
        <v>2018</v>
      </c>
      <c r="B23" s="331"/>
      <c r="C23" s="332">
        <v>226813.39209810001</v>
      </c>
      <c r="D23" s="332">
        <v>34172.622899330003</v>
      </c>
      <c r="E23" s="332">
        <v>74912.403452519997</v>
      </c>
      <c r="F23" s="332">
        <v>117728.36574625001</v>
      </c>
      <c r="G23" s="332">
        <v>177445.95011964999</v>
      </c>
      <c r="H23" s="332">
        <v>49367.441978450006</v>
      </c>
      <c r="I23" s="332">
        <v>524661.68701008998</v>
      </c>
      <c r="J23" s="332">
        <v>575023.97726686997</v>
      </c>
      <c r="K23" s="332">
        <v>-50362.290256780005</v>
      </c>
      <c r="L23" s="368">
        <v>-994.84827833000054</v>
      </c>
      <c r="M23" s="369">
        <v>-24864.99667416</v>
      </c>
    </row>
    <row r="24" spans="1:13" ht="12" customHeight="1">
      <c r="A24" s="28">
        <v>2019</v>
      </c>
      <c r="B24" s="331"/>
      <c r="C24" s="332">
        <v>196376.35863259999</v>
      </c>
      <c r="D24" s="332">
        <v>32019.508568000001</v>
      </c>
      <c r="E24" s="332">
        <v>57559.97931367001</v>
      </c>
      <c r="F24" s="332">
        <v>106796.87075093001</v>
      </c>
      <c r="G24" s="332">
        <v>175352.61273917998</v>
      </c>
      <c r="H24" s="332">
        <v>21023.74589342</v>
      </c>
      <c r="I24" s="332">
        <v>560754.80692865001</v>
      </c>
      <c r="J24" s="332">
        <v>626546.94332577998</v>
      </c>
      <c r="K24" s="332">
        <v>-65792.136397129987</v>
      </c>
      <c r="L24" s="368">
        <v>-44768.39050370999</v>
      </c>
      <c r="M24" s="369">
        <v>-33930.641319800008</v>
      </c>
    </row>
    <row r="25" spans="1:13" ht="12" customHeight="1">
      <c r="A25" s="28">
        <v>2020</v>
      </c>
      <c r="B25" s="331"/>
      <c r="C25" s="332">
        <v>192310.11459029999</v>
      </c>
      <c r="D25" s="332">
        <v>23745.353513000002</v>
      </c>
      <c r="E25" s="332">
        <v>68760.984538329998</v>
      </c>
      <c r="F25" s="332">
        <v>99803.776538970007</v>
      </c>
      <c r="G25" s="332">
        <v>165452.76245006997</v>
      </c>
      <c r="H25" s="332">
        <v>26857.352140230003</v>
      </c>
      <c r="I25" s="332">
        <v>485130.98794281005</v>
      </c>
      <c r="J25" s="332">
        <v>539911.11419782997</v>
      </c>
      <c r="K25" s="332">
        <v>-54780.126255020004</v>
      </c>
      <c r="L25" s="368">
        <v>-27922.774114790001</v>
      </c>
      <c r="M25" s="369">
        <v>-35853.329635350005</v>
      </c>
    </row>
    <row r="26" spans="1:13" ht="12" customHeight="1">
      <c r="A26" s="28">
        <v>2021</v>
      </c>
      <c r="B26" s="331"/>
      <c r="C26" s="332">
        <v>225180.11632553002</v>
      </c>
      <c r="D26" s="332">
        <v>28407.345635999995</v>
      </c>
      <c r="E26" s="332">
        <v>53356.515910459995</v>
      </c>
      <c r="F26" s="332">
        <v>143416.25477906998</v>
      </c>
      <c r="G26" s="332">
        <v>209959.45735995003</v>
      </c>
      <c r="H26" s="332">
        <v>15220.658965580005</v>
      </c>
      <c r="I26" s="332">
        <v>540784.91998383997</v>
      </c>
      <c r="J26" s="332">
        <v>551582.36450399004</v>
      </c>
      <c r="K26" s="332">
        <v>-10797.444520149989</v>
      </c>
      <c r="L26" s="368">
        <v>4423.2144454300123</v>
      </c>
      <c r="M26" s="369">
        <v>-20668.48279088</v>
      </c>
    </row>
    <row r="27" spans="1:13" ht="12" customHeight="1">
      <c r="A27" s="28">
        <v>2022</v>
      </c>
      <c r="B27" s="331"/>
      <c r="C27" s="332">
        <v>272200.68001784</v>
      </c>
      <c r="D27" s="332">
        <v>34131.097716999997</v>
      </c>
      <c r="E27" s="332">
        <v>59581.336839949996</v>
      </c>
      <c r="F27" s="332">
        <v>178488.24546088997</v>
      </c>
      <c r="G27" s="332">
        <v>242321.20322127998</v>
      </c>
      <c r="H27" s="332">
        <v>29879.476796560004</v>
      </c>
      <c r="I27" s="332">
        <v>592103.2658515299</v>
      </c>
      <c r="J27" s="332">
        <v>625215.36726452992</v>
      </c>
      <c r="K27" s="332">
        <v>-33112.101412999997</v>
      </c>
      <c r="L27" s="368">
        <v>-3232.6246164399963</v>
      </c>
      <c r="M27" s="369">
        <v>-24538.984296509996</v>
      </c>
    </row>
    <row r="28" spans="1:13" ht="12" customHeight="1">
      <c r="A28" s="28"/>
      <c r="B28" s="331"/>
      <c r="C28" s="332"/>
      <c r="D28" s="332"/>
      <c r="E28" s="332"/>
      <c r="F28" s="332"/>
      <c r="G28" s="332"/>
      <c r="H28" s="332"/>
      <c r="I28" s="332"/>
      <c r="J28" s="332"/>
      <c r="K28" s="332"/>
      <c r="L28" s="368"/>
      <c r="M28" s="369"/>
    </row>
    <row r="29" spans="1:13" ht="12" customHeight="1">
      <c r="A29" s="28">
        <v>2023</v>
      </c>
      <c r="B29" s="331" t="s">
        <v>226</v>
      </c>
      <c r="C29" s="332">
        <v>20756.768428030002</v>
      </c>
      <c r="D29" s="332">
        <v>2246.3512969999997</v>
      </c>
      <c r="E29" s="332">
        <v>3675.1461989100007</v>
      </c>
      <c r="F29" s="332">
        <v>14835.270932120002</v>
      </c>
      <c r="G29" s="332">
        <v>18155.333765460004</v>
      </c>
      <c r="H29" s="332">
        <v>2601.43466257</v>
      </c>
      <c r="I29" s="332">
        <v>48302.424413929999</v>
      </c>
      <c r="J29" s="332">
        <v>46734.556669610007</v>
      </c>
      <c r="K29" s="332">
        <v>1567.8677443200013</v>
      </c>
      <c r="L29" s="368">
        <v>4169.3024068900004</v>
      </c>
      <c r="M29" s="369">
        <v>-20388.441952149988</v>
      </c>
    </row>
    <row r="30" spans="1:13" ht="12" customHeight="1">
      <c r="A30" s="28"/>
      <c r="B30" s="331" t="s">
        <v>227</v>
      </c>
      <c r="C30" s="332">
        <v>19367.886568919999</v>
      </c>
      <c r="D30" s="332">
        <v>2810.4628469999998</v>
      </c>
      <c r="E30" s="332">
        <v>4594.4385109599998</v>
      </c>
      <c r="F30" s="332">
        <v>11962.985210960001</v>
      </c>
      <c r="G30" s="332">
        <v>15059.132647279999</v>
      </c>
      <c r="H30" s="332">
        <v>4308.75392164</v>
      </c>
      <c r="I30" s="332">
        <v>38322.280299979997</v>
      </c>
      <c r="J30" s="332">
        <v>37856.927343209994</v>
      </c>
      <c r="K30" s="332">
        <v>465.3529567700009</v>
      </c>
      <c r="L30" s="368">
        <v>4774.1068784100025</v>
      </c>
      <c r="M30" s="369">
        <v>-15875.49682704001</v>
      </c>
    </row>
    <row r="31" spans="1:13" ht="12" customHeight="1">
      <c r="A31" s="28"/>
      <c r="B31" s="331" t="s">
        <v>228</v>
      </c>
      <c r="C31" s="332">
        <v>27815.984294990001</v>
      </c>
      <c r="D31" s="332">
        <v>3985.8528700000002</v>
      </c>
      <c r="E31" s="332">
        <v>8281.1104340399997</v>
      </c>
      <c r="F31" s="332">
        <v>15549.020990950001</v>
      </c>
      <c r="G31" s="332">
        <v>19900.723231990003</v>
      </c>
      <c r="H31" s="332">
        <v>7915.2610630000008</v>
      </c>
      <c r="I31" s="332">
        <v>52140.091008670002</v>
      </c>
      <c r="J31" s="332">
        <v>56309.892795170003</v>
      </c>
      <c r="K31" s="332">
        <v>-4169.801786500002</v>
      </c>
      <c r="L31" s="368">
        <v>3745.4592764999984</v>
      </c>
      <c r="M31" s="369">
        <v>-12088.525550620008</v>
      </c>
    </row>
    <row r="32" spans="1:13" ht="12" customHeight="1">
      <c r="A32" s="28"/>
      <c r="B32" s="331" t="s">
        <v>229</v>
      </c>
      <c r="C32" s="332">
        <v>24811.200256789998</v>
      </c>
      <c r="D32" s="332">
        <v>3196.3891229999999</v>
      </c>
      <c r="E32" s="332">
        <v>6537.3419261399995</v>
      </c>
      <c r="F32" s="332">
        <v>15077.46920765</v>
      </c>
      <c r="G32" s="332">
        <v>18061.108581069999</v>
      </c>
      <c r="H32" s="332">
        <v>6750.0916757199993</v>
      </c>
      <c r="I32" s="332">
        <v>41759.692824769998</v>
      </c>
      <c r="J32" s="332">
        <v>47882.499033139989</v>
      </c>
      <c r="K32" s="332">
        <v>-6122.8062083699979</v>
      </c>
      <c r="L32" s="368">
        <v>627.28546735000259</v>
      </c>
      <c r="M32" s="369">
        <v>-11637.951937460008</v>
      </c>
    </row>
    <row r="33" spans="1:13" ht="12" customHeight="1">
      <c r="A33" s="28"/>
      <c r="B33" s="331" t="s">
        <v>230</v>
      </c>
      <c r="C33" s="332">
        <v>27475.524436549997</v>
      </c>
      <c r="D33" s="332">
        <v>3053.4304679999991</v>
      </c>
      <c r="E33" s="332">
        <v>5522.4832011600001</v>
      </c>
      <c r="F33" s="332">
        <v>18899.610767390001</v>
      </c>
      <c r="G33" s="332">
        <v>19892.683468709998</v>
      </c>
      <c r="H33" s="332">
        <v>7582.8409678400003</v>
      </c>
      <c r="I33" s="332">
        <v>49960.982384089992</v>
      </c>
      <c r="J33" s="332">
        <v>58700.776092039996</v>
      </c>
      <c r="K33" s="332">
        <v>-8739.793707949997</v>
      </c>
      <c r="L33" s="368">
        <v>-1156.9527401099972</v>
      </c>
      <c r="M33" s="369">
        <v>-13350.863314210004</v>
      </c>
    </row>
    <row r="34" spans="1:13" ht="12" customHeight="1">
      <c r="A34" s="28"/>
      <c r="B34" s="331" t="s">
        <v>231</v>
      </c>
      <c r="C34" s="332">
        <v>24302.953397990001</v>
      </c>
      <c r="D34" s="332">
        <v>2855.1063840000002</v>
      </c>
      <c r="E34" s="332">
        <v>4871.3099742300001</v>
      </c>
      <c r="F34" s="332">
        <v>16576.537039760002</v>
      </c>
      <c r="G34" s="332">
        <v>19357.949194410001</v>
      </c>
      <c r="H34" s="332">
        <v>4945.0042035799997</v>
      </c>
      <c r="I34" s="332">
        <v>64353.435451779995</v>
      </c>
      <c r="J34" s="332">
        <v>66441.438134409997</v>
      </c>
      <c r="K34" s="332">
        <v>-2088.0026826299982</v>
      </c>
      <c r="L34" s="368">
        <v>2857.0015209500025</v>
      </c>
      <c r="M34" s="369">
        <v>-10492.748989810012</v>
      </c>
    </row>
    <row r="35" spans="1:13" ht="12" customHeight="1">
      <c r="A35" s="28"/>
      <c r="B35" s="331" t="s">
        <v>232</v>
      </c>
      <c r="C35" s="332">
        <v>22935.033951640002</v>
      </c>
      <c r="D35" s="332">
        <v>2421.1781210000004</v>
      </c>
      <c r="E35" s="332">
        <v>4300.9950559899989</v>
      </c>
      <c r="F35" s="332">
        <v>16212.860774649998</v>
      </c>
      <c r="G35" s="332">
        <v>17143.696888710005</v>
      </c>
      <c r="H35" s="332">
        <v>5791.3370629299998</v>
      </c>
      <c r="I35" s="332">
        <v>48256.343643089996</v>
      </c>
      <c r="J35" s="332">
        <v>51533.971950700005</v>
      </c>
      <c r="K35" s="332">
        <v>-3277.628307609998</v>
      </c>
      <c r="L35" s="368">
        <v>2513.7087553200013</v>
      </c>
      <c r="M35" s="369">
        <v>-7853.6061040699969</v>
      </c>
    </row>
    <row r="36" spans="1:13" ht="12" customHeight="1">
      <c r="A36" s="28"/>
      <c r="B36" s="331" t="s">
        <v>233</v>
      </c>
      <c r="C36" s="332">
        <v>25495.678048400005</v>
      </c>
      <c r="D36" s="332">
        <v>2540.9011439999999</v>
      </c>
      <c r="E36" s="332">
        <v>5303.3633832600008</v>
      </c>
      <c r="F36" s="332">
        <v>17651.413521139999</v>
      </c>
      <c r="G36" s="332">
        <v>18521.248126260001</v>
      </c>
      <c r="H36" s="332">
        <v>6974.4299221399997</v>
      </c>
      <c r="I36" s="332">
        <v>50767.474465549996</v>
      </c>
      <c r="J36" s="332">
        <v>52947.290685689994</v>
      </c>
      <c r="K36" s="332">
        <v>-2179.8162201399969</v>
      </c>
      <c r="L36" s="368">
        <v>4794.6137020000024</v>
      </c>
      <c r="M36" s="369">
        <v>-3215.0724424900018</v>
      </c>
    </row>
    <row r="37" spans="1:13" ht="12" customHeight="1">
      <c r="A37" s="28"/>
      <c r="B37" s="331" t="s">
        <v>234</v>
      </c>
      <c r="C37" s="332">
        <v>23330.37448558</v>
      </c>
      <c r="D37" s="332">
        <v>2076.2655410000007</v>
      </c>
      <c r="E37" s="332">
        <v>7795.202750559999</v>
      </c>
      <c r="F37" s="332">
        <v>13458.906194020001</v>
      </c>
      <c r="G37" s="332">
        <v>19003.1402174</v>
      </c>
      <c r="H37" s="332">
        <v>4327.234268180001</v>
      </c>
      <c r="I37" s="332">
        <v>48717.698852890004</v>
      </c>
      <c r="J37" s="332">
        <v>54709.503813749994</v>
      </c>
      <c r="K37" s="332">
        <v>-5991.8049608600013</v>
      </c>
      <c r="L37" s="368">
        <v>-1664.570692679998</v>
      </c>
      <c r="M37" s="369">
        <v>-5816.946430359998</v>
      </c>
    </row>
    <row r="38" spans="1:13" ht="12" customHeight="1">
      <c r="A38" s="28"/>
      <c r="B38" s="331" t="s">
        <v>235</v>
      </c>
      <c r="C38" s="332">
        <v>22869.825746129998</v>
      </c>
      <c r="D38" s="332">
        <v>2163.0145779999998</v>
      </c>
      <c r="E38" s="332">
        <v>4740.9601446999995</v>
      </c>
      <c r="F38" s="332">
        <v>15965.851023429997</v>
      </c>
      <c r="G38" s="332">
        <v>17769.902771920002</v>
      </c>
      <c r="H38" s="332">
        <v>5099.9229742100015</v>
      </c>
      <c r="I38" s="332">
        <v>47412.210783090006</v>
      </c>
      <c r="J38" s="332">
        <v>49004.202885189989</v>
      </c>
      <c r="K38" s="332">
        <v>-1591.992102099998</v>
      </c>
      <c r="L38" s="368">
        <v>3507.9308721100042</v>
      </c>
      <c r="M38" s="369">
        <v>-2487.6029668100036</v>
      </c>
    </row>
    <row r="39" spans="1:13" ht="12" customHeight="1">
      <c r="A39" s="28"/>
      <c r="B39" s="331" t="s">
        <v>236</v>
      </c>
      <c r="C39" s="332">
        <v>20468.11261204</v>
      </c>
      <c r="D39" s="332">
        <v>2294.7809969999998</v>
      </c>
      <c r="E39" s="332">
        <v>4687.0151484300004</v>
      </c>
      <c r="F39" s="332">
        <v>13486.31646661</v>
      </c>
      <c r="G39" s="332">
        <v>18150.879333929995</v>
      </c>
      <c r="H39" s="332">
        <v>2317.2332781099994</v>
      </c>
      <c r="I39" s="332">
        <v>48505.34213781001</v>
      </c>
      <c r="J39" s="332">
        <v>50502.564203120011</v>
      </c>
      <c r="K39" s="332">
        <v>-1997.2220653100017</v>
      </c>
      <c r="L39" s="368">
        <v>320.01121279999779</v>
      </c>
      <c r="M39" s="369">
        <v>-1936.5959088800046</v>
      </c>
    </row>
    <row r="40" spans="1:13" ht="12" customHeight="1">
      <c r="A40" s="28"/>
      <c r="B40" s="331" t="s">
        <v>4</v>
      </c>
      <c r="C40" s="332">
        <v>21343.76266493</v>
      </c>
      <c r="D40" s="332">
        <v>1806.5505270000001</v>
      </c>
      <c r="E40" s="332">
        <v>4325.3904313499997</v>
      </c>
      <c r="F40" s="332">
        <v>15211.82170658</v>
      </c>
      <c r="G40" s="332">
        <v>18837.60221302</v>
      </c>
      <c r="H40" s="332">
        <v>2506.1604519100001</v>
      </c>
      <c r="I40" s="332">
        <v>62698.549247909999</v>
      </c>
      <c r="J40" s="332">
        <v>78201.784732210013</v>
      </c>
      <c r="K40" s="332">
        <v>-15503.235484300005</v>
      </c>
      <c r="L40" s="368">
        <v>-12997.075032390001</v>
      </c>
      <c r="M40" s="369">
        <v>-14428.383825079996</v>
      </c>
    </row>
    <row r="41" spans="1:13" ht="12" customHeight="1">
      <c r="A41" s="28"/>
      <c r="B41" s="331" t="s">
        <v>5</v>
      </c>
      <c r="C41" s="332">
        <v>280973.10489199002</v>
      </c>
      <c r="D41" s="332">
        <v>31450.283896999994</v>
      </c>
      <c r="E41" s="332">
        <v>64634.757159730005</v>
      </c>
      <c r="F41" s="332">
        <v>184888.06383526002</v>
      </c>
      <c r="G41" s="332">
        <v>219853.40044016001</v>
      </c>
      <c r="H41" s="332">
        <v>61119.704451829995</v>
      </c>
      <c r="I41" s="332">
        <v>601196.52551355993</v>
      </c>
      <c r="J41" s="332">
        <v>650825.40833823988</v>
      </c>
      <c r="K41" s="332">
        <v>-49628.882824679997</v>
      </c>
      <c r="L41" s="368">
        <v>11490.821627150011</v>
      </c>
      <c r="M41" s="373">
        <v>-14428.383825079996</v>
      </c>
    </row>
    <row r="42" spans="1:13" ht="12" customHeight="1">
      <c r="A42" s="28"/>
      <c r="B42" s="331"/>
      <c r="C42" s="332"/>
      <c r="D42" s="332"/>
      <c r="E42" s="332"/>
      <c r="F42" s="332"/>
      <c r="G42" s="332"/>
      <c r="H42" s="332"/>
      <c r="I42" s="332"/>
      <c r="J42" s="332"/>
      <c r="K42" s="332"/>
      <c r="L42" s="368"/>
      <c r="M42" s="373"/>
    </row>
    <row r="43" spans="1:13" ht="12" customHeight="1">
      <c r="A43" s="28">
        <v>2024</v>
      </c>
      <c r="B43" s="331" t="s">
        <v>226</v>
      </c>
      <c r="C43" s="332">
        <v>23627.656826860002</v>
      </c>
      <c r="D43" s="332">
        <v>2134.8027710000001</v>
      </c>
      <c r="E43" s="332">
        <v>3864.9654546700003</v>
      </c>
      <c r="F43" s="332">
        <v>17627.888601189999</v>
      </c>
      <c r="G43" s="332">
        <v>17469.799826099999</v>
      </c>
      <c r="H43" s="332">
        <v>6157.8570007600019</v>
      </c>
      <c r="I43" s="332">
        <v>57204.347193830006</v>
      </c>
      <c r="J43" s="332">
        <v>58159.463897400004</v>
      </c>
      <c r="K43" s="332">
        <v>-955.11670357000162</v>
      </c>
      <c r="L43" s="368">
        <v>5202.7402971899983</v>
      </c>
      <c r="M43" s="373">
        <v>-9683.1131098199894</v>
      </c>
    </row>
    <row r="44" spans="1:13" ht="12" customHeight="1">
      <c r="A44" s="28"/>
      <c r="B44" s="331" t="s">
        <v>227</v>
      </c>
      <c r="C44" s="332">
        <v>20273.54012731</v>
      </c>
      <c r="D44" s="332">
        <v>2194.9261960000003</v>
      </c>
      <c r="E44" s="332">
        <v>3676.85525069</v>
      </c>
      <c r="F44" s="332">
        <v>14401.758680620002</v>
      </c>
      <c r="G44" s="332">
        <v>16284.049802850001</v>
      </c>
      <c r="H44" s="332">
        <v>3989.49032446</v>
      </c>
      <c r="I44" s="332">
        <v>40063.440696960002</v>
      </c>
      <c r="J44" s="332">
        <v>46212.845508049992</v>
      </c>
      <c r="K44" s="332">
        <v>-6149.4048110899985</v>
      </c>
      <c r="L44" s="368">
        <v>-2159.9144866299985</v>
      </c>
      <c r="M44" s="373">
        <v>-12027.768965059997</v>
      </c>
    </row>
    <row r="45" spans="1:13" ht="12" customHeight="1">
      <c r="A45" s="28"/>
      <c r="B45" s="331" t="s">
        <v>228</v>
      </c>
      <c r="C45" s="332">
        <v>27224.888931499998</v>
      </c>
      <c r="D45" s="332">
        <v>3382.043255</v>
      </c>
      <c r="E45" s="332">
        <v>6870.2241118900001</v>
      </c>
      <c r="F45" s="332">
        <v>16972.621564610003</v>
      </c>
      <c r="G45" s="332">
        <v>18378.140469629994</v>
      </c>
      <c r="H45" s="332">
        <v>8846.74846187</v>
      </c>
      <c r="I45" s="332">
        <v>52070.430023199995</v>
      </c>
      <c r="J45" s="332">
        <v>59197.199152549991</v>
      </c>
      <c r="K45" s="332">
        <v>-7126.7691293499975</v>
      </c>
      <c r="L45" s="368">
        <v>1719.9793325200019</v>
      </c>
      <c r="M45" s="373">
        <v>-10471.155307570001</v>
      </c>
    </row>
    <row r="46" spans="1:13" ht="12" customHeight="1">
      <c r="A46" s="28"/>
      <c r="B46" s="331" t="s">
        <v>229</v>
      </c>
      <c r="C46" s="332">
        <v>32867.561300199995</v>
      </c>
      <c r="D46" s="332">
        <v>3694.4944449999998</v>
      </c>
      <c r="E46" s="332">
        <v>9138.8349105300003</v>
      </c>
      <c r="F46" s="332">
        <v>20034.231944669998</v>
      </c>
      <c r="G46" s="332">
        <v>18281.846238449998</v>
      </c>
      <c r="H46" s="332">
        <v>14585.715061749997</v>
      </c>
      <c r="I46" s="332">
        <v>50624.236890550012</v>
      </c>
      <c r="J46" s="332">
        <v>63425.165576119995</v>
      </c>
      <c r="K46" s="332">
        <v>-12800.928685570007</v>
      </c>
      <c r="L46" s="368">
        <v>1784.7863761799945</v>
      </c>
      <c r="M46" s="373">
        <v>-9015.5078916700022</v>
      </c>
    </row>
    <row r="47" spans="1:13" ht="12" customHeight="1">
      <c r="A47" s="28"/>
      <c r="B47" s="331" t="s">
        <v>230</v>
      </c>
      <c r="C47" s="332">
        <v>26518.192814229998</v>
      </c>
      <c r="D47" s="332">
        <v>2911.1733709999999</v>
      </c>
      <c r="E47" s="332">
        <v>6646.1360569400013</v>
      </c>
      <c r="F47" s="332">
        <v>16960.883386289999</v>
      </c>
      <c r="G47" s="332">
        <v>19095.641533230006</v>
      </c>
      <c r="H47" s="332">
        <v>7422.551281</v>
      </c>
      <c r="I47" s="332">
        <v>40778.556002710007</v>
      </c>
      <c r="J47" s="332">
        <v>48913.707130900002</v>
      </c>
      <c r="K47" s="332">
        <v>-8135.1511281899975</v>
      </c>
      <c r="L47" s="368">
        <v>-712.59984718999817</v>
      </c>
      <c r="M47" s="373">
        <v>-9742.0289687199947</v>
      </c>
    </row>
    <row r="48" spans="1:13" ht="12" customHeight="1">
      <c r="A48" s="28"/>
      <c r="B48" s="331" t="s">
        <v>231</v>
      </c>
      <c r="C48" s="332">
        <v>27299.102343779996</v>
      </c>
      <c r="D48" s="332">
        <v>3133.9192590000002</v>
      </c>
      <c r="E48" s="332">
        <v>7317.2748611200004</v>
      </c>
      <c r="F48" s="332">
        <v>16847.908223660001</v>
      </c>
      <c r="G48" s="332">
        <v>17282.96690607</v>
      </c>
      <c r="H48" s="332">
        <v>10016.13543771</v>
      </c>
      <c r="I48" s="332">
        <v>53489.680271760008</v>
      </c>
      <c r="J48" s="332">
        <v>57902.324500150011</v>
      </c>
      <c r="K48" s="332">
        <v>-4412.6442283900024</v>
      </c>
      <c r="L48" s="368">
        <v>5603.4912093199964</v>
      </c>
      <c r="M48" s="373">
        <v>-4562.3432314500078</v>
      </c>
    </row>
    <row r="49" spans="1:13" ht="12" customHeight="1">
      <c r="A49" s="28"/>
      <c r="B49" s="331" t="s">
        <v>232</v>
      </c>
      <c r="C49" s="332">
        <v>25819.919745640003</v>
      </c>
      <c r="D49" s="332">
        <v>2693.6086850000002</v>
      </c>
      <c r="E49" s="332">
        <v>6018.0093852499995</v>
      </c>
      <c r="F49" s="332">
        <v>17108.301675389997</v>
      </c>
      <c r="G49" s="332">
        <v>20630.815533689998</v>
      </c>
      <c r="H49" s="332">
        <v>5189.1042119499998</v>
      </c>
      <c r="I49" s="332">
        <v>49413.753166959992</v>
      </c>
      <c r="J49" s="332">
        <v>52521.521541989998</v>
      </c>
      <c r="K49" s="332">
        <v>-3107.7683750299993</v>
      </c>
      <c r="L49" s="368">
        <v>2081.3358369200005</v>
      </c>
      <c r="M49" s="373">
        <v>-2368.7567525500017</v>
      </c>
    </row>
    <row r="50" spans="1:13" ht="12" customHeight="1">
      <c r="A50" s="28"/>
      <c r="B50" s="331" t="s">
        <v>233</v>
      </c>
      <c r="C50" s="332">
        <v>22860.969935040001</v>
      </c>
      <c r="D50" s="332">
        <v>3396.5719660000004</v>
      </c>
      <c r="E50" s="332">
        <v>6116.3146491999996</v>
      </c>
      <c r="F50" s="332">
        <v>13348.08331984</v>
      </c>
      <c r="G50" s="332">
        <v>20417.82384596</v>
      </c>
      <c r="H50" s="332">
        <v>2443.1460890799999</v>
      </c>
      <c r="I50" s="332">
        <v>44297.516674949999</v>
      </c>
      <c r="J50" s="332">
        <v>49514.248568290008</v>
      </c>
      <c r="K50" s="332">
        <v>-5216.7318933400002</v>
      </c>
      <c r="L50" s="368">
        <v>-2773.5858042600003</v>
      </c>
      <c r="M50" s="373">
        <v>-3428.2867866699999</v>
      </c>
    </row>
    <row r="51" spans="1:13" ht="12" customHeight="1">
      <c r="A51" s="28"/>
      <c r="B51" s="331" t="s">
        <v>234</v>
      </c>
      <c r="C51" s="332">
        <v>22235.771490400002</v>
      </c>
      <c r="D51" s="332">
        <v>2919.2785559999998</v>
      </c>
      <c r="E51" s="332">
        <v>5970.3459616</v>
      </c>
      <c r="F51" s="332">
        <v>13346.146972800001</v>
      </c>
      <c r="G51" s="332">
        <v>21672.186275870001</v>
      </c>
      <c r="H51" s="332">
        <v>563.58521452999992</v>
      </c>
      <c r="I51" s="332">
        <v>49560.652028049997</v>
      </c>
      <c r="J51" s="332">
        <v>54107.694429330004</v>
      </c>
      <c r="K51" s="332">
        <v>-4547.0424012800013</v>
      </c>
      <c r="L51" s="368">
        <v>-3983.4571867500003</v>
      </c>
      <c r="M51" s="373">
        <v>-7275.1805016300059</v>
      </c>
    </row>
    <row r="52" spans="1:13" ht="12" customHeight="1">
      <c r="A52" s="28"/>
      <c r="B52" s="331" t="s">
        <v>235</v>
      </c>
      <c r="C52" s="332">
        <v>27858.619461800001</v>
      </c>
      <c r="D52" s="332">
        <v>2486.9342230000002</v>
      </c>
      <c r="E52" s="332">
        <v>7652.0601417300004</v>
      </c>
      <c r="F52" s="332">
        <v>17719.625097070002</v>
      </c>
      <c r="G52" s="332">
        <v>21312.133145869997</v>
      </c>
      <c r="H52" s="332">
        <v>6546.4863159300012</v>
      </c>
      <c r="I52" s="332">
        <v>47888.506473449997</v>
      </c>
      <c r="J52" s="332">
        <v>51645.038467789993</v>
      </c>
      <c r="K52" s="332">
        <v>-3756.5319943399982</v>
      </c>
      <c r="L52" s="368">
        <v>2789.954321590003</v>
      </c>
      <c r="M52" s="373">
        <v>-5187.847587539989</v>
      </c>
    </row>
    <row r="53" spans="1:13" ht="12" customHeight="1">
      <c r="A53" s="28"/>
      <c r="B53" s="331" t="s">
        <v>236</v>
      </c>
      <c r="C53" s="332">
        <v>20713.550455449997</v>
      </c>
      <c r="D53" s="332">
        <v>2176.3656089999999</v>
      </c>
      <c r="E53" s="332">
        <v>5649.2254381500006</v>
      </c>
      <c r="F53" s="332">
        <v>12887.959408300001</v>
      </c>
      <c r="G53" s="332">
        <v>19724.527056800001</v>
      </c>
      <c r="H53" s="332">
        <v>989.02339865000044</v>
      </c>
      <c r="I53" s="332">
        <v>48864.573286719999</v>
      </c>
      <c r="J53" s="332">
        <v>51010.189922570004</v>
      </c>
      <c r="K53" s="332">
        <v>-2145.6166358499986</v>
      </c>
      <c r="L53" s="368">
        <v>-1156.5932371999977</v>
      </c>
      <c r="M53" s="373">
        <v>-6357.7981532400008</v>
      </c>
    </row>
    <row r="54" spans="1:13" ht="12" customHeight="1">
      <c r="A54" s="28"/>
      <c r="B54" s="331" t="s">
        <v>4</v>
      </c>
      <c r="C54" s="332">
        <v>22779.544855919998</v>
      </c>
      <c r="D54" s="332">
        <v>2069.2686879999997</v>
      </c>
      <c r="E54" s="332">
        <v>5020.455969399999</v>
      </c>
      <c r="F54" s="332">
        <v>15689.820198520001</v>
      </c>
      <c r="G54" s="332">
        <v>20498.460700690004</v>
      </c>
      <c r="H54" s="332">
        <v>2281.0841552299989</v>
      </c>
      <c r="I54" s="332">
        <v>58080.606482849995</v>
      </c>
      <c r="J54" s="332">
        <v>87322.278330090034</v>
      </c>
      <c r="K54" s="332">
        <v>-29241.671847240003</v>
      </c>
      <c r="L54" s="313">
        <v>-26960.587692010005</v>
      </c>
      <c r="M54" s="373">
        <v>-12877.213542019999</v>
      </c>
    </row>
    <row r="55" spans="1:13" ht="12" customHeight="1">
      <c r="A55" s="28"/>
      <c r="B55" s="331" t="s">
        <v>5</v>
      </c>
      <c r="C55" s="332">
        <v>300079.31828813005</v>
      </c>
      <c r="D55" s="332">
        <v>33193.387024000003</v>
      </c>
      <c r="E55" s="332">
        <v>73940.702191170014</v>
      </c>
      <c r="F55" s="332">
        <v>192945.22907296001</v>
      </c>
      <c r="G55" s="332">
        <v>231048.39133521001</v>
      </c>
      <c r="H55" s="332">
        <v>69030.926952919996</v>
      </c>
      <c r="I55" s="332">
        <v>592336.29919199005</v>
      </c>
      <c r="J55" s="332">
        <v>679931.67702523002</v>
      </c>
      <c r="K55" s="332">
        <v>-87595.377833239996</v>
      </c>
      <c r="L55" s="332">
        <v>-18564.450880320008</v>
      </c>
      <c r="M55" s="369">
        <v>-12877.213542019999</v>
      </c>
    </row>
    <row r="56" spans="1:13" ht="0.6" customHeight="1">
      <c r="A56" s="28"/>
      <c r="B56" s="331"/>
      <c r="C56" s="332"/>
      <c r="D56" s="332"/>
      <c r="E56" s="332"/>
      <c r="F56" s="332"/>
      <c r="G56" s="332"/>
      <c r="H56" s="332"/>
      <c r="I56" s="332"/>
      <c r="J56" s="332"/>
      <c r="K56" s="332"/>
      <c r="L56" s="374"/>
      <c r="M56" s="1"/>
    </row>
    <row r="57" spans="1:13" ht="10.5" customHeight="1">
      <c r="A57" s="334" t="s">
        <v>29</v>
      </c>
      <c r="B57" s="335"/>
      <c r="C57" s="336"/>
      <c r="D57" s="336"/>
      <c r="E57" s="336"/>
      <c r="F57" s="336"/>
      <c r="G57" s="336"/>
      <c r="H57" s="336"/>
      <c r="I57" s="336"/>
      <c r="J57" s="336"/>
      <c r="K57" s="336"/>
      <c r="L57" s="336"/>
      <c r="M57" s="375"/>
    </row>
    <row r="58" spans="1:13" ht="12" customHeight="1">
      <c r="A58" s="28">
        <v>2023</v>
      </c>
      <c r="B58" s="331" t="s">
        <v>4</v>
      </c>
      <c r="C58" s="372">
        <v>21343.76266493</v>
      </c>
      <c r="D58" s="372">
        <v>1806.5505270000001</v>
      </c>
      <c r="E58" s="372">
        <v>4325.3904313499997</v>
      </c>
      <c r="F58" s="372">
        <v>15211.82170658</v>
      </c>
      <c r="G58" s="372">
        <v>18837.60221302</v>
      </c>
      <c r="H58" s="372">
        <v>2506.1604519100001</v>
      </c>
      <c r="I58" s="372">
        <v>62698.549247909999</v>
      </c>
      <c r="J58" s="372">
        <v>78201.784732210013</v>
      </c>
      <c r="K58" s="372">
        <v>-15503.235484300005</v>
      </c>
      <c r="L58" s="368">
        <v>-12997.075032390001</v>
      </c>
      <c r="M58" s="369">
        <v>-14428.383825079996</v>
      </c>
    </row>
    <row r="59" spans="1:13" ht="12" customHeight="1">
      <c r="A59" s="28"/>
      <c r="B59" s="331" t="s">
        <v>5</v>
      </c>
      <c r="C59" s="372">
        <v>280973.10489199002</v>
      </c>
      <c r="D59" s="372">
        <v>31450.283896999994</v>
      </c>
      <c r="E59" s="372">
        <v>64634.757159730005</v>
      </c>
      <c r="F59" s="372">
        <v>184888.06383526002</v>
      </c>
      <c r="G59" s="372">
        <v>219853.40044016001</v>
      </c>
      <c r="H59" s="372">
        <v>61119.704451829995</v>
      </c>
      <c r="I59" s="372">
        <v>601196.52551355993</v>
      </c>
      <c r="J59" s="372">
        <v>650825.40833823988</v>
      </c>
      <c r="K59" s="372">
        <v>-49628.882824679997</v>
      </c>
      <c r="L59" s="368">
        <v>11490.821627150011</v>
      </c>
      <c r="M59" s="369">
        <v>-14428.383825079996</v>
      </c>
    </row>
    <row r="60" spans="1:13" ht="0.95" customHeight="1">
      <c r="A60" s="307"/>
      <c r="B60" s="376"/>
      <c r="C60" s="339"/>
      <c r="D60" s="339"/>
      <c r="E60" s="339"/>
      <c r="F60" s="339"/>
      <c r="G60" s="339"/>
      <c r="H60" s="339"/>
      <c r="I60" s="339"/>
      <c r="J60" s="339"/>
      <c r="K60" s="339"/>
      <c r="L60" s="339"/>
      <c r="M60" s="377"/>
    </row>
    <row r="61" spans="1:13" ht="6.95" customHeight="1">
      <c r="A61" s="109" t="s">
        <v>272</v>
      </c>
    </row>
    <row r="62" spans="1:13" ht="6.95" customHeight="1">
      <c r="A62" s="109" t="s">
        <v>273</v>
      </c>
    </row>
    <row r="63" spans="1:13">
      <c r="G63" s="2"/>
    </row>
    <row r="64" spans="1:13">
      <c r="C64" s="2"/>
      <c r="D64" s="2"/>
      <c r="E64" s="2"/>
      <c r="F64" s="2"/>
      <c r="G64" s="2"/>
      <c r="H64" s="2"/>
      <c r="I64" s="2"/>
      <c r="J64" s="2"/>
      <c r="K64" s="2"/>
      <c r="L64" s="2"/>
    </row>
  </sheetData>
  <mergeCells count="2">
    <mergeCell ref="D9:D11"/>
    <mergeCell ref="E9:E11"/>
  </mergeCells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3E10B-17B8-4157-A0D8-FA35F629DE65}">
  <dimension ref="A1:M214"/>
  <sheetViews>
    <sheetView showGridLines="0" workbookViewId="0"/>
  </sheetViews>
  <sheetFormatPr defaultColWidth="9.140625" defaultRowHeight="9"/>
  <cols>
    <col min="1" max="1" width="4.5703125" style="14" customWidth="1"/>
    <col min="2" max="2" width="7" style="14" customWidth="1"/>
    <col min="3" max="4" width="14.5703125" style="313" customWidth="1"/>
    <col min="5" max="5" width="15.85546875" style="313" customWidth="1"/>
    <col min="6" max="6" width="15.140625" style="313" customWidth="1"/>
    <col min="7" max="7" width="15.5703125" style="313" customWidth="1"/>
    <col min="8" max="8" width="9.140625" style="313"/>
    <col min="9" max="10" width="9.42578125" style="313" customWidth="1"/>
    <col min="11" max="13" width="11.42578125" style="313" customWidth="1"/>
    <col min="14" max="16384" width="9.140625" style="313"/>
  </cols>
  <sheetData>
    <row r="1" spans="1:13" ht="21" customHeight="1">
      <c r="A1" s="43" t="s">
        <v>274</v>
      </c>
      <c r="B1" s="310"/>
      <c r="C1" s="311"/>
      <c r="D1" s="311"/>
      <c r="E1" s="311"/>
      <c r="F1" s="311"/>
      <c r="G1" s="312"/>
    </row>
    <row r="2" spans="1:13" ht="17.100000000000001" customHeight="1">
      <c r="A2" s="74"/>
      <c r="G2" s="314"/>
    </row>
    <row r="3" spans="1:13" ht="14.1" customHeight="1">
      <c r="A3" s="74"/>
      <c r="G3" s="314"/>
    </row>
    <row r="4" spans="1:13" ht="12.75" customHeight="1">
      <c r="A4" s="13"/>
      <c r="C4" s="315"/>
      <c r="D4" s="316"/>
      <c r="G4" s="317" t="s">
        <v>1</v>
      </c>
    </row>
    <row r="5" spans="1:13" ht="12.75" customHeight="1">
      <c r="A5" s="229" t="s">
        <v>259</v>
      </c>
      <c r="B5" s="318"/>
      <c r="C5" s="319" t="s">
        <v>261</v>
      </c>
      <c r="D5" s="319"/>
      <c r="E5" s="319"/>
      <c r="F5" s="319"/>
      <c r="G5" s="320"/>
    </row>
    <row r="6" spans="1:13" ht="12.75" customHeight="1">
      <c r="A6" s="74"/>
      <c r="B6" s="321"/>
      <c r="C6" s="322"/>
      <c r="D6" s="322"/>
      <c r="E6" s="322"/>
      <c r="F6" s="322"/>
      <c r="G6" s="323"/>
    </row>
    <row r="7" spans="1:13" s="326" customFormat="1" ht="12.75" customHeight="1">
      <c r="A7" s="296"/>
      <c r="B7" s="321"/>
      <c r="C7" s="324" t="s">
        <v>275</v>
      </c>
      <c r="D7" s="324" t="s">
        <v>276</v>
      </c>
      <c r="E7" s="324" t="s">
        <v>277</v>
      </c>
      <c r="F7" s="324" t="s">
        <v>277</v>
      </c>
      <c r="G7" s="325" t="s">
        <v>262</v>
      </c>
    </row>
    <row r="8" spans="1:13" ht="12.75" customHeight="1">
      <c r="A8" s="327"/>
      <c r="B8" s="328"/>
      <c r="C8" s="329"/>
      <c r="D8" s="329" t="s">
        <v>278</v>
      </c>
      <c r="E8" s="329" t="s">
        <v>279</v>
      </c>
      <c r="F8" s="329" t="s">
        <v>280</v>
      </c>
      <c r="G8" s="330"/>
    </row>
    <row r="9" spans="1:13" ht="5.0999999999999996" customHeight="1">
      <c r="A9" s="28"/>
      <c r="B9" s="331"/>
      <c r="C9" s="332"/>
      <c r="D9" s="332"/>
      <c r="E9" s="332"/>
      <c r="F9" s="332"/>
      <c r="G9" s="314"/>
    </row>
    <row r="10" spans="1:13">
      <c r="A10" s="28">
        <v>2011</v>
      </c>
      <c r="B10" s="331" t="s">
        <v>226</v>
      </c>
      <c r="C10" s="332">
        <v>-2369.8975871500006</v>
      </c>
      <c r="D10" s="332">
        <v>-4718.3973697900001</v>
      </c>
      <c r="E10" s="332">
        <v>7844.9719583499991</v>
      </c>
      <c r="F10" s="332">
        <v>13678.812998590001</v>
      </c>
      <c r="G10" s="314">
        <v>14435.489999999998</v>
      </c>
      <c r="I10" s="333"/>
      <c r="J10" s="333"/>
      <c r="K10" s="333"/>
      <c r="L10" s="333"/>
      <c r="M10" s="333"/>
    </row>
    <row r="11" spans="1:13">
      <c r="A11" s="28"/>
      <c r="B11" s="331" t="s">
        <v>227</v>
      </c>
      <c r="C11" s="332">
        <v>-1853.4334932899988</v>
      </c>
      <c r="D11" s="332">
        <v>-3376.6248944100003</v>
      </c>
      <c r="E11" s="332">
        <v>2834.6369385300004</v>
      </c>
      <c r="F11" s="332">
        <v>10313.05144917</v>
      </c>
      <c r="G11" s="314">
        <v>7917.630000000001</v>
      </c>
      <c r="I11" s="333"/>
      <c r="J11" s="333"/>
      <c r="K11" s="333"/>
      <c r="L11" s="333"/>
      <c r="M11" s="333"/>
    </row>
    <row r="12" spans="1:13">
      <c r="A12" s="28"/>
      <c r="B12" s="331" t="s">
        <v>228</v>
      </c>
      <c r="C12" s="332">
        <v>-3209.0576592400002</v>
      </c>
      <c r="D12" s="332">
        <v>-5203.0926617800005</v>
      </c>
      <c r="E12" s="332">
        <v>1362.9941239499994</v>
      </c>
      <c r="F12" s="332">
        <v>16046.206197070002</v>
      </c>
      <c r="G12" s="314">
        <v>8997.0500000000011</v>
      </c>
      <c r="I12" s="333"/>
      <c r="J12" s="333"/>
      <c r="K12" s="333"/>
      <c r="L12" s="333"/>
      <c r="M12" s="333"/>
    </row>
    <row r="13" spans="1:13">
      <c r="A13" s="28"/>
      <c r="B13" s="331" t="s">
        <v>229</v>
      </c>
      <c r="C13" s="332">
        <v>-2988.1325115</v>
      </c>
      <c r="D13" s="332">
        <v>-3644.3042701299996</v>
      </c>
      <c r="E13" s="332">
        <v>-2232.1091989500005</v>
      </c>
      <c r="F13" s="332">
        <v>7095.1159805799925</v>
      </c>
      <c r="G13" s="314">
        <v>-1769.4300000000007</v>
      </c>
      <c r="I13" s="333"/>
      <c r="J13" s="333"/>
      <c r="K13" s="333"/>
      <c r="L13" s="333"/>
      <c r="M13" s="333"/>
    </row>
    <row r="14" spans="1:13">
      <c r="A14" s="28"/>
      <c r="B14" s="331" t="s">
        <v>230</v>
      </c>
      <c r="C14" s="332">
        <v>-3644.2244983400001</v>
      </c>
      <c r="D14" s="332">
        <v>-4536.1491574199999</v>
      </c>
      <c r="E14" s="332">
        <v>748.7565342700002</v>
      </c>
      <c r="F14" s="332">
        <v>5424.667121489998</v>
      </c>
      <c r="G14" s="314">
        <v>-2006.9499999999987</v>
      </c>
      <c r="I14" s="333"/>
      <c r="J14" s="333"/>
      <c r="K14" s="333"/>
      <c r="L14" s="333"/>
      <c r="M14" s="333"/>
    </row>
    <row r="15" spans="1:13">
      <c r="A15" s="28"/>
      <c r="B15" s="331" t="s">
        <v>231</v>
      </c>
      <c r="C15" s="332">
        <v>-3468.9067162699998</v>
      </c>
      <c r="D15" s="332">
        <v>-5254.4610983800012</v>
      </c>
      <c r="E15" s="332">
        <v>-707.37107256000013</v>
      </c>
      <c r="F15" s="332">
        <v>5496.768887209998</v>
      </c>
      <c r="G15" s="314">
        <v>-3933.9700000000012</v>
      </c>
      <c r="I15" s="333"/>
      <c r="J15" s="333"/>
      <c r="K15" s="333"/>
      <c r="L15" s="333"/>
      <c r="M15" s="333"/>
    </row>
    <row r="16" spans="1:13">
      <c r="A16" s="28"/>
      <c r="B16" s="331" t="s">
        <v>232</v>
      </c>
      <c r="C16" s="332">
        <v>-3419.8200216100008</v>
      </c>
      <c r="D16" s="332">
        <v>-3426.4574216999999</v>
      </c>
      <c r="E16" s="332">
        <v>-578.5520251400003</v>
      </c>
      <c r="F16" s="332">
        <v>16996.299468450001</v>
      </c>
      <c r="G16" s="314">
        <v>9571.4700000000012</v>
      </c>
      <c r="I16" s="333"/>
      <c r="J16" s="333"/>
      <c r="K16" s="333"/>
      <c r="L16" s="333"/>
      <c r="M16" s="333"/>
    </row>
    <row r="17" spans="1:13">
      <c r="A17" s="28"/>
      <c r="B17" s="331" t="s">
        <v>233</v>
      </c>
      <c r="C17" s="332">
        <v>-3040.2560523500001</v>
      </c>
      <c r="D17" s="332">
        <v>-6631.2517971099996</v>
      </c>
      <c r="E17" s="332">
        <v>403.59318698000061</v>
      </c>
      <c r="F17" s="332">
        <v>6755.7846624800004</v>
      </c>
      <c r="G17" s="314">
        <v>-2512.1300000000006</v>
      </c>
      <c r="I17" s="333"/>
      <c r="J17" s="333"/>
      <c r="K17" s="333"/>
      <c r="L17" s="333"/>
      <c r="M17" s="333"/>
    </row>
    <row r="18" spans="1:13">
      <c r="A18" s="28"/>
      <c r="B18" s="331" t="s">
        <v>234</v>
      </c>
      <c r="C18" s="332">
        <v>-3179.3462339000002</v>
      </c>
      <c r="D18" s="332">
        <v>-2467.7359622800004</v>
      </c>
      <c r="E18" s="332">
        <v>338.86985152999978</v>
      </c>
      <c r="F18" s="332">
        <v>5034.452344649997</v>
      </c>
      <c r="G18" s="314">
        <v>-273.76000000000022</v>
      </c>
      <c r="I18" s="333"/>
      <c r="J18" s="333"/>
      <c r="K18" s="333"/>
      <c r="L18" s="333"/>
      <c r="M18" s="333"/>
    </row>
    <row r="19" spans="1:13">
      <c r="A19" s="28"/>
      <c r="B19" s="331" t="s">
        <v>235</v>
      </c>
      <c r="C19" s="332">
        <v>-3385.95943837</v>
      </c>
      <c r="D19" s="332">
        <v>-2988.6698364200001</v>
      </c>
      <c r="E19" s="332">
        <v>-3148.6850610399997</v>
      </c>
      <c r="F19" s="332">
        <v>7521.1943358299959</v>
      </c>
      <c r="G19" s="314">
        <v>-2002.1200000000017</v>
      </c>
      <c r="I19" s="333"/>
      <c r="J19" s="333"/>
      <c r="K19" s="333"/>
      <c r="L19" s="333"/>
      <c r="M19" s="333"/>
    </row>
    <row r="20" spans="1:13">
      <c r="A20" s="28"/>
      <c r="B20" s="331" t="s">
        <v>236</v>
      </c>
      <c r="C20" s="332">
        <v>-2456.3896661100007</v>
      </c>
      <c r="D20" s="332">
        <v>-5073.310420830001</v>
      </c>
      <c r="E20" s="332">
        <v>-3034.7628971700001</v>
      </c>
      <c r="F20" s="332">
        <v>7094.4029841100028</v>
      </c>
      <c r="G20" s="314">
        <v>-3470.0600000000009</v>
      </c>
      <c r="I20" s="333"/>
      <c r="J20" s="333"/>
      <c r="K20" s="333"/>
      <c r="L20" s="333"/>
      <c r="M20" s="333"/>
    </row>
    <row r="21" spans="1:13">
      <c r="A21" s="28"/>
      <c r="B21" s="331" t="s">
        <v>4</v>
      </c>
      <c r="C21" s="332">
        <v>-3806.7260717199997</v>
      </c>
      <c r="D21" s="332">
        <v>-6327.8610753299999</v>
      </c>
      <c r="E21" s="332">
        <v>703.3874072899996</v>
      </c>
      <c r="F21" s="332">
        <v>5806.6697397600037</v>
      </c>
      <c r="G21" s="314">
        <v>-3624.529999999997</v>
      </c>
      <c r="I21" s="333"/>
      <c r="J21" s="333"/>
      <c r="K21" s="333"/>
      <c r="L21" s="333"/>
      <c r="M21" s="333"/>
    </row>
    <row r="22" spans="1:13">
      <c r="A22" s="28"/>
      <c r="B22" s="331" t="s">
        <v>5</v>
      </c>
      <c r="C22" s="332">
        <v>-36822.149949849991</v>
      </c>
      <c r="D22" s="332">
        <v>-53648.315965580005</v>
      </c>
      <c r="E22" s="332">
        <v>4535.7297460400014</v>
      </c>
      <c r="F22" s="332">
        <v>107263.42616938999</v>
      </c>
      <c r="G22" s="314">
        <v>21328.690000000002</v>
      </c>
      <c r="I22" s="333"/>
      <c r="J22" s="333"/>
      <c r="K22" s="333"/>
      <c r="L22" s="333"/>
      <c r="M22" s="333"/>
    </row>
    <row r="23" spans="1:13" ht="5.0999999999999996" customHeight="1">
      <c r="A23" s="28"/>
      <c r="B23" s="331"/>
      <c r="C23" s="332"/>
      <c r="D23" s="332"/>
      <c r="E23" s="332"/>
      <c r="F23" s="332"/>
      <c r="G23" s="314"/>
      <c r="I23" s="333"/>
      <c r="J23" s="333"/>
      <c r="K23" s="333"/>
      <c r="L23" s="333"/>
      <c r="M23" s="333"/>
    </row>
    <row r="24" spans="1:13">
      <c r="A24" s="28">
        <v>2012</v>
      </c>
      <c r="B24" s="331" t="s">
        <v>226</v>
      </c>
      <c r="C24" s="332">
        <v>-3241.88168838</v>
      </c>
      <c r="D24" s="332">
        <v>-2319.0307518300006</v>
      </c>
      <c r="E24" s="332">
        <v>1189.38581006</v>
      </c>
      <c r="F24" s="332">
        <v>11273.126630149998</v>
      </c>
      <c r="G24" s="314">
        <v>6901.5999999999995</v>
      </c>
      <c r="I24" s="333"/>
      <c r="J24" s="333"/>
      <c r="K24" s="333"/>
      <c r="L24" s="333"/>
      <c r="M24" s="333"/>
    </row>
    <row r="25" spans="1:13">
      <c r="A25" s="28"/>
      <c r="B25" s="331" t="s">
        <v>227</v>
      </c>
      <c r="C25" s="332">
        <v>-2843.7848444600004</v>
      </c>
      <c r="D25" s="332">
        <v>-1898.1558028699999</v>
      </c>
      <c r="E25" s="332">
        <v>-3288.1925708100007</v>
      </c>
      <c r="F25" s="332">
        <v>10214.813218140003</v>
      </c>
      <c r="G25" s="314">
        <v>2184.6800000000003</v>
      </c>
      <c r="I25" s="333"/>
      <c r="J25" s="333"/>
      <c r="K25" s="333"/>
      <c r="L25" s="333"/>
      <c r="M25" s="333"/>
    </row>
    <row r="26" spans="1:13">
      <c r="A26" s="28"/>
      <c r="B26" s="331" t="s">
        <v>228</v>
      </c>
      <c r="C26" s="332">
        <v>-3331.5330920199995</v>
      </c>
      <c r="D26" s="332">
        <v>-2548.1273197400005</v>
      </c>
      <c r="E26" s="332">
        <v>-2685.31360305</v>
      </c>
      <c r="F26" s="332">
        <v>8273.6340148100007</v>
      </c>
      <c r="G26" s="314">
        <v>-291.3399999999981</v>
      </c>
      <c r="I26" s="333"/>
      <c r="J26" s="333"/>
      <c r="K26" s="333"/>
      <c r="L26" s="333"/>
      <c r="M26" s="333"/>
    </row>
    <row r="27" spans="1:13">
      <c r="A27" s="28"/>
      <c r="B27" s="331" t="s">
        <v>229</v>
      </c>
      <c r="C27" s="332">
        <v>-2706.8204779300004</v>
      </c>
      <c r="D27" s="332">
        <v>-2516.1732048499998</v>
      </c>
      <c r="E27" s="332">
        <v>-1153.6077788600001</v>
      </c>
      <c r="F27" s="332">
        <v>5438.0714616399928</v>
      </c>
      <c r="G27" s="314">
        <v>-938.53000000000202</v>
      </c>
      <c r="I27" s="333"/>
      <c r="J27" s="333"/>
      <c r="K27" s="333"/>
      <c r="L27" s="333"/>
      <c r="M27" s="333"/>
    </row>
    <row r="28" spans="1:13">
      <c r="A28" s="28"/>
      <c r="B28" s="331" t="s">
        <v>230</v>
      </c>
      <c r="C28" s="332">
        <v>-2998.3106113700005</v>
      </c>
      <c r="D28" s="332">
        <v>-3151.1955949600001</v>
      </c>
      <c r="E28" s="332">
        <v>-2345.0877218599999</v>
      </c>
      <c r="F28" s="332">
        <v>2167.7157027199951</v>
      </c>
      <c r="G28" s="314">
        <v>-6326.87822547</v>
      </c>
      <c r="I28" s="333"/>
      <c r="J28" s="333"/>
      <c r="K28" s="333"/>
      <c r="L28" s="333"/>
      <c r="M28" s="333"/>
    </row>
    <row r="29" spans="1:13">
      <c r="A29" s="28"/>
      <c r="B29" s="331" t="s">
        <v>231</v>
      </c>
      <c r="C29" s="332">
        <v>-3574.5366915</v>
      </c>
      <c r="D29" s="332">
        <v>-2608.6642379599998</v>
      </c>
      <c r="E29" s="332">
        <v>-2190.7360119800001</v>
      </c>
      <c r="F29" s="332">
        <v>9654.1269414399994</v>
      </c>
      <c r="G29" s="314">
        <v>1280.190000000001</v>
      </c>
      <c r="I29" s="333"/>
      <c r="J29" s="333"/>
      <c r="K29" s="333"/>
      <c r="L29" s="333"/>
      <c r="M29" s="333"/>
    </row>
    <row r="30" spans="1:13">
      <c r="A30" s="28"/>
      <c r="B30" s="331" t="s">
        <v>232</v>
      </c>
      <c r="C30" s="332">
        <v>-2995.8625623400003</v>
      </c>
      <c r="D30" s="332">
        <v>-3323.9599550200001</v>
      </c>
      <c r="E30" s="332">
        <v>-370.32115572999993</v>
      </c>
      <c r="F30" s="332">
        <v>8031.253673090001</v>
      </c>
      <c r="G30" s="314">
        <v>1341.1099999999988</v>
      </c>
      <c r="I30" s="333"/>
      <c r="J30" s="333"/>
      <c r="K30" s="333"/>
      <c r="L30" s="333"/>
      <c r="M30" s="333"/>
    </row>
    <row r="31" spans="1:13">
      <c r="A31" s="28"/>
      <c r="B31" s="331" t="s">
        <v>233</v>
      </c>
      <c r="C31" s="332">
        <v>-3154.7979588899998</v>
      </c>
      <c r="D31" s="332">
        <v>-3330.8683469500002</v>
      </c>
      <c r="E31" s="332">
        <v>-1942.68120628</v>
      </c>
      <c r="F31" s="332">
        <v>8206.8175121199984</v>
      </c>
      <c r="G31" s="314">
        <v>-221.52999999999906</v>
      </c>
      <c r="I31" s="333"/>
      <c r="J31" s="333"/>
      <c r="K31" s="333"/>
      <c r="L31" s="333"/>
      <c r="M31" s="333"/>
    </row>
    <row r="32" spans="1:13">
      <c r="A32" s="28"/>
      <c r="B32" s="331" t="s">
        <v>234</v>
      </c>
      <c r="C32" s="332">
        <v>-3155.76649434</v>
      </c>
      <c r="D32" s="332">
        <v>-2539.2374352500001</v>
      </c>
      <c r="E32" s="332">
        <v>-1140.9576629799999</v>
      </c>
      <c r="F32" s="332">
        <v>8040.5285925699991</v>
      </c>
      <c r="G32" s="314">
        <v>1204.5669999999993</v>
      </c>
      <c r="I32" s="333"/>
      <c r="J32" s="333"/>
      <c r="K32" s="333"/>
      <c r="L32" s="333"/>
      <c r="M32" s="333"/>
    </row>
    <row r="33" spans="1:13">
      <c r="A33" s="28"/>
      <c r="B33" s="331" t="s">
        <v>235</v>
      </c>
      <c r="C33" s="332">
        <v>-3992.5157641099995</v>
      </c>
      <c r="D33" s="332">
        <v>-4417.3663538899991</v>
      </c>
      <c r="E33" s="332">
        <v>-3082.7010685200003</v>
      </c>
      <c r="F33" s="332">
        <v>9955.1831865200002</v>
      </c>
      <c r="G33" s="314">
        <v>-1537.3999999999996</v>
      </c>
      <c r="I33" s="333"/>
      <c r="J33" s="333"/>
      <c r="K33" s="333"/>
      <c r="L33" s="333"/>
      <c r="M33" s="333"/>
    </row>
    <row r="34" spans="1:13">
      <c r="A34" s="28"/>
      <c r="B34" s="331" t="s">
        <v>236</v>
      </c>
      <c r="C34" s="332">
        <v>-3247.9517419100002</v>
      </c>
      <c r="D34" s="332">
        <v>-2608.4281903700003</v>
      </c>
      <c r="E34" s="332">
        <v>-1277.8252770700001</v>
      </c>
      <c r="F34" s="332">
        <v>14396.335209350002</v>
      </c>
      <c r="G34" s="314">
        <v>7262.13</v>
      </c>
      <c r="I34" s="333"/>
      <c r="J34" s="333"/>
      <c r="K34" s="333"/>
      <c r="L34" s="333"/>
      <c r="M34" s="333"/>
    </row>
    <row r="35" spans="1:13">
      <c r="A35" s="28"/>
      <c r="B35" s="331" t="s">
        <v>4</v>
      </c>
      <c r="C35" s="332">
        <v>-4415.86414315</v>
      </c>
      <c r="D35" s="332">
        <v>-6662.0911303399989</v>
      </c>
      <c r="E35" s="332">
        <v>-2426.9840138300001</v>
      </c>
      <c r="F35" s="332">
        <v>11026.169287319997</v>
      </c>
      <c r="G35" s="314">
        <v>-2478.7700000000013</v>
      </c>
      <c r="I35" s="333"/>
      <c r="J35" s="333"/>
      <c r="K35" s="333"/>
      <c r="L35" s="333"/>
      <c r="M35" s="333"/>
    </row>
    <row r="36" spans="1:13">
      <c r="A36" s="28"/>
      <c r="B36" s="331" t="s">
        <v>5</v>
      </c>
      <c r="C36" s="332">
        <v>-39659.626070400009</v>
      </c>
      <c r="D36" s="332">
        <v>-37923.298324029995</v>
      </c>
      <c r="E36" s="332">
        <v>-20715.022260909995</v>
      </c>
      <c r="F36" s="332">
        <v>106677.77542987</v>
      </c>
      <c r="G36" s="314">
        <v>8379.8287745299967</v>
      </c>
      <c r="I36" s="333"/>
      <c r="J36" s="333"/>
      <c r="K36" s="333"/>
      <c r="L36" s="333"/>
      <c r="M36" s="333"/>
    </row>
    <row r="37" spans="1:13" ht="5.0999999999999996" customHeight="1">
      <c r="A37" s="28"/>
      <c r="B37" s="331"/>
      <c r="C37" s="332"/>
      <c r="D37" s="332"/>
      <c r="E37" s="332"/>
      <c r="F37" s="332"/>
      <c r="G37" s="314"/>
      <c r="I37" s="333"/>
      <c r="J37" s="333"/>
      <c r="K37" s="333"/>
      <c r="L37" s="333"/>
      <c r="M37" s="333"/>
    </row>
    <row r="38" spans="1:13">
      <c r="A38" s="28">
        <v>2013</v>
      </c>
      <c r="B38" s="331" t="s">
        <v>226</v>
      </c>
      <c r="C38" s="332">
        <v>-3592.6895260700003</v>
      </c>
      <c r="D38" s="332">
        <v>-3649.2647803699997</v>
      </c>
      <c r="E38" s="332">
        <v>-1894.1758744399999</v>
      </c>
      <c r="F38" s="332">
        <v>11505.900280149999</v>
      </c>
      <c r="G38" s="314">
        <v>2369.7700992700002</v>
      </c>
      <c r="I38" s="333"/>
      <c r="J38" s="333"/>
      <c r="K38" s="333"/>
      <c r="L38" s="333"/>
      <c r="M38" s="333"/>
    </row>
    <row r="39" spans="1:13">
      <c r="A39" s="28"/>
      <c r="B39" s="331" t="s">
        <v>227</v>
      </c>
      <c r="C39" s="332">
        <v>-3403.6209848399999</v>
      </c>
      <c r="D39" s="332">
        <v>-3015.5716058900007</v>
      </c>
      <c r="E39" s="332">
        <v>-2503.3666625999999</v>
      </c>
      <c r="F39" s="332">
        <v>8127.4773725000005</v>
      </c>
      <c r="G39" s="314">
        <v>-795.08188083000005</v>
      </c>
      <c r="I39" s="333"/>
      <c r="J39" s="333"/>
      <c r="K39" s="333"/>
      <c r="L39" s="333"/>
      <c r="M39" s="333"/>
    </row>
    <row r="40" spans="1:13">
      <c r="A40" s="28"/>
      <c r="B40" s="331" t="s">
        <v>228</v>
      </c>
      <c r="C40" s="332">
        <v>-3336.7302384600007</v>
      </c>
      <c r="D40" s="332">
        <v>-3663.5252503699999</v>
      </c>
      <c r="E40" s="332">
        <v>-4754.9366059000004</v>
      </c>
      <c r="F40" s="332">
        <v>10127.827374349999</v>
      </c>
      <c r="G40" s="314">
        <v>-1627.3647203800001</v>
      </c>
      <c r="I40" s="333"/>
      <c r="J40" s="333"/>
      <c r="K40" s="333"/>
      <c r="L40" s="333"/>
      <c r="M40" s="333"/>
    </row>
    <row r="41" spans="1:13">
      <c r="A41" s="28"/>
      <c r="B41" s="331" t="s">
        <v>229</v>
      </c>
      <c r="C41" s="332">
        <v>-3981.0192584399992</v>
      </c>
      <c r="D41" s="332">
        <v>-4314.5138218499997</v>
      </c>
      <c r="E41" s="332">
        <v>-3088.7971053700007</v>
      </c>
      <c r="F41" s="332">
        <v>8227.1087700700009</v>
      </c>
      <c r="G41" s="314">
        <v>-3157.221415590001</v>
      </c>
      <c r="I41" s="333"/>
      <c r="J41" s="333"/>
      <c r="K41" s="333"/>
      <c r="L41" s="333"/>
      <c r="M41" s="333"/>
    </row>
    <row r="42" spans="1:13">
      <c r="A42" s="28"/>
      <c r="B42" s="331" t="s">
        <v>230</v>
      </c>
      <c r="C42" s="332">
        <v>-3973.4911031199999</v>
      </c>
      <c r="D42" s="332">
        <v>-2770.0548872600002</v>
      </c>
      <c r="E42" s="332">
        <v>-839.35184907000007</v>
      </c>
      <c r="F42" s="332">
        <v>4239.5864741500009</v>
      </c>
      <c r="G42" s="314">
        <v>-3343.3113653000005</v>
      </c>
      <c r="I42" s="333"/>
      <c r="J42" s="333"/>
      <c r="K42" s="333"/>
      <c r="L42" s="333"/>
      <c r="M42" s="333"/>
    </row>
    <row r="43" spans="1:13">
      <c r="A43" s="28"/>
      <c r="B43" s="331" t="s">
        <v>231</v>
      </c>
      <c r="C43" s="332">
        <v>-3658.4864837499999</v>
      </c>
      <c r="D43" s="332">
        <v>-3169.2757826300003</v>
      </c>
      <c r="E43" s="332">
        <v>-3564.52628585</v>
      </c>
      <c r="F43" s="332">
        <v>9621.0497405700007</v>
      </c>
      <c r="G43" s="314">
        <v>-771.2388116599991</v>
      </c>
      <c r="I43" s="333"/>
      <c r="J43" s="333"/>
      <c r="K43" s="333"/>
      <c r="L43" s="333"/>
      <c r="M43" s="333"/>
    </row>
    <row r="44" spans="1:13">
      <c r="A44" s="28"/>
      <c r="B44" s="331" t="s">
        <v>232</v>
      </c>
      <c r="C44" s="332">
        <v>-3681.3592150200002</v>
      </c>
      <c r="D44" s="332">
        <v>-3280.0147896499998</v>
      </c>
      <c r="E44" s="332">
        <v>-2596.9994615499995</v>
      </c>
      <c r="F44" s="332">
        <v>8223.2099975099991</v>
      </c>
      <c r="G44" s="314">
        <v>-1335.16346871</v>
      </c>
      <c r="I44" s="333"/>
      <c r="J44" s="333"/>
      <c r="K44" s="333"/>
      <c r="L44" s="333"/>
      <c r="M44" s="333"/>
    </row>
    <row r="45" spans="1:13">
      <c r="A45" s="28"/>
      <c r="B45" s="331" t="s">
        <v>233</v>
      </c>
      <c r="C45" s="332">
        <v>-4052.5299999999997</v>
      </c>
      <c r="D45" s="332">
        <v>-2956.4699999999993</v>
      </c>
      <c r="E45" s="332">
        <v>-1614.27</v>
      </c>
      <c r="F45" s="332">
        <v>4630.8799999999983</v>
      </c>
      <c r="G45" s="314">
        <v>-3992.39</v>
      </c>
      <c r="I45" s="333"/>
      <c r="J45" s="333"/>
      <c r="K45" s="333"/>
      <c r="L45" s="333"/>
      <c r="M45" s="333"/>
    </row>
    <row r="46" spans="1:13">
      <c r="A46" s="28"/>
      <c r="B46" s="331" t="s">
        <v>234</v>
      </c>
      <c r="C46" s="332">
        <v>-4512.1099999999997</v>
      </c>
      <c r="D46" s="332">
        <v>-623.29</v>
      </c>
      <c r="E46" s="332">
        <v>-5336.91</v>
      </c>
      <c r="F46" s="332">
        <v>13460.13</v>
      </c>
      <c r="G46" s="314">
        <v>2987.8200000000006</v>
      </c>
      <c r="I46" s="333"/>
      <c r="J46" s="333"/>
      <c r="K46" s="333"/>
      <c r="L46" s="333"/>
      <c r="M46" s="333"/>
    </row>
    <row r="47" spans="1:13">
      <c r="A47" s="28"/>
      <c r="B47" s="331" t="s">
        <v>235</v>
      </c>
      <c r="C47" s="332">
        <v>-5038.2199999999993</v>
      </c>
      <c r="D47" s="332">
        <v>-2952.7200000000003</v>
      </c>
      <c r="E47" s="332">
        <v>-2405.0700000000002</v>
      </c>
      <c r="F47" s="332">
        <v>5259.32</v>
      </c>
      <c r="G47" s="314">
        <v>-5136.6899999999987</v>
      </c>
      <c r="I47" s="333"/>
      <c r="J47" s="333"/>
      <c r="K47" s="333"/>
      <c r="L47" s="333"/>
      <c r="M47" s="333"/>
    </row>
    <row r="48" spans="1:13">
      <c r="A48" s="28"/>
      <c r="B48" s="331" t="s">
        <v>236</v>
      </c>
      <c r="C48" s="332">
        <v>-3402.8499999999995</v>
      </c>
      <c r="D48" s="332">
        <v>-3568.7200000000003</v>
      </c>
      <c r="E48" s="332">
        <v>-811.48</v>
      </c>
      <c r="F48" s="332">
        <v>6086.0399999999991</v>
      </c>
      <c r="G48" s="314">
        <v>-1697.0099999999993</v>
      </c>
      <c r="I48" s="333"/>
      <c r="J48" s="333"/>
      <c r="K48" s="333"/>
      <c r="L48" s="333"/>
      <c r="M48" s="333"/>
    </row>
    <row r="49" spans="1:13">
      <c r="A49" s="28"/>
      <c r="B49" s="331" t="s">
        <v>4</v>
      </c>
      <c r="C49" s="332">
        <v>-4430.3999999999996</v>
      </c>
      <c r="D49" s="332">
        <v>-7502.3600000000006</v>
      </c>
      <c r="E49" s="332">
        <v>-198.27999999999997</v>
      </c>
      <c r="F49" s="332">
        <v>5232.6200000000008</v>
      </c>
      <c r="G49" s="314">
        <v>-6898.42</v>
      </c>
      <c r="I49" s="333"/>
      <c r="J49" s="333"/>
      <c r="K49" s="333"/>
      <c r="L49" s="333"/>
      <c r="M49" s="333"/>
    </row>
    <row r="50" spans="1:13">
      <c r="A50" s="28"/>
      <c r="B50" s="331" t="s">
        <v>5</v>
      </c>
      <c r="C50" s="332">
        <v>-47063.506809699997</v>
      </c>
      <c r="D50" s="332">
        <v>-41465.780918019998</v>
      </c>
      <c r="E50" s="332">
        <v>-29608.16384478</v>
      </c>
      <c r="F50" s="332">
        <v>94741.150009299992</v>
      </c>
      <c r="G50" s="314">
        <v>-23396.301563199995</v>
      </c>
      <c r="I50" s="333"/>
      <c r="J50" s="333"/>
      <c r="K50" s="333"/>
      <c r="L50" s="333"/>
      <c r="M50" s="333"/>
    </row>
    <row r="51" spans="1:13" ht="5.0999999999999996" customHeight="1">
      <c r="A51" s="28"/>
      <c r="B51" s="331"/>
      <c r="C51" s="332"/>
      <c r="D51" s="332"/>
      <c r="E51" s="332"/>
      <c r="F51" s="332"/>
      <c r="G51" s="314"/>
      <c r="I51" s="333"/>
      <c r="J51" s="333"/>
      <c r="K51" s="333"/>
      <c r="L51" s="333"/>
      <c r="M51" s="333"/>
    </row>
    <row r="52" spans="1:13">
      <c r="A52" s="28">
        <v>2014</v>
      </c>
      <c r="B52" s="331" t="s">
        <v>226</v>
      </c>
      <c r="C52" s="332">
        <v>-3082.5</v>
      </c>
      <c r="D52" s="332">
        <v>-3923.9</v>
      </c>
      <c r="E52" s="332">
        <v>-3453.1</v>
      </c>
      <c r="F52" s="332">
        <v>10478.512003530004</v>
      </c>
      <c r="G52" s="314">
        <v>19.012003530001948</v>
      </c>
      <c r="I52" s="333"/>
      <c r="J52" s="333"/>
      <c r="K52" s="333"/>
      <c r="L52" s="333"/>
      <c r="M52" s="333"/>
    </row>
    <row r="53" spans="1:13">
      <c r="A53" s="28"/>
      <c r="B53" s="331" t="s">
        <v>227</v>
      </c>
      <c r="C53" s="332">
        <v>-4005.7</v>
      </c>
      <c r="D53" s="332">
        <v>-2250.4900000000002</v>
      </c>
      <c r="E53" s="332">
        <v>-1926</v>
      </c>
      <c r="F53" s="332">
        <v>8454.61</v>
      </c>
      <c r="G53" s="314">
        <v>272.41999999999894</v>
      </c>
      <c r="I53" s="333"/>
      <c r="J53" s="333"/>
      <c r="K53" s="333"/>
      <c r="L53" s="333"/>
      <c r="M53" s="333"/>
    </row>
    <row r="54" spans="1:13">
      <c r="A54" s="28"/>
      <c r="B54" s="331" t="s">
        <v>228</v>
      </c>
      <c r="C54" s="332">
        <v>-3526.8</v>
      </c>
      <c r="D54" s="332">
        <v>-2726.5</v>
      </c>
      <c r="E54" s="332">
        <v>-3189.4</v>
      </c>
      <c r="F54" s="332">
        <v>12267.4</v>
      </c>
      <c r="G54" s="314">
        <v>2824.7000000000007</v>
      </c>
      <c r="I54" s="333"/>
      <c r="J54" s="333"/>
      <c r="K54" s="333"/>
      <c r="L54" s="333"/>
      <c r="M54" s="333"/>
    </row>
    <row r="55" spans="1:13">
      <c r="A55" s="28"/>
      <c r="B55" s="331" t="s">
        <v>229</v>
      </c>
      <c r="C55" s="332">
        <v>-4441.4999999999991</v>
      </c>
      <c r="D55" s="332">
        <v>-5552.4</v>
      </c>
      <c r="E55" s="332">
        <v>-7129.6</v>
      </c>
      <c r="F55" s="332">
        <v>16108.4</v>
      </c>
      <c r="G55" s="314">
        <v>-1015.1000000000016</v>
      </c>
      <c r="I55" s="333"/>
      <c r="J55" s="333"/>
      <c r="K55" s="333"/>
      <c r="L55" s="333"/>
      <c r="M55" s="333"/>
    </row>
    <row r="56" spans="1:13">
      <c r="A56" s="28"/>
      <c r="B56" s="331" t="s">
        <v>230</v>
      </c>
      <c r="C56" s="332">
        <v>-4567.2000000000007</v>
      </c>
      <c r="D56" s="332">
        <v>-2623.4</v>
      </c>
      <c r="E56" s="332">
        <v>-4921.2</v>
      </c>
      <c r="F56" s="332">
        <v>9376.8999999999978</v>
      </c>
      <c r="G56" s="314">
        <v>-2734.900000000001</v>
      </c>
      <c r="I56" s="333"/>
      <c r="J56" s="333"/>
      <c r="K56" s="333"/>
      <c r="L56" s="333"/>
      <c r="M56" s="333"/>
    </row>
    <row r="57" spans="1:13">
      <c r="A57" s="28"/>
      <c r="B57" s="331" t="s">
        <v>231</v>
      </c>
      <c r="C57" s="332">
        <v>-3762.9</v>
      </c>
      <c r="D57" s="332">
        <v>-2554.02</v>
      </c>
      <c r="E57" s="332">
        <v>-2554.0999999999995</v>
      </c>
      <c r="F57" s="332">
        <v>10761.5</v>
      </c>
      <c r="G57" s="314">
        <v>1890.4800000000016</v>
      </c>
      <c r="I57" s="333"/>
      <c r="J57" s="333"/>
      <c r="K57" s="333"/>
      <c r="L57" s="333"/>
      <c r="M57" s="333"/>
    </row>
    <row r="58" spans="1:13">
      <c r="A58" s="28"/>
      <c r="B58" s="331" t="s">
        <v>232</v>
      </c>
      <c r="C58" s="332">
        <v>-4239.0999999999995</v>
      </c>
      <c r="D58" s="332">
        <v>-2937.2999999999997</v>
      </c>
      <c r="E58" s="332">
        <v>-1856.7000000000003</v>
      </c>
      <c r="F58" s="332">
        <v>5624.7999999999993</v>
      </c>
      <c r="G58" s="314">
        <v>-3408.3000000000011</v>
      </c>
      <c r="I58" s="333"/>
      <c r="J58" s="333"/>
      <c r="K58" s="333"/>
      <c r="L58" s="333"/>
      <c r="M58" s="333"/>
    </row>
    <row r="59" spans="1:13">
      <c r="A59" s="28"/>
      <c r="B59" s="331" t="s">
        <v>233</v>
      </c>
      <c r="C59" s="332">
        <v>-4196.7</v>
      </c>
      <c r="D59" s="332">
        <v>-3848.7999999999997</v>
      </c>
      <c r="E59" s="332">
        <v>-6230.1999999999989</v>
      </c>
      <c r="F59" s="332">
        <v>13260.099999999999</v>
      </c>
      <c r="G59" s="314">
        <v>-1015.6000000000013</v>
      </c>
      <c r="I59" s="333"/>
      <c r="J59" s="333"/>
      <c r="K59" s="333"/>
      <c r="L59" s="333"/>
      <c r="M59" s="333"/>
    </row>
    <row r="60" spans="1:13">
      <c r="A60" s="28"/>
      <c r="B60" s="331" t="s">
        <v>234</v>
      </c>
      <c r="C60" s="332">
        <v>-4547.3</v>
      </c>
      <c r="D60" s="332">
        <v>-3088.0999999999995</v>
      </c>
      <c r="E60" s="332">
        <v>-1720.4</v>
      </c>
      <c r="F60" s="332">
        <v>10378</v>
      </c>
      <c r="G60" s="314">
        <v>1022.1999999999987</v>
      </c>
      <c r="I60" s="333"/>
      <c r="J60" s="333"/>
      <c r="K60" s="333"/>
      <c r="L60" s="333"/>
      <c r="M60" s="333"/>
    </row>
    <row r="61" spans="1:13">
      <c r="A61" s="28"/>
      <c r="B61" s="331" t="s">
        <v>235</v>
      </c>
      <c r="C61" s="332">
        <v>-4188.5</v>
      </c>
      <c r="D61" s="332">
        <v>-3256.2000000000003</v>
      </c>
      <c r="E61" s="332">
        <v>-3249.2000000000007</v>
      </c>
      <c r="F61" s="332">
        <v>16105.600000000002</v>
      </c>
      <c r="G61" s="314">
        <v>5411.7000000000016</v>
      </c>
      <c r="I61" s="333"/>
      <c r="J61" s="333"/>
      <c r="K61" s="333"/>
      <c r="L61" s="333"/>
      <c r="M61" s="333"/>
    </row>
    <row r="62" spans="1:13">
      <c r="A62" s="28"/>
      <c r="B62" s="331" t="s">
        <v>236</v>
      </c>
      <c r="C62" s="332">
        <v>-3672.6999999999994</v>
      </c>
      <c r="D62" s="332">
        <v>-3206.9</v>
      </c>
      <c r="E62" s="332">
        <v>-2045.7</v>
      </c>
      <c r="F62" s="332">
        <v>6776.3999999999978</v>
      </c>
      <c r="G62" s="314">
        <v>-2148.9000000000015</v>
      </c>
      <c r="I62" s="333"/>
      <c r="J62" s="333"/>
      <c r="K62" s="333"/>
      <c r="L62" s="333"/>
      <c r="M62" s="333"/>
    </row>
    <row r="63" spans="1:13">
      <c r="A63" s="28"/>
      <c r="B63" s="331" t="s">
        <v>4</v>
      </c>
      <c r="C63" s="332">
        <v>-5341.8</v>
      </c>
      <c r="D63" s="332">
        <v>-6069.7</v>
      </c>
      <c r="E63" s="332">
        <v>-1592.0000000000002</v>
      </c>
      <c r="F63" s="332">
        <v>-1538.4999999999993</v>
      </c>
      <c r="G63" s="314">
        <v>-14542</v>
      </c>
      <c r="I63" s="333"/>
      <c r="J63" s="333"/>
      <c r="K63" s="333"/>
      <c r="L63" s="333"/>
      <c r="M63" s="333"/>
    </row>
    <row r="64" spans="1:13">
      <c r="A64" s="28"/>
      <c r="B64" s="331" t="s">
        <v>5</v>
      </c>
      <c r="C64" s="332">
        <v>-49572.700000000004</v>
      </c>
      <c r="D64" s="332">
        <v>-42037.710000000006</v>
      </c>
      <c r="E64" s="332">
        <v>-39867.600000000013</v>
      </c>
      <c r="F64" s="332">
        <v>118053.72200353003</v>
      </c>
      <c r="G64" s="314">
        <v>-13424.287996470001</v>
      </c>
      <c r="I64" s="333"/>
      <c r="J64" s="333"/>
      <c r="K64" s="333"/>
      <c r="L64" s="333"/>
      <c r="M64" s="333"/>
    </row>
    <row r="65" spans="1:13" ht="5.0999999999999996" customHeight="1">
      <c r="A65" s="28"/>
      <c r="B65" s="331"/>
      <c r="C65" s="332"/>
      <c r="D65" s="332"/>
      <c r="E65" s="332"/>
      <c r="F65" s="332"/>
      <c r="G65" s="314"/>
      <c r="I65" s="333"/>
      <c r="J65" s="333"/>
      <c r="K65" s="333"/>
      <c r="L65" s="333"/>
      <c r="M65" s="333"/>
    </row>
    <row r="66" spans="1:13">
      <c r="A66" s="28">
        <v>2015</v>
      </c>
      <c r="B66" s="331" t="s">
        <v>226</v>
      </c>
      <c r="C66" s="332">
        <v>-3656.5999999999995</v>
      </c>
      <c r="D66" s="332">
        <v>-3236.3300000000004</v>
      </c>
      <c r="E66" s="332">
        <v>-7078.9000000000015</v>
      </c>
      <c r="F66" s="332">
        <v>18089.440000000002</v>
      </c>
      <c r="G66" s="314">
        <v>4117.6100000000015</v>
      </c>
      <c r="I66" s="333"/>
      <c r="J66" s="333"/>
      <c r="K66" s="333"/>
      <c r="L66" s="333"/>
      <c r="M66" s="333"/>
    </row>
    <row r="67" spans="1:13">
      <c r="A67" s="28"/>
      <c r="B67" s="331" t="s">
        <v>227</v>
      </c>
      <c r="C67" s="332">
        <v>-2856.1</v>
      </c>
      <c r="D67" s="332">
        <v>-1832.4</v>
      </c>
      <c r="E67" s="332">
        <v>-1322.8</v>
      </c>
      <c r="F67" s="332">
        <v>4301.5000000000009</v>
      </c>
      <c r="G67" s="314">
        <v>-1709.7999999999997</v>
      </c>
      <c r="I67" s="333"/>
      <c r="J67" s="333"/>
      <c r="K67" s="333"/>
      <c r="L67" s="333"/>
      <c r="M67" s="333"/>
    </row>
    <row r="68" spans="1:13">
      <c r="A68" s="28"/>
      <c r="B68" s="331" t="s">
        <v>228</v>
      </c>
      <c r="C68" s="332">
        <v>-3592.5315138000005</v>
      </c>
      <c r="D68" s="332">
        <v>-1995.1058362900003</v>
      </c>
      <c r="E68" s="332">
        <v>-941.81178574999944</v>
      </c>
      <c r="F68" s="332">
        <v>8603.5270004699996</v>
      </c>
      <c r="G68" s="314">
        <v>2074.0778646300009</v>
      </c>
      <c r="I68" s="333"/>
      <c r="J68" s="333"/>
      <c r="K68" s="333"/>
      <c r="L68" s="333"/>
      <c r="M68" s="333"/>
    </row>
    <row r="69" spans="1:13">
      <c r="A69" s="28"/>
      <c r="B69" s="331" t="s">
        <v>229</v>
      </c>
      <c r="C69" s="332">
        <v>-3675.2719893900003</v>
      </c>
      <c r="D69" s="332">
        <v>-3216.4324603200002</v>
      </c>
      <c r="E69" s="332">
        <v>-2158.1711738299996</v>
      </c>
      <c r="F69" s="332">
        <v>19044.940689029998</v>
      </c>
      <c r="G69" s="314">
        <v>9995.0650654899982</v>
      </c>
      <c r="I69" s="333"/>
      <c r="J69" s="333"/>
      <c r="K69" s="333"/>
      <c r="L69" s="333"/>
      <c r="M69" s="333"/>
    </row>
    <row r="70" spans="1:13">
      <c r="A70" s="28"/>
      <c r="B70" s="331" t="s">
        <v>230</v>
      </c>
      <c r="C70" s="332">
        <v>-3213.4791663300002</v>
      </c>
      <c r="D70" s="332">
        <v>-1962.1135936399999</v>
      </c>
      <c r="E70" s="332">
        <v>-1168.38332354</v>
      </c>
      <c r="F70" s="332">
        <v>784.31089696000151</v>
      </c>
      <c r="G70" s="314">
        <v>-5559.6651865499998</v>
      </c>
      <c r="I70" s="333"/>
      <c r="J70" s="333"/>
      <c r="K70" s="333"/>
      <c r="L70" s="333"/>
      <c r="M70" s="333"/>
    </row>
    <row r="71" spans="1:13">
      <c r="A71" s="28"/>
      <c r="B71" s="331" t="s">
        <v>231</v>
      </c>
      <c r="C71" s="332">
        <v>-3568.6151019400004</v>
      </c>
      <c r="D71" s="332">
        <v>-3051.48071209</v>
      </c>
      <c r="E71" s="332">
        <v>-3031.3699304699999</v>
      </c>
      <c r="F71" s="332">
        <v>2022.4654447899998</v>
      </c>
      <c r="G71" s="314">
        <v>-7629.0002997100009</v>
      </c>
      <c r="I71" s="333"/>
      <c r="J71" s="333"/>
      <c r="K71" s="333"/>
      <c r="L71" s="333"/>
      <c r="M71" s="333"/>
    </row>
    <row r="72" spans="1:13">
      <c r="A72" s="28"/>
      <c r="B72" s="331" t="s">
        <v>232</v>
      </c>
      <c r="C72" s="332">
        <v>-3080.4138480900001</v>
      </c>
      <c r="D72" s="332">
        <v>-2483.6843319400004</v>
      </c>
      <c r="E72" s="332">
        <v>-1723.8354105699998</v>
      </c>
      <c r="F72" s="332">
        <v>-1087.9639088399995</v>
      </c>
      <c r="G72" s="314">
        <v>-8375.8974994399996</v>
      </c>
      <c r="I72" s="333"/>
      <c r="J72" s="333"/>
      <c r="K72" s="333"/>
      <c r="L72" s="333"/>
      <c r="M72" s="333"/>
    </row>
    <row r="73" spans="1:13">
      <c r="A73" s="28"/>
      <c r="B73" s="331" t="s">
        <v>233</v>
      </c>
      <c r="C73" s="332">
        <v>-2824.3166922400001</v>
      </c>
      <c r="D73" s="332">
        <v>-1545.6930001999999</v>
      </c>
      <c r="E73" s="332">
        <v>1115.9232940899999</v>
      </c>
      <c r="F73" s="332">
        <v>5375.7696805499991</v>
      </c>
      <c r="G73" s="314">
        <v>2121.6832821999997</v>
      </c>
      <c r="I73" s="333"/>
      <c r="J73" s="333"/>
      <c r="K73" s="333"/>
      <c r="L73" s="333"/>
      <c r="M73" s="333"/>
    </row>
    <row r="74" spans="1:13">
      <c r="A74" s="28"/>
      <c r="B74" s="331" t="s">
        <v>234</v>
      </c>
      <c r="C74" s="332">
        <v>-2772.1055026500003</v>
      </c>
      <c r="D74" s="332">
        <v>-2908.8607542599993</v>
      </c>
      <c r="E74" s="332">
        <v>1169.7104397800001</v>
      </c>
      <c r="F74" s="332">
        <v>3233.9443134499988</v>
      </c>
      <c r="G74" s="314">
        <v>-1277.3115036800009</v>
      </c>
      <c r="I74" s="333"/>
      <c r="J74" s="333"/>
      <c r="K74" s="333"/>
      <c r="L74" s="333"/>
      <c r="M74" s="333"/>
    </row>
    <row r="75" spans="1:13">
      <c r="A75" s="28"/>
      <c r="B75" s="331" t="s">
        <v>235</v>
      </c>
      <c r="C75" s="332">
        <v>-2734.7671431700001</v>
      </c>
      <c r="D75" s="332">
        <v>-3060.4050409600004</v>
      </c>
      <c r="E75" s="332">
        <v>-1875.0276150599998</v>
      </c>
      <c r="F75" s="332">
        <v>4407.2707872499996</v>
      </c>
      <c r="G75" s="314">
        <v>-3262.9290119400011</v>
      </c>
      <c r="I75" s="333"/>
      <c r="J75" s="333"/>
      <c r="K75" s="333"/>
      <c r="L75" s="333"/>
      <c r="M75" s="333"/>
    </row>
    <row r="76" spans="1:13">
      <c r="A76" s="28"/>
      <c r="B76" s="331" t="s">
        <v>236</v>
      </c>
      <c r="C76" s="332">
        <v>-2132.0407323100003</v>
      </c>
      <c r="D76" s="332">
        <v>-937.52413352000008</v>
      </c>
      <c r="E76" s="332">
        <v>-902.69043892000002</v>
      </c>
      <c r="F76" s="332">
        <v>6677.2498972800022</v>
      </c>
      <c r="G76" s="314">
        <v>2704.994592529999</v>
      </c>
      <c r="I76" s="333"/>
      <c r="J76" s="333"/>
      <c r="K76" s="333"/>
      <c r="L76" s="333"/>
      <c r="M76" s="333"/>
    </row>
    <row r="77" spans="1:13">
      <c r="A77" s="28"/>
      <c r="B77" s="331" t="s">
        <v>4</v>
      </c>
      <c r="C77" s="332">
        <v>-2758.7380247400001</v>
      </c>
      <c r="D77" s="332">
        <v>-5460.7516557899999</v>
      </c>
      <c r="E77" s="332">
        <v>-3966.5258615499997</v>
      </c>
      <c r="F77" s="332">
        <v>2915.8183739499991</v>
      </c>
      <c r="G77" s="314">
        <v>-9270.1971681300001</v>
      </c>
      <c r="I77" s="333"/>
      <c r="J77" s="333"/>
      <c r="K77" s="333"/>
      <c r="L77" s="333"/>
      <c r="M77" s="333"/>
    </row>
    <row r="78" spans="1:13">
      <c r="A78" s="28"/>
      <c r="B78" s="331" t="s">
        <v>5</v>
      </c>
      <c r="C78" s="332">
        <v>-36864.97971466001</v>
      </c>
      <c r="D78" s="332">
        <v>-31690.781519009994</v>
      </c>
      <c r="E78" s="332">
        <v>-21883.881805820005</v>
      </c>
      <c r="F78" s="332">
        <v>74368.273174889982</v>
      </c>
      <c r="G78" s="314">
        <v>-16071.36986459999</v>
      </c>
      <c r="I78" s="333"/>
      <c r="J78" s="333"/>
      <c r="K78" s="333"/>
      <c r="L78" s="333"/>
      <c r="M78" s="333"/>
    </row>
    <row r="79" spans="1:13" ht="5.0999999999999996" customHeight="1">
      <c r="A79" s="28"/>
      <c r="B79" s="331"/>
      <c r="C79" s="332"/>
      <c r="D79" s="332"/>
      <c r="E79" s="332"/>
      <c r="F79" s="332"/>
      <c r="G79" s="314"/>
      <c r="I79" s="333"/>
      <c r="J79" s="333"/>
      <c r="K79" s="333"/>
      <c r="L79" s="333"/>
      <c r="M79" s="333"/>
    </row>
    <row r="80" spans="1:13">
      <c r="A80" s="28">
        <v>2016</v>
      </c>
      <c r="B80" s="331" t="s">
        <v>226</v>
      </c>
      <c r="C80" s="332">
        <v>-1472.88584408</v>
      </c>
      <c r="D80" s="332">
        <v>-1248.3744785900001</v>
      </c>
      <c r="E80" s="332">
        <v>196.62607198999993</v>
      </c>
      <c r="F80" s="332">
        <v>610.88530237999953</v>
      </c>
      <c r="G80" s="314">
        <v>-1913.7489483000004</v>
      </c>
      <c r="I80" s="333"/>
      <c r="J80" s="333"/>
      <c r="K80" s="333"/>
      <c r="L80" s="333"/>
      <c r="M80" s="333"/>
    </row>
    <row r="81" spans="1:13">
      <c r="A81" s="28"/>
      <c r="B81" s="331" t="s">
        <v>227</v>
      </c>
      <c r="C81" s="332">
        <v>-1882.4006427299998</v>
      </c>
      <c r="D81" s="332">
        <v>-1789.5730267499998</v>
      </c>
      <c r="E81" s="332">
        <v>-1056.6985855099999</v>
      </c>
      <c r="F81" s="332">
        <v>-6474.322082480001</v>
      </c>
      <c r="G81" s="314">
        <v>-11202.99433747</v>
      </c>
      <c r="I81" s="333"/>
      <c r="J81" s="333"/>
      <c r="K81" s="333"/>
      <c r="L81" s="333"/>
      <c r="M81" s="333"/>
    </row>
    <row r="82" spans="1:13">
      <c r="A82" s="28"/>
      <c r="B82" s="331" t="s">
        <v>228</v>
      </c>
      <c r="C82" s="332">
        <v>-2719.0166112400002</v>
      </c>
      <c r="D82" s="332">
        <v>-2410.7991367000004</v>
      </c>
      <c r="E82" s="332">
        <v>-5302.6338355199987</v>
      </c>
      <c r="F82" s="332">
        <v>6141.9965286899996</v>
      </c>
      <c r="G82" s="314">
        <v>-4290.4530547700006</v>
      </c>
      <c r="I82" s="333"/>
      <c r="J82" s="333"/>
      <c r="K82" s="333"/>
      <c r="L82" s="333"/>
      <c r="M82" s="333"/>
    </row>
    <row r="83" spans="1:13">
      <c r="A83" s="28"/>
      <c r="B83" s="331" t="s">
        <v>229</v>
      </c>
      <c r="C83" s="332">
        <v>-2632.8363754799998</v>
      </c>
      <c r="D83" s="332">
        <v>-1245.9258493699999</v>
      </c>
      <c r="E83" s="332">
        <v>-619.17077481000013</v>
      </c>
      <c r="F83" s="332">
        <v>4971.2645613699997</v>
      </c>
      <c r="G83" s="314">
        <v>473.33156170999962</v>
      </c>
      <c r="I83" s="333"/>
      <c r="J83" s="333"/>
      <c r="K83" s="333"/>
      <c r="L83" s="333"/>
      <c r="M83" s="333"/>
    </row>
    <row r="84" spans="1:13">
      <c r="A84" s="28"/>
      <c r="B84" s="331" t="s">
        <v>230</v>
      </c>
      <c r="C84" s="332">
        <v>-2457.2708765100001</v>
      </c>
      <c r="D84" s="332">
        <v>-1856.8844947899997</v>
      </c>
      <c r="E84" s="332">
        <v>-3388.9519754299999</v>
      </c>
      <c r="F84" s="332">
        <v>-3736.8844980400013</v>
      </c>
      <c r="G84" s="314">
        <v>-11439.99184477</v>
      </c>
      <c r="I84" s="333"/>
      <c r="J84" s="333"/>
      <c r="K84" s="333"/>
      <c r="L84" s="333"/>
      <c r="M84" s="333"/>
    </row>
    <row r="85" spans="1:13">
      <c r="A85" s="28"/>
      <c r="B85" s="331" t="s">
        <v>231</v>
      </c>
      <c r="C85" s="332">
        <v>-3508.9707504000003</v>
      </c>
      <c r="D85" s="332">
        <v>-2643.3109880199995</v>
      </c>
      <c r="E85" s="332">
        <v>-1080.6052609500002</v>
      </c>
      <c r="F85" s="332">
        <v>-272.48992250999902</v>
      </c>
      <c r="G85" s="314">
        <v>-7505.3769218799989</v>
      </c>
      <c r="I85" s="333"/>
      <c r="J85" s="333"/>
      <c r="K85" s="333"/>
      <c r="L85" s="333"/>
      <c r="M85" s="333"/>
    </row>
    <row r="86" spans="1:13">
      <c r="A86" s="28"/>
      <c r="B86" s="331" t="s">
        <v>232</v>
      </c>
      <c r="C86" s="332">
        <v>-2186.2104531499999</v>
      </c>
      <c r="D86" s="332">
        <v>-3591.9872682</v>
      </c>
      <c r="E86" s="332">
        <v>-1063.2504644499995</v>
      </c>
      <c r="F86" s="332">
        <v>4035.1018635899995</v>
      </c>
      <c r="G86" s="314">
        <v>-2806.3463222100008</v>
      </c>
      <c r="I86" s="333"/>
      <c r="J86" s="333"/>
      <c r="K86" s="333"/>
      <c r="L86" s="333"/>
      <c r="M86" s="333"/>
    </row>
    <row r="87" spans="1:13">
      <c r="A87" s="28"/>
      <c r="B87" s="331" t="s">
        <v>233</v>
      </c>
      <c r="C87" s="332">
        <v>-2420.9190941499996</v>
      </c>
      <c r="D87" s="332">
        <v>-1821.8617812</v>
      </c>
      <c r="E87" s="332">
        <v>-390.1028363399999</v>
      </c>
      <c r="F87" s="332">
        <v>821.58057685000006</v>
      </c>
      <c r="G87" s="314">
        <v>-3811.30313484</v>
      </c>
      <c r="I87" s="333"/>
      <c r="J87" s="333"/>
      <c r="K87" s="333"/>
      <c r="L87" s="333"/>
      <c r="M87" s="333"/>
    </row>
    <row r="88" spans="1:13">
      <c r="A88" s="28"/>
      <c r="B88" s="331" t="s">
        <v>234</v>
      </c>
      <c r="C88" s="332">
        <v>-2797.3091879200001</v>
      </c>
      <c r="D88" s="332">
        <v>-1495.9250390000002</v>
      </c>
      <c r="E88" s="332">
        <v>186.49895060000009</v>
      </c>
      <c r="F88" s="332">
        <v>-2233.2156668800012</v>
      </c>
      <c r="G88" s="314">
        <v>-6339.9509432000013</v>
      </c>
      <c r="I88" s="333"/>
      <c r="J88" s="333"/>
      <c r="K88" s="333"/>
      <c r="L88" s="333"/>
      <c r="M88" s="333"/>
    </row>
    <row r="89" spans="1:13">
      <c r="A89" s="28"/>
      <c r="B89" s="331" t="s">
        <v>235</v>
      </c>
      <c r="C89" s="332">
        <v>-2704.6787453999996</v>
      </c>
      <c r="D89" s="332">
        <v>-2203.5123057599999</v>
      </c>
      <c r="E89" s="332">
        <v>7890.5671304300004</v>
      </c>
      <c r="F89" s="332">
        <v>3113.1395637300011</v>
      </c>
      <c r="G89" s="314">
        <v>6095.5156430000006</v>
      </c>
      <c r="I89" s="333"/>
      <c r="J89" s="333"/>
      <c r="K89" s="333"/>
      <c r="L89" s="333"/>
      <c r="M89" s="333"/>
    </row>
    <row r="90" spans="1:13">
      <c r="A90" s="28"/>
      <c r="B90" s="331" t="s">
        <v>236</v>
      </c>
      <c r="C90" s="332">
        <v>-2452.2074875299995</v>
      </c>
      <c r="D90" s="332">
        <v>-3047.5220763900002</v>
      </c>
      <c r="E90" s="332">
        <v>801.43683621999992</v>
      </c>
      <c r="F90" s="332">
        <v>4724.27094829</v>
      </c>
      <c r="G90" s="314">
        <v>25.97822058999941</v>
      </c>
      <c r="I90" s="333"/>
      <c r="J90" s="333"/>
      <c r="K90" s="333"/>
      <c r="L90" s="333"/>
      <c r="M90" s="333"/>
    </row>
    <row r="91" spans="1:13">
      <c r="A91" s="28"/>
      <c r="B91" s="331" t="s">
        <v>4</v>
      </c>
      <c r="C91" s="332">
        <v>-3519.4832086199995</v>
      </c>
      <c r="D91" s="332">
        <v>-6756.3226769800003</v>
      </c>
      <c r="E91" s="332">
        <v>-188.82018790000004</v>
      </c>
      <c r="F91" s="332">
        <v>1448.7594649499997</v>
      </c>
      <c r="G91" s="314">
        <v>-9015.8666085499972</v>
      </c>
      <c r="I91" s="333"/>
      <c r="J91" s="333"/>
      <c r="K91" s="333"/>
      <c r="L91" s="333"/>
      <c r="M91" s="333"/>
    </row>
    <row r="92" spans="1:13">
      <c r="A92" s="28"/>
      <c r="B92" s="331" t="s">
        <v>5</v>
      </c>
      <c r="C92" s="332">
        <v>-30754.189277209975</v>
      </c>
      <c r="D92" s="332">
        <v>-30111.999121750006</v>
      </c>
      <c r="E92" s="332">
        <v>-4015.1049316699969</v>
      </c>
      <c r="F92" s="332">
        <v>13150.086639939993</v>
      </c>
      <c r="G92" s="314">
        <v>-51731.206690689971</v>
      </c>
      <c r="I92" s="333"/>
      <c r="J92" s="333"/>
      <c r="K92" s="333"/>
      <c r="L92" s="333"/>
      <c r="M92" s="333"/>
    </row>
    <row r="93" spans="1:13" ht="5.0999999999999996" customHeight="1">
      <c r="A93" s="28"/>
      <c r="B93" s="331"/>
      <c r="C93" s="332"/>
      <c r="D93" s="332"/>
      <c r="E93" s="332"/>
      <c r="F93" s="332"/>
      <c r="G93" s="314"/>
      <c r="I93" s="333"/>
      <c r="J93" s="333"/>
      <c r="K93" s="333"/>
      <c r="L93" s="333"/>
      <c r="M93" s="333"/>
    </row>
    <row r="94" spans="1:13">
      <c r="A94" s="28">
        <v>2017</v>
      </c>
      <c r="B94" s="331" t="s">
        <v>226</v>
      </c>
      <c r="C94" s="332">
        <v>-2546.5138713599999</v>
      </c>
      <c r="D94" s="332">
        <v>-2346.0918671100003</v>
      </c>
      <c r="E94" s="332">
        <v>-1097.0304824199998</v>
      </c>
      <c r="F94" s="332">
        <v>7561.9674609899985</v>
      </c>
      <c r="G94" s="314">
        <v>1572.3312400999996</v>
      </c>
      <c r="I94" s="333"/>
      <c r="J94" s="333"/>
      <c r="K94" s="333"/>
      <c r="L94" s="333"/>
      <c r="M94" s="333"/>
    </row>
    <row r="95" spans="1:13">
      <c r="A95" s="28"/>
      <c r="B95" s="331" t="s">
        <v>227</v>
      </c>
      <c r="C95" s="332">
        <v>-2570.7140455099998</v>
      </c>
      <c r="D95" s="332">
        <v>-2842.4847487100001</v>
      </c>
      <c r="E95" s="332">
        <v>-1938.3854178499996</v>
      </c>
      <c r="F95" s="332">
        <v>-775.14564862999998</v>
      </c>
      <c r="G95" s="314">
        <v>-8126.7298607000012</v>
      </c>
      <c r="I95" s="333"/>
      <c r="J95" s="333"/>
      <c r="K95" s="333"/>
      <c r="L95" s="333"/>
      <c r="M95" s="333"/>
    </row>
    <row r="96" spans="1:13">
      <c r="A96" s="28"/>
      <c r="B96" s="331" t="s">
        <v>228</v>
      </c>
      <c r="C96" s="332">
        <v>-2805.4304929199998</v>
      </c>
      <c r="D96" s="332">
        <v>-5558.2436708100004</v>
      </c>
      <c r="E96" s="332">
        <v>-1299.7826083</v>
      </c>
      <c r="F96" s="332">
        <v>3984.7758135899976</v>
      </c>
      <c r="G96" s="314">
        <v>-5678.6809584400016</v>
      </c>
      <c r="I96" s="333"/>
      <c r="J96" s="333"/>
      <c r="K96" s="333"/>
      <c r="L96" s="333"/>
      <c r="M96" s="333"/>
    </row>
    <row r="97" spans="1:13">
      <c r="A97" s="28"/>
      <c r="B97" s="331" t="s">
        <v>229</v>
      </c>
      <c r="C97" s="332">
        <v>-2617.7224213399995</v>
      </c>
      <c r="D97" s="332">
        <v>-1957.4136333999995</v>
      </c>
      <c r="E97" s="332">
        <v>-866.00143665999997</v>
      </c>
      <c r="F97" s="332">
        <v>7744.2665484000008</v>
      </c>
      <c r="G97" s="314">
        <v>2303.1290570000001</v>
      </c>
      <c r="I97" s="333"/>
      <c r="J97" s="333"/>
      <c r="K97" s="333"/>
      <c r="L97" s="333"/>
      <c r="M97" s="333"/>
    </row>
    <row r="98" spans="1:13">
      <c r="A98" s="28"/>
      <c r="B98" s="331" t="s">
        <v>230</v>
      </c>
      <c r="C98" s="332">
        <v>-2758.3266485900003</v>
      </c>
      <c r="D98" s="332">
        <v>-2129.3182923800005</v>
      </c>
      <c r="E98" s="332">
        <v>-1570.1514683699997</v>
      </c>
      <c r="F98" s="332">
        <v>1215.65521627</v>
      </c>
      <c r="G98" s="314">
        <v>-5242.1411930699996</v>
      </c>
      <c r="I98" s="333"/>
      <c r="J98" s="333"/>
      <c r="K98" s="333"/>
      <c r="L98" s="333"/>
      <c r="M98" s="333"/>
    </row>
    <row r="99" spans="1:13">
      <c r="A99" s="28"/>
      <c r="B99" s="331" t="s">
        <v>231</v>
      </c>
      <c r="C99" s="332">
        <v>-3381.6407160600002</v>
      </c>
      <c r="D99" s="332">
        <v>-2619.5635770400004</v>
      </c>
      <c r="E99" s="332">
        <v>-390.50712444000004</v>
      </c>
      <c r="F99" s="332">
        <v>-2546.5330231100011</v>
      </c>
      <c r="G99" s="314">
        <v>-8938.2444406500017</v>
      </c>
      <c r="I99" s="333"/>
      <c r="J99" s="333"/>
      <c r="K99" s="333"/>
      <c r="L99" s="333"/>
      <c r="M99" s="333"/>
    </row>
    <row r="100" spans="1:13">
      <c r="A100" s="28"/>
      <c r="B100" s="331" t="s">
        <v>232</v>
      </c>
      <c r="C100" s="332">
        <v>-2987.4295391400001</v>
      </c>
      <c r="D100" s="332">
        <v>-3489.1800219700008</v>
      </c>
      <c r="E100" s="332">
        <v>-2512.9394393399998</v>
      </c>
      <c r="F100" s="332">
        <v>3273.1587871800007</v>
      </c>
      <c r="G100" s="314">
        <v>-5716.3902132699986</v>
      </c>
      <c r="I100" s="333"/>
      <c r="J100" s="333"/>
      <c r="K100" s="333"/>
      <c r="L100" s="333"/>
      <c r="M100" s="333"/>
    </row>
    <row r="101" spans="1:13">
      <c r="A101" s="28"/>
      <c r="B101" s="331" t="s">
        <v>233</v>
      </c>
      <c r="C101" s="332">
        <v>-2988.3673875400004</v>
      </c>
      <c r="D101" s="332">
        <v>-2916.4968555399996</v>
      </c>
      <c r="E101" s="332">
        <v>-4277.5110239199994</v>
      </c>
      <c r="F101" s="332">
        <v>4976.972043239999</v>
      </c>
      <c r="G101" s="314">
        <v>-5205.4032237600013</v>
      </c>
      <c r="I101" s="333"/>
      <c r="J101" s="333"/>
      <c r="K101" s="333"/>
      <c r="L101" s="333"/>
      <c r="M101" s="333"/>
    </row>
    <row r="102" spans="1:13">
      <c r="A102" s="28"/>
      <c r="B102" s="331" t="s">
        <v>234</v>
      </c>
      <c r="C102" s="332">
        <v>-3017.0398375800005</v>
      </c>
      <c r="D102" s="332">
        <v>-1804.25059356</v>
      </c>
      <c r="E102" s="332">
        <v>-2211.3159098900001</v>
      </c>
      <c r="F102" s="332">
        <v>6953.7513203400003</v>
      </c>
      <c r="G102" s="314">
        <v>-78.855020690000117</v>
      </c>
      <c r="I102" s="333"/>
      <c r="J102" s="333"/>
      <c r="K102" s="333"/>
      <c r="L102" s="333"/>
      <c r="M102" s="333"/>
    </row>
    <row r="103" spans="1:13">
      <c r="A103" s="28"/>
      <c r="B103" s="331" t="s">
        <v>235</v>
      </c>
      <c r="C103" s="332">
        <v>-2758.7671122699994</v>
      </c>
      <c r="D103" s="332">
        <v>-2780.4012320500001</v>
      </c>
      <c r="E103" s="332">
        <v>-1298.8294487599999</v>
      </c>
      <c r="F103" s="332">
        <v>7587.4804347600002</v>
      </c>
      <c r="G103" s="314">
        <v>749.48264167999878</v>
      </c>
      <c r="I103" s="333"/>
      <c r="J103" s="333"/>
      <c r="K103" s="333"/>
      <c r="L103" s="333"/>
      <c r="M103" s="333"/>
    </row>
    <row r="104" spans="1:13">
      <c r="A104" s="28"/>
      <c r="B104" s="331" t="s">
        <v>236</v>
      </c>
      <c r="C104" s="332">
        <v>-3296.4552521099999</v>
      </c>
      <c r="D104" s="332">
        <v>-2654.4181480500006</v>
      </c>
      <c r="E104" s="332">
        <v>-1166.4637847600002</v>
      </c>
      <c r="F104" s="332">
        <v>4644.7123363500004</v>
      </c>
      <c r="G104" s="314">
        <v>-2472.6248485700007</v>
      </c>
      <c r="I104" s="333"/>
      <c r="J104" s="333"/>
      <c r="K104" s="333"/>
      <c r="L104" s="333"/>
      <c r="M104" s="333"/>
    </row>
    <row r="105" spans="1:13">
      <c r="A105" s="28"/>
      <c r="B105" s="331" t="s">
        <v>4</v>
      </c>
      <c r="C105" s="332">
        <v>-4037.0610187500001</v>
      </c>
      <c r="D105" s="332">
        <v>-5363.6104485199994</v>
      </c>
      <c r="E105" s="332">
        <v>-5338.9494571000005</v>
      </c>
      <c r="F105" s="332">
        <v>-977.1053015100008</v>
      </c>
      <c r="G105" s="314">
        <v>-15716.72622588</v>
      </c>
      <c r="I105" s="333"/>
      <c r="J105" s="333"/>
      <c r="K105" s="333"/>
      <c r="L105" s="333"/>
      <c r="M105" s="333"/>
    </row>
    <row r="106" spans="1:13">
      <c r="A106" s="28"/>
      <c r="B106" s="331" t="s">
        <v>5</v>
      </c>
      <c r="C106" s="332">
        <v>-35765.46834317001</v>
      </c>
      <c r="D106" s="332">
        <v>-36461.473089140018</v>
      </c>
      <c r="E106" s="332">
        <v>-23967.867601810009</v>
      </c>
      <c r="F106" s="332">
        <v>43643.955987869958</v>
      </c>
      <c r="G106" s="314">
        <v>-52550.853046250028</v>
      </c>
      <c r="I106" s="333"/>
      <c r="J106" s="333"/>
      <c r="K106" s="333"/>
      <c r="L106" s="333"/>
      <c r="M106" s="333"/>
    </row>
    <row r="107" spans="1:13" ht="5.0999999999999996" customHeight="1">
      <c r="A107" s="28"/>
      <c r="B107" s="331"/>
      <c r="C107" s="332"/>
      <c r="D107" s="332"/>
      <c r="E107" s="332"/>
      <c r="F107" s="332"/>
      <c r="G107" s="314"/>
      <c r="I107" s="333"/>
      <c r="J107" s="333"/>
      <c r="K107" s="333"/>
      <c r="L107" s="333"/>
      <c r="M107" s="333"/>
    </row>
    <row r="108" spans="1:13">
      <c r="A108" s="28">
        <v>2018</v>
      </c>
      <c r="B108" s="331" t="s">
        <v>226</v>
      </c>
      <c r="C108" s="332">
        <v>-3065.1588442400007</v>
      </c>
      <c r="D108" s="332">
        <v>-2662.9558061599996</v>
      </c>
      <c r="E108" s="332">
        <v>-4977.4657203699999</v>
      </c>
      <c r="F108" s="332">
        <v>16127.132139899999</v>
      </c>
      <c r="G108" s="314">
        <v>5421.5517691299992</v>
      </c>
      <c r="I108" s="333"/>
      <c r="J108" s="333"/>
      <c r="K108" s="333"/>
      <c r="L108" s="333"/>
      <c r="M108" s="333"/>
    </row>
    <row r="109" spans="1:13">
      <c r="A109" s="28"/>
      <c r="B109" s="331" t="s">
        <v>227</v>
      </c>
      <c r="C109" s="332">
        <v>-2834.2752138400001</v>
      </c>
      <c r="D109" s="332">
        <v>-1469.42834707</v>
      </c>
      <c r="E109" s="332">
        <v>-1577.67237583</v>
      </c>
      <c r="F109" s="332">
        <v>1027.5920359900006</v>
      </c>
      <c r="G109" s="314">
        <v>-4853.7839007500006</v>
      </c>
      <c r="I109" s="333"/>
      <c r="J109" s="333"/>
      <c r="K109" s="333"/>
      <c r="L109" s="333"/>
      <c r="M109" s="333"/>
    </row>
    <row r="110" spans="1:13">
      <c r="A110" s="28"/>
      <c r="B110" s="331" t="s">
        <v>228</v>
      </c>
      <c r="C110" s="332">
        <v>-2799.3699018799998</v>
      </c>
      <c r="D110" s="332">
        <v>-2564.5855874900003</v>
      </c>
      <c r="E110" s="332">
        <v>-1499.0748721299999</v>
      </c>
      <c r="F110" s="332">
        <v>-3706.7539150499979</v>
      </c>
      <c r="G110" s="314">
        <v>-10569.784276549999</v>
      </c>
      <c r="I110" s="333"/>
      <c r="J110" s="333"/>
      <c r="K110" s="333"/>
      <c r="L110" s="333"/>
      <c r="M110" s="333"/>
    </row>
    <row r="111" spans="1:13">
      <c r="A111" s="28"/>
      <c r="B111" s="331" t="s">
        <v>229</v>
      </c>
      <c r="C111" s="332">
        <v>-2097.5653316200001</v>
      </c>
      <c r="D111" s="332">
        <v>-2096.7224556299998</v>
      </c>
      <c r="E111" s="332">
        <v>227.00668358000001</v>
      </c>
      <c r="F111" s="332">
        <v>10327.454157710001</v>
      </c>
      <c r="G111" s="314">
        <v>6360.1730540399994</v>
      </c>
      <c r="I111" s="333"/>
      <c r="J111" s="333"/>
      <c r="K111" s="333"/>
      <c r="L111" s="333"/>
      <c r="M111" s="333"/>
    </row>
    <row r="112" spans="1:13">
      <c r="A112" s="28"/>
      <c r="B112" s="331" t="s">
        <v>230</v>
      </c>
      <c r="C112" s="332">
        <v>-2883.3067806899999</v>
      </c>
      <c r="D112" s="332">
        <v>-2194.4061349899998</v>
      </c>
      <c r="E112" s="332">
        <v>3324.01051921</v>
      </c>
      <c r="F112" s="332">
        <v>-3501.1373761200002</v>
      </c>
      <c r="G112" s="314">
        <v>-5254.8397725900013</v>
      </c>
      <c r="I112" s="333"/>
      <c r="J112" s="333"/>
      <c r="K112" s="333"/>
      <c r="L112" s="333"/>
      <c r="M112" s="333"/>
    </row>
    <row r="113" spans="1:13">
      <c r="A113" s="28"/>
      <c r="B113" s="331" t="s">
        <v>231</v>
      </c>
      <c r="C113" s="332">
        <v>-2881.8241086399998</v>
      </c>
      <c r="D113" s="332">
        <v>-2121.4445615499999</v>
      </c>
      <c r="E113" s="332">
        <v>3969.9470989199995</v>
      </c>
      <c r="F113" s="332">
        <v>1821.9545712400004</v>
      </c>
      <c r="G113" s="314">
        <v>788.6329999699999</v>
      </c>
      <c r="I113" s="333"/>
      <c r="J113" s="333"/>
      <c r="K113" s="333"/>
      <c r="L113" s="333"/>
      <c r="M113" s="333"/>
    </row>
    <row r="114" spans="1:13">
      <c r="A114" s="28"/>
      <c r="B114" s="331" t="s">
        <v>232</v>
      </c>
      <c r="C114" s="332">
        <v>-2800.2444651799997</v>
      </c>
      <c r="D114" s="332">
        <v>-2837.5779592100002</v>
      </c>
      <c r="E114" s="332">
        <v>895.21666711000034</v>
      </c>
      <c r="F114" s="332">
        <v>9420.4635981400006</v>
      </c>
      <c r="G114" s="314">
        <v>4677.8578408599988</v>
      </c>
      <c r="I114" s="333"/>
      <c r="J114" s="333"/>
      <c r="K114" s="333"/>
      <c r="L114" s="333"/>
      <c r="M114" s="333"/>
    </row>
    <row r="115" spans="1:13">
      <c r="A115" s="28"/>
      <c r="B115" s="331" t="s">
        <v>233</v>
      </c>
      <c r="C115" s="332">
        <v>-2563.75148855</v>
      </c>
      <c r="D115" s="332">
        <v>-1777.4495541799995</v>
      </c>
      <c r="E115" s="332">
        <v>-690.82772943999998</v>
      </c>
      <c r="F115" s="332">
        <v>-4900.024819629999</v>
      </c>
      <c r="G115" s="314">
        <v>-9932.0535918000005</v>
      </c>
      <c r="I115" s="333"/>
      <c r="J115" s="333"/>
      <c r="K115" s="333"/>
      <c r="L115" s="333"/>
      <c r="M115" s="333"/>
    </row>
    <row r="116" spans="1:13">
      <c r="A116" s="28"/>
      <c r="B116" s="331" t="s">
        <v>234</v>
      </c>
      <c r="C116" s="332">
        <v>-2354.0832230000001</v>
      </c>
      <c r="D116" s="332">
        <v>-2354.08959422</v>
      </c>
      <c r="E116" s="332">
        <v>-1145.43904226</v>
      </c>
      <c r="F116" s="332">
        <v>-984.00265354999965</v>
      </c>
      <c r="G116" s="314">
        <v>-6837.6145130300001</v>
      </c>
      <c r="I116" s="333"/>
      <c r="J116" s="333"/>
      <c r="K116" s="333"/>
      <c r="L116" s="333"/>
      <c r="M116" s="333"/>
    </row>
    <row r="117" spans="1:13">
      <c r="A117" s="28"/>
      <c r="B117" s="331" t="s">
        <v>235</v>
      </c>
      <c r="C117" s="332">
        <v>-3133.7455888</v>
      </c>
      <c r="D117" s="332">
        <v>-3027.7294119200001</v>
      </c>
      <c r="E117" s="332">
        <v>-2598.22004672</v>
      </c>
      <c r="F117" s="332">
        <v>6507.2381723000035</v>
      </c>
      <c r="G117" s="314">
        <v>-2252.4568751400002</v>
      </c>
      <c r="I117" s="333"/>
      <c r="J117" s="333"/>
      <c r="K117" s="333"/>
      <c r="L117" s="333"/>
      <c r="M117" s="333"/>
    </row>
    <row r="118" spans="1:13">
      <c r="A118" s="28"/>
      <c r="B118" s="331" t="s">
        <v>236</v>
      </c>
      <c r="C118" s="332">
        <v>-2677.13082321</v>
      </c>
      <c r="D118" s="332">
        <v>-7578.1154738800005</v>
      </c>
      <c r="E118" s="332">
        <v>-450.22850223999995</v>
      </c>
      <c r="F118" s="332">
        <v>-2422.6052149599977</v>
      </c>
      <c r="G118" s="314">
        <v>-13128.080014289999</v>
      </c>
      <c r="I118" s="333"/>
      <c r="J118" s="333"/>
      <c r="K118" s="333"/>
      <c r="L118" s="333"/>
      <c r="M118" s="333"/>
    </row>
    <row r="119" spans="1:13">
      <c r="A119" s="28"/>
      <c r="B119" s="331" t="s">
        <v>4</v>
      </c>
      <c r="C119" s="332">
        <v>-3333.7423899100004</v>
      </c>
      <c r="D119" s="332">
        <v>-5553.3066973400009</v>
      </c>
      <c r="E119" s="332">
        <v>-3958.7987860399999</v>
      </c>
      <c r="F119" s="332">
        <v>-1936.0451033399995</v>
      </c>
      <c r="G119" s="314">
        <v>-14781.892976630001</v>
      </c>
      <c r="I119" s="333"/>
      <c r="J119" s="333"/>
      <c r="K119" s="333"/>
      <c r="L119" s="333"/>
      <c r="M119" s="333"/>
    </row>
    <row r="120" spans="1:13">
      <c r="A120" s="28"/>
      <c r="B120" s="331" t="s">
        <v>5</v>
      </c>
      <c r="C120" s="332">
        <v>-33424.198159560001</v>
      </c>
      <c r="D120" s="332">
        <v>-36237.811583639996</v>
      </c>
      <c r="E120" s="332">
        <v>-8481.5461062100003</v>
      </c>
      <c r="F120" s="332">
        <v>27781.265592629974</v>
      </c>
      <c r="G120" s="314">
        <v>-50362.290256780034</v>
      </c>
      <c r="I120" s="333"/>
      <c r="J120" s="333"/>
      <c r="K120" s="333"/>
      <c r="L120" s="333"/>
      <c r="M120" s="333"/>
    </row>
    <row r="121" spans="1:13" ht="5.0999999999999996" customHeight="1">
      <c r="A121" s="28"/>
      <c r="B121" s="331"/>
      <c r="C121" s="332"/>
      <c r="D121" s="332"/>
      <c r="E121" s="332"/>
      <c r="F121" s="332"/>
      <c r="G121" s="314"/>
      <c r="I121" s="333"/>
      <c r="J121" s="333"/>
      <c r="K121" s="333"/>
      <c r="L121" s="333"/>
      <c r="M121" s="333"/>
    </row>
    <row r="122" spans="1:13">
      <c r="A122" s="28">
        <v>2019</v>
      </c>
      <c r="B122" s="331" t="s">
        <v>226</v>
      </c>
      <c r="C122" s="332">
        <v>-2575.47228477</v>
      </c>
      <c r="D122" s="332">
        <v>-3815.2476410599998</v>
      </c>
      <c r="E122" s="332">
        <v>-1893.7795215099995</v>
      </c>
      <c r="F122" s="332">
        <v>8622.5926323700023</v>
      </c>
      <c r="G122" s="314">
        <v>338.09318503000145</v>
      </c>
      <c r="I122" s="333"/>
      <c r="J122" s="333"/>
      <c r="K122" s="333"/>
      <c r="L122" s="333"/>
      <c r="M122" s="333"/>
    </row>
    <row r="123" spans="1:13">
      <c r="A123" s="28"/>
      <c r="B123" s="331" t="s">
        <v>227</v>
      </c>
      <c r="C123" s="332">
        <v>-2178.2491430500004</v>
      </c>
      <c r="D123" s="332">
        <v>-2493.5913908099992</v>
      </c>
      <c r="E123" s="332">
        <v>-1138.8032685500002</v>
      </c>
      <c r="F123" s="332">
        <v>12193.057306000002</v>
      </c>
      <c r="G123" s="314">
        <v>6382.4135035899999</v>
      </c>
      <c r="I123" s="333"/>
      <c r="J123" s="333"/>
      <c r="K123" s="333"/>
      <c r="L123" s="333"/>
      <c r="M123" s="333"/>
    </row>
    <row r="124" spans="1:13">
      <c r="A124" s="28"/>
      <c r="B124" s="331" t="s">
        <v>228</v>
      </c>
      <c r="C124" s="332">
        <v>-2033.8329635600001</v>
      </c>
      <c r="D124" s="332">
        <v>-4207.5041874600001</v>
      </c>
      <c r="E124" s="332">
        <v>-143.96099000000001</v>
      </c>
      <c r="F124" s="332">
        <v>-907.40486487000101</v>
      </c>
      <c r="G124" s="314">
        <v>-7292.7030058900009</v>
      </c>
      <c r="I124" s="333"/>
      <c r="J124" s="333"/>
      <c r="K124" s="333"/>
      <c r="L124" s="333"/>
      <c r="M124" s="333"/>
    </row>
    <row r="125" spans="1:13">
      <c r="A125" s="28"/>
      <c r="B125" s="331" t="s">
        <v>229</v>
      </c>
      <c r="C125" s="332">
        <v>-3035.3328451600005</v>
      </c>
      <c r="D125" s="332">
        <v>-2230.19204021</v>
      </c>
      <c r="E125" s="332">
        <v>-1275.2008751000003</v>
      </c>
      <c r="F125" s="332">
        <v>535.73293867000098</v>
      </c>
      <c r="G125" s="314">
        <v>-6004.9928217999986</v>
      </c>
      <c r="I125" s="333"/>
      <c r="J125" s="333"/>
      <c r="K125" s="333"/>
      <c r="L125" s="333"/>
      <c r="M125" s="333"/>
    </row>
    <row r="126" spans="1:13">
      <c r="A126" s="28"/>
      <c r="B126" s="331" t="s">
        <v>230</v>
      </c>
      <c r="C126" s="332">
        <v>-3033.3873991200003</v>
      </c>
      <c r="D126" s="332">
        <v>-2645.9617352899995</v>
      </c>
      <c r="E126" s="332">
        <v>-279.69793964000002</v>
      </c>
      <c r="F126" s="332">
        <v>4505.4010195399987</v>
      </c>
      <c r="G126" s="314">
        <v>-1453.6460545100015</v>
      </c>
      <c r="I126" s="333"/>
      <c r="J126" s="333"/>
      <c r="K126" s="333"/>
      <c r="L126" s="333"/>
      <c r="M126" s="333"/>
    </row>
    <row r="127" spans="1:13">
      <c r="A127" s="28"/>
      <c r="B127" s="331" t="s">
        <v>231</v>
      </c>
      <c r="C127" s="332">
        <v>-3237.2540504500002</v>
      </c>
      <c r="D127" s="332">
        <v>-3367.0347845799997</v>
      </c>
      <c r="E127" s="332">
        <v>-2423.9972518899999</v>
      </c>
      <c r="F127" s="332">
        <v>229.5590669200019</v>
      </c>
      <c r="G127" s="314">
        <v>-8798.7270200000003</v>
      </c>
      <c r="I127" s="333"/>
      <c r="J127" s="333"/>
      <c r="K127" s="333"/>
      <c r="L127" s="333"/>
      <c r="M127" s="333"/>
    </row>
    <row r="128" spans="1:13">
      <c r="A128" s="28"/>
      <c r="B128" s="331" t="s">
        <v>232</v>
      </c>
      <c r="C128" s="332">
        <v>-2833.8548723099998</v>
      </c>
      <c r="D128" s="332">
        <v>-3436.3615442699997</v>
      </c>
      <c r="E128" s="332">
        <v>-1606.7969508399999</v>
      </c>
      <c r="F128" s="332">
        <v>11055.02072597</v>
      </c>
      <c r="G128" s="314">
        <v>3178.0073585499999</v>
      </c>
      <c r="I128" s="333"/>
      <c r="J128" s="333"/>
      <c r="K128" s="333"/>
      <c r="L128" s="333"/>
      <c r="M128" s="333"/>
    </row>
    <row r="129" spans="1:13">
      <c r="A129" s="28"/>
      <c r="B129" s="331" t="s">
        <v>233</v>
      </c>
      <c r="C129" s="332">
        <v>-1666.2310589700003</v>
      </c>
      <c r="D129" s="332">
        <v>-3630.5584845199996</v>
      </c>
      <c r="E129" s="332">
        <v>-1573.1591486700001</v>
      </c>
      <c r="F129" s="332">
        <v>-1884.8772898899997</v>
      </c>
      <c r="G129" s="314">
        <v>-8754.8259820500007</v>
      </c>
      <c r="I129" s="333"/>
      <c r="J129" s="333"/>
      <c r="K129" s="333"/>
      <c r="L129" s="333"/>
      <c r="M129" s="333"/>
    </row>
    <row r="130" spans="1:13">
      <c r="A130" s="28"/>
      <c r="B130" s="331" t="s">
        <v>234</v>
      </c>
      <c r="C130" s="332">
        <v>-1959.1498580099997</v>
      </c>
      <c r="D130" s="332">
        <v>-2183.3300298999998</v>
      </c>
      <c r="E130" s="332">
        <v>-2091.4117672000002</v>
      </c>
      <c r="F130" s="332">
        <v>13.197057490000134</v>
      </c>
      <c r="G130" s="314">
        <v>-6220.6945976199995</v>
      </c>
      <c r="I130" s="333"/>
      <c r="J130" s="333"/>
      <c r="K130" s="333"/>
      <c r="L130" s="333"/>
      <c r="M130" s="333"/>
    </row>
    <row r="131" spans="1:13">
      <c r="A131" s="28"/>
      <c r="B131" s="331" t="s">
        <v>235</v>
      </c>
      <c r="C131" s="332">
        <v>-2800.1031927999998</v>
      </c>
      <c r="D131" s="332">
        <v>-2839.91625428</v>
      </c>
      <c r="E131" s="332">
        <v>-4580.8610808699996</v>
      </c>
      <c r="F131" s="332">
        <v>1084.0655910800006</v>
      </c>
      <c r="G131" s="314">
        <v>-9136.8149368699997</v>
      </c>
      <c r="I131" s="333"/>
      <c r="J131" s="333"/>
      <c r="K131" s="333"/>
      <c r="L131" s="333"/>
      <c r="M131" s="333"/>
    </row>
    <row r="132" spans="1:13">
      <c r="A132" s="28"/>
      <c r="B132" s="331" t="s">
        <v>236</v>
      </c>
      <c r="C132" s="332">
        <v>-1756.2014102899998</v>
      </c>
      <c r="D132" s="332">
        <v>-2578.7744654800003</v>
      </c>
      <c r="E132" s="332">
        <v>-3191.4071314300004</v>
      </c>
      <c r="F132" s="332">
        <v>-102.52054576000023</v>
      </c>
      <c r="G132" s="314">
        <v>-7628.9035529600033</v>
      </c>
      <c r="I132" s="333"/>
      <c r="J132" s="333"/>
      <c r="K132" s="333"/>
      <c r="L132" s="333"/>
      <c r="M132" s="333"/>
    </row>
    <row r="133" spans="1:13">
      <c r="A133" s="28"/>
      <c r="B133" s="331" t="s">
        <v>4</v>
      </c>
      <c r="C133" s="332">
        <v>-3027.76540209</v>
      </c>
      <c r="D133" s="332">
        <v>-8631.1087163100001</v>
      </c>
      <c r="E133" s="332">
        <v>-2532.14777994</v>
      </c>
      <c r="F133" s="332">
        <v>-6208.3205742600003</v>
      </c>
      <c r="G133" s="314">
        <v>-20399.342472599998</v>
      </c>
      <c r="I133" s="333"/>
      <c r="J133" s="333"/>
      <c r="K133" s="333"/>
      <c r="L133" s="333"/>
      <c r="M133" s="333"/>
    </row>
    <row r="134" spans="1:13">
      <c r="A134" s="28"/>
      <c r="B134" s="331" t="s">
        <v>5</v>
      </c>
      <c r="C134" s="332">
        <v>-30136.834480580026</v>
      </c>
      <c r="D134" s="332">
        <v>-42059.581274170014</v>
      </c>
      <c r="E134" s="332">
        <v>-22731.223705639986</v>
      </c>
      <c r="F134" s="332">
        <v>29135.503063259992</v>
      </c>
      <c r="G134" s="314">
        <v>-65792.136397130016</v>
      </c>
      <c r="I134" s="333"/>
      <c r="J134" s="333"/>
      <c r="K134" s="333"/>
      <c r="L134" s="333"/>
      <c r="M134" s="333"/>
    </row>
    <row r="135" spans="1:13" ht="5.0999999999999996" customHeight="1">
      <c r="A135" s="28"/>
      <c r="B135" s="331"/>
      <c r="C135" s="332"/>
      <c r="D135" s="332"/>
      <c r="E135" s="332"/>
      <c r="F135" s="332"/>
      <c r="G135" s="314"/>
      <c r="I135" s="333"/>
      <c r="J135" s="333"/>
      <c r="K135" s="333"/>
      <c r="L135" s="333"/>
      <c r="M135" s="333"/>
    </row>
    <row r="136" spans="1:13">
      <c r="A136" s="28">
        <v>2020</v>
      </c>
      <c r="B136" s="331" t="s">
        <v>226</v>
      </c>
      <c r="C136" s="332">
        <v>-1649.1724254000001</v>
      </c>
      <c r="D136" s="332">
        <v>-2452.8949154700003</v>
      </c>
      <c r="E136" s="332">
        <v>-4345.9657812300002</v>
      </c>
      <c r="F136" s="332">
        <v>6543.9379500099994</v>
      </c>
      <c r="G136" s="314">
        <v>-1904.0951720899998</v>
      </c>
      <c r="I136" s="333"/>
      <c r="J136" s="333"/>
      <c r="K136" s="333"/>
      <c r="L136" s="333"/>
      <c r="M136" s="333"/>
    </row>
    <row r="137" spans="1:13">
      <c r="A137" s="28"/>
      <c r="B137" s="331" t="s">
        <v>227</v>
      </c>
      <c r="C137" s="332">
        <v>-2061.8942002399999</v>
      </c>
      <c r="D137" s="332">
        <v>-3748.0471971800007</v>
      </c>
      <c r="E137" s="332">
        <v>-766.2464794199999</v>
      </c>
      <c r="F137" s="332">
        <v>-2980.5270313699989</v>
      </c>
      <c r="G137" s="314">
        <v>-9556.7149082099986</v>
      </c>
      <c r="I137" s="333"/>
      <c r="J137" s="333"/>
      <c r="K137" s="333"/>
      <c r="L137" s="333"/>
      <c r="M137" s="333"/>
    </row>
    <row r="138" spans="1:13">
      <c r="A138" s="28"/>
      <c r="B138" s="331" t="s">
        <v>228</v>
      </c>
      <c r="C138" s="332">
        <v>-1466.0297252199998</v>
      </c>
      <c r="D138" s="332">
        <v>-362.74051283000017</v>
      </c>
      <c r="E138" s="332">
        <v>1580.0030701099993</v>
      </c>
      <c r="F138" s="332">
        <v>-14854.067773039997</v>
      </c>
      <c r="G138" s="314">
        <v>-15102.834940979999</v>
      </c>
      <c r="I138" s="333"/>
      <c r="J138" s="333"/>
      <c r="K138" s="333"/>
      <c r="L138" s="333"/>
      <c r="M138" s="333"/>
    </row>
    <row r="139" spans="1:13">
      <c r="A139" s="28"/>
      <c r="B139" s="331" t="s">
        <v>229</v>
      </c>
      <c r="C139" s="332">
        <v>-1073.28554837</v>
      </c>
      <c r="D139" s="332">
        <v>620.58585096000013</v>
      </c>
      <c r="E139" s="332">
        <v>1048.3349760799997</v>
      </c>
      <c r="F139" s="332">
        <v>-7434.2495856800024</v>
      </c>
      <c r="G139" s="314">
        <v>-6838.6143070099988</v>
      </c>
      <c r="I139" s="333"/>
      <c r="J139" s="333"/>
      <c r="K139" s="333"/>
      <c r="L139" s="333"/>
      <c r="M139" s="333"/>
    </row>
    <row r="140" spans="1:13">
      <c r="A140" s="28"/>
      <c r="B140" s="331" t="s">
        <v>230</v>
      </c>
      <c r="C140" s="332">
        <v>-1426.5308669999997</v>
      </c>
      <c r="D140" s="332">
        <v>-1138.8209186400002</v>
      </c>
      <c r="E140" s="332">
        <v>5862.3763161499992</v>
      </c>
      <c r="F140" s="332">
        <v>-4274.570452500001</v>
      </c>
      <c r="G140" s="314">
        <v>-977.54592199000035</v>
      </c>
      <c r="I140" s="333"/>
      <c r="J140" s="333"/>
      <c r="K140" s="333"/>
      <c r="L140" s="333"/>
      <c r="M140" s="333"/>
    </row>
    <row r="141" spans="1:13">
      <c r="A141" s="28"/>
      <c r="B141" s="331" t="s">
        <v>231</v>
      </c>
      <c r="C141" s="332">
        <v>-827.45661030000008</v>
      </c>
      <c r="D141" s="332">
        <v>-2420.55968321</v>
      </c>
      <c r="E141" s="332">
        <v>-1773.4085289299999</v>
      </c>
      <c r="F141" s="332">
        <v>34.51437660000029</v>
      </c>
      <c r="G141" s="314">
        <v>-4986.9104458399997</v>
      </c>
      <c r="I141" s="333"/>
      <c r="J141" s="333"/>
      <c r="K141" s="333"/>
      <c r="L141" s="333"/>
      <c r="M141" s="333"/>
    </row>
    <row r="142" spans="1:13">
      <c r="A142" s="28"/>
      <c r="B142" s="331" t="s">
        <v>232</v>
      </c>
      <c r="C142" s="332">
        <v>-1625.41177651</v>
      </c>
      <c r="D142" s="332">
        <v>-2655.6393145699999</v>
      </c>
      <c r="E142" s="332">
        <v>-3278.5448797899999</v>
      </c>
      <c r="F142" s="332">
        <v>2173.883645429999</v>
      </c>
      <c r="G142" s="314">
        <v>-5385.7123254400012</v>
      </c>
      <c r="I142" s="333"/>
      <c r="J142" s="333"/>
      <c r="K142" s="333"/>
      <c r="L142" s="333"/>
      <c r="M142" s="333"/>
    </row>
    <row r="143" spans="1:13">
      <c r="A143" s="28"/>
      <c r="B143" s="331" t="s">
        <v>233</v>
      </c>
      <c r="C143" s="332">
        <v>-1039.63320191</v>
      </c>
      <c r="D143" s="332">
        <v>-2236.64725133</v>
      </c>
      <c r="E143" s="332">
        <v>-1221.4058595000004</v>
      </c>
      <c r="F143" s="332">
        <v>-283.23803764000013</v>
      </c>
      <c r="G143" s="314">
        <v>-4780.9243503800017</v>
      </c>
      <c r="I143" s="333"/>
      <c r="J143" s="333"/>
      <c r="K143" s="333"/>
      <c r="L143" s="333"/>
      <c r="M143" s="333"/>
    </row>
    <row r="144" spans="1:13">
      <c r="A144" s="28"/>
      <c r="B144" s="331" t="s">
        <v>234</v>
      </c>
      <c r="C144" s="332">
        <v>-1582.2086420700002</v>
      </c>
      <c r="D144" s="332">
        <v>-2671.2271901199997</v>
      </c>
      <c r="E144" s="332">
        <v>-1645.6877264000002</v>
      </c>
      <c r="F144" s="332">
        <v>944.08383959999946</v>
      </c>
      <c r="G144" s="314">
        <v>-4955.0397189900004</v>
      </c>
      <c r="I144" s="333"/>
      <c r="J144" s="333"/>
      <c r="K144" s="333"/>
      <c r="L144" s="333"/>
      <c r="M144" s="333"/>
    </row>
    <row r="145" spans="1:13">
      <c r="A145" s="28"/>
      <c r="B145" s="331" t="s">
        <v>235</v>
      </c>
      <c r="C145" s="332">
        <v>-1148.0609222099999</v>
      </c>
      <c r="D145" s="332">
        <v>-2074.9617290299998</v>
      </c>
      <c r="E145" s="332">
        <v>-2499.4741896599999</v>
      </c>
      <c r="F145" s="332">
        <v>4849.4515205499993</v>
      </c>
      <c r="G145" s="314">
        <v>-873.04532034999886</v>
      </c>
      <c r="I145" s="333"/>
      <c r="J145" s="333"/>
      <c r="K145" s="333"/>
      <c r="L145" s="333"/>
      <c r="M145" s="333"/>
    </row>
    <row r="146" spans="1:13">
      <c r="A146" s="28"/>
      <c r="B146" s="331" t="s">
        <v>236</v>
      </c>
      <c r="C146" s="332">
        <v>-1623.1844198499998</v>
      </c>
      <c r="D146" s="332">
        <v>-540.31815830000005</v>
      </c>
      <c r="E146" s="332">
        <v>-450.70419282999978</v>
      </c>
      <c r="F146" s="332">
        <v>8166.0373390199993</v>
      </c>
      <c r="G146" s="314">
        <v>5551.8305680400008</v>
      </c>
      <c r="I146" s="333"/>
      <c r="J146" s="333"/>
      <c r="K146" s="333"/>
      <c r="L146" s="333"/>
      <c r="M146" s="333"/>
    </row>
    <row r="147" spans="1:13">
      <c r="A147" s="28"/>
      <c r="B147" s="331" t="s">
        <v>4</v>
      </c>
      <c r="C147" s="332">
        <v>-1810.1666175799999</v>
      </c>
      <c r="D147" s="332">
        <v>-7478.1811760000001</v>
      </c>
      <c r="E147" s="332">
        <v>-2225.6936305700001</v>
      </c>
      <c r="F147" s="332">
        <v>6543.5220123700001</v>
      </c>
      <c r="G147" s="314">
        <v>-4970.5194117800002</v>
      </c>
      <c r="I147" s="333"/>
      <c r="J147" s="333"/>
      <c r="K147" s="333"/>
      <c r="L147" s="333"/>
      <c r="M147" s="333"/>
    </row>
    <row r="148" spans="1:13">
      <c r="A148" s="28"/>
      <c r="B148" s="331" t="s">
        <v>5</v>
      </c>
      <c r="C148" s="332">
        <v>-17333.034956660009</v>
      </c>
      <c r="D148" s="332">
        <v>-27159.452195720023</v>
      </c>
      <c r="E148" s="332">
        <v>-9716.4169059900014</v>
      </c>
      <c r="F148" s="332">
        <v>-571.22219664998238</v>
      </c>
      <c r="G148" s="314">
        <v>-54780.126255019997</v>
      </c>
      <c r="I148" s="333"/>
      <c r="J148" s="333"/>
      <c r="K148" s="333"/>
      <c r="L148" s="333"/>
      <c r="M148" s="333"/>
    </row>
    <row r="149" spans="1:13" ht="5.0999999999999996" customHeight="1">
      <c r="A149" s="28"/>
      <c r="B149" s="331"/>
      <c r="C149" s="332"/>
      <c r="D149" s="332"/>
      <c r="E149" s="332"/>
      <c r="F149" s="332"/>
      <c r="G149" s="314"/>
      <c r="I149" s="333"/>
      <c r="J149" s="333"/>
      <c r="K149" s="333"/>
      <c r="L149" s="333"/>
      <c r="M149" s="333"/>
    </row>
    <row r="150" spans="1:13">
      <c r="A150" s="28">
        <v>2021</v>
      </c>
      <c r="B150" s="331" t="s">
        <v>226</v>
      </c>
      <c r="C150" s="332">
        <v>-922.4904780600001</v>
      </c>
      <c r="D150" s="332">
        <v>-2771.4230690900004</v>
      </c>
      <c r="E150" s="332">
        <v>-2557.7434835099998</v>
      </c>
      <c r="F150" s="332">
        <v>9419.4719629299998</v>
      </c>
      <c r="G150" s="314">
        <v>3167.814932270001</v>
      </c>
      <c r="I150" s="333"/>
      <c r="J150" s="333"/>
      <c r="K150" s="333"/>
      <c r="L150" s="333"/>
      <c r="M150" s="333"/>
    </row>
    <row r="151" spans="1:13">
      <c r="A151" s="28"/>
      <c r="B151" s="331" t="s">
        <v>227</v>
      </c>
      <c r="C151" s="332">
        <v>-1049.8620535199998</v>
      </c>
      <c r="D151" s="332">
        <v>-1644.5239356400002</v>
      </c>
      <c r="E151" s="332">
        <v>-3654.82164642</v>
      </c>
      <c r="F151" s="332">
        <v>8942.1370571299994</v>
      </c>
      <c r="G151" s="314">
        <v>2592.9294215499999</v>
      </c>
      <c r="I151" s="333"/>
      <c r="J151" s="333"/>
      <c r="K151" s="333"/>
      <c r="L151" s="333"/>
      <c r="M151" s="333"/>
    </row>
    <row r="152" spans="1:13">
      <c r="A152" s="28"/>
      <c r="B152" s="331" t="s">
        <v>228</v>
      </c>
      <c r="C152" s="332">
        <v>-762.1258485699999</v>
      </c>
      <c r="D152" s="332">
        <v>-3106.8866921599988</v>
      </c>
      <c r="E152" s="332">
        <v>-2574.7722945099995</v>
      </c>
      <c r="F152" s="332">
        <v>2371.8526698199994</v>
      </c>
      <c r="G152" s="314">
        <v>-4071.9321654199998</v>
      </c>
      <c r="I152" s="333"/>
      <c r="J152" s="333"/>
      <c r="K152" s="333"/>
      <c r="L152" s="333"/>
      <c r="M152" s="333"/>
    </row>
    <row r="153" spans="1:13">
      <c r="A153" s="28"/>
      <c r="B153" s="331" t="s">
        <v>229</v>
      </c>
      <c r="C153" s="332">
        <v>-1225.5924114299999</v>
      </c>
      <c r="D153" s="332">
        <v>-2980.8509329400003</v>
      </c>
      <c r="E153" s="332">
        <v>-4057.4320096299998</v>
      </c>
      <c r="F153" s="332">
        <v>8087.7456942300005</v>
      </c>
      <c r="G153" s="314">
        <v>-176.12965976999959</v>
      </c>
      <c r="I153" s="333"/>
      <c r="J153" s="333"/>
      <c r="K153" s="333"/>
      <c r="L153" s="333"/>
      <c r="M153" s="333"/>
    </row>
    <row r="154" spans="1:13">
      <c r="A154" s="28"/>
      <c r="B154" s="331" t="s">
        <v>230</v>
      </c>
      <c r="C154" s="332">
        <v>-1582.9932978100003</v>
      </c>
      <c r="D154" s="332">
        <v>-4659.0383600600007</v>
      </c>
      <c r="E154" s="332">
        <v>-5246.6736416799995</v>
      </c>
      <c r="F154" s="332">
        <v>6607.1656174899999</v>
      </c>
      <c r="G154" s="314">
        <v>-4881.5396820599999</v>
      </c>
      <c r="I154" s="333"/>
      <c r="J154" s="333"/>
      <c r="K154" s="333"/>
      <c r="L154" s="333"/>
      <c r="M154" s="333"/>
    </row>
    <row r="155" spans="1:13">
      <c r="A155" s="28"/>
      <c r="B155" s="331" t="s">
        <v>231</v>
      </c>
      <c r="C155" s="332">
        <v>-1377.1256264600001</v>
      </c>
      <c r="D155" s="332">
        <v>-4866.5597708200003</v>
      </c>
      <c r="E155" s="332">
        <v>-5464.361673039999</v>
      </c>
      <c r="F155" s="332">
        <v>13506.337370400001</v>
      </c>
      <c r="G155" s="314">
        <v>1798.2903000799997</v>
      </c>
      <c r="I155" s="333"/>
      <c r="J155" s="333"/>
      <c r="K155" s="333"/>
      <c r="L155" s="333"/>
      <c r="M155" s="333"/>
    </row>
    <row r="156" spans="1:13">
      <c r="A156" s="28"/>
      <c r="B156" s="331" t="s">
        <v>232</v>
      </c>
      <c r="C156" s="332">
        <v>-1256.7188182599998</v>
      </c>
      <c r="D156" s="332">
        <v>-5059.5820158200013</v>
      </c>
      <c r="E156" s="332">
        <v>-3012.0075924100001</v>
      </c>
      <c r="F156" s="332">
        <v>6687.3949112300015</v>
      </c>
      <c r="G156" s="314">
        <v>-2640.9135152599983</v>
      </c>
      <c r="I156" s="333"/>
      <c r="J156" s="333"/>
      <c r="K156" s="333"/>
      <c r="L156" s="333"/>
      <c r="M156" s="333"/>
    </row>
    <row r="157" spans="1:13">
      <c r="A157" s="28"/>
      <c r="B157" s="331" t="s">
        <v>233</v>
      </c>
      <c r="C157" s="332">
        <v>-1363.4216652199998</v>
      </c>
      <c r="D157" s="332">
        <v>-2043.6210189400001</v>
      </c>
      <c r="E157" s="332">
        <v>-1902.29554138</v>
      </c>
      <c r="F157" s="332">
        <v>7306.1990795900001</v>
      </c>
      <c r="G157" s="314">
        <v>1996.8608540499986</v>
      </c>
      <c r="I157" s="333"/>
      <c r="J157" s="333"/>
      <c r="K157" s="333"/>
      <c r="L157" s="333"/>
      <c r="M157" s="333"/>
    </row>
    <row r="158" spans="1:13">
      <c r="A158" s="28"/>
      <c r="B158" s="331" t="s">
        <v>234</v>
      </c>
      <c r="C158" s="332">
        <v>-1183.8427665700005</v>
      </c>
      <c r="D158" s="332">
        <v>-5146.4863069500007</v>
      </c>
      <c r="E158" s="332">
        <v>-1613.6587823399998</v>
      </c>
      <c r="F158" s="332">
        <v>3456.1536121500008</v>
      </c>
      <c r="G158" s="314">
        <v>-4487.83424371</v>
      </c>
      <c r="I158" s="333"/>
      <c r="J158" s="333"/>
      <c r="K158" s="333"/>
      <c r="L158" s="333"/>
      <c r="M158" s="333"/>
    </row>
    <row r="159" spans="1:13">
      <c r="A159" s="28"/>
      <c r="B159" s="331" t="s">
        <v>235</v>
      </c>
      <c r="C159" s="332">
        <v>-1367.89261053</v>
      </c>
      <c r="D159" s="332">
        <v>-2831.1197399300004</v>
      </c>
      <c r="E159" s="332">
        <v>-421.40778966999994</v>
      </c>
      <c r="F159" s="332">
        <v>7410.7945248699998</v>
      </c>
      <c r="G159" s="314">
        <v>2790.3743847400006</v>
      </c>
      <c r="I159" s="333"/>
      <c r="J159" s="333"/>
      <c r="K159" s="333"/>
      <c r="L159" s="333"/>
      <c r="M159" s="333"/>
    </row>
    <row r="160" spans="1:13">
      <c r="A160" s="28"/>
      <c r="B160" s="331" t="s">
        <v>236</v>
      </c>
      <c r="C160" s="332">
        <v>-1644.9986100899998</v>
      </c>
      <c r="D160" s="332">
        <v>-3800.9045441899993</v>
      </c>
      <c r="E160" s="332">
        <v>3793.5321071400003</v>
      </c>
      <c r="F160" s="332">
        <v>4681.998009670001</v>
      </c>
      <c r="G160" s="314">
        <v>3029.626962530001</v>
      </c>
      <c r="I160" s="333"/>
      <c r="J160" s="333"/>
      <c r="K160" s="333"/>
      <c r="L160" s="333"/>
      <c r="M160" s="333"/>
    </row>
    <row r="161" spans="1:13">
      <c r="A161" s="28"/>
      <c r="B161" s="331" t="s">
        <v>4</v>
      </c>
      <c r="C161" s="332">
        <v>-1936.8186335199998</v>
      </c>
      <c r="D161" s="332">
        <v>-10843.611111939999</v>
      </c>
      <c r="E161" s="332">
        <v>-127.27249210000019</v>
      </c>
      <c r="F161" s="332">
        <v>2992.7101284099999</v>
      </c>
      <c r="G161" s="314">
        <v>-9914.9921091500019</v>
      </c>
      <c r="I161" s="333"/>
      <c r="J161" s="333"/>
      <c r="K161" s="333"/>
      <c r="L161" s="333"/>
      <c r="M161" s="333"/>
    </row>
    <row r="162" spans="1:13">
      <c r="A162" s="28"/>
      <c r="B162" s="331" t="s">
        <v>5</v>
      </c>
      <c r="C162" s="332">
        <v>-15673.882820040006</v>
      </c>
      <c r="D162" s="332">
        <v>-49754.607498480022</v>
      </c>
      <c r="E162" s="332">
        <v>-26838.914839550001</v>
      </c>
      <c r="F162" s="332">
        <v>81469.960637920129</v>
      </c>
      <c r="G162" s="314">
        <v>-10797.444520149998</v>
      </c>
      <c r="I162" s="333"/>
      <c r="J162" s="333"/>
      <c r="K162" s="333"/>
      <c r="L162" s="333"/>
      <c r="M162" s="333"/>
    </row>
    <row r="163" spans="1:13" ht="5.0999999999999996" customHeight="1">
      <c r="A163" s="28"/>
      <c r="B163" s="331"/>
      <c r="C163" s="332"/>
      <c r="D163" s="332"/>
      <c r="E163" s="332"/>
      <c r="F163" s="332"/>
      <c r="G163" s="314"/>
      <c r="I163" s="333"/>
      <c r="J163" s="333"/>
      <c r="K163" s="333"/>
      <c r="L163" s="333"/>
      <c r="M163" s="333"/>
    </row>
    <row r="164" spans="1:13">
      <c r="A164" s="28">
        <v>2022</v>
      </c>
      <c r="B164" s="331" t="s">
        <v>226</v>
      </c>
      <c r="C164" s="332">
        <v>-1708.0310323899998</v>
      </c>
      <c r="D164" s="332">
        <v>-1998.4411565299995</v>
      </c>
      <c r="E164" s="332">
        <v>-2349.7864031000004</v>
      </c>
      <c r="F164" s="332">
        <v>10934.130831820001</v>
      </c>
      <c r="G164" s="314">
        <v>4877.8722398000009</v>
      </c>
      <c r="I164" s="333"/>
      <c r="J164" s="333"/>
      <c r="K164" s="333"/>
      <c r="L164" s="333"/>
      <c r="M164" s="333"/>
    </row>
    <row r="165" spans="1:13">
      <c r="A165" s="28"/>
      <c r="B165" s="331" t="s">
        <v>227</v>
      </c>
      <c r="C165" s="332">
        <v>-2034.5317860100001</v>
      </c>
      <c r="D165" s="332">
        <v>-2114.2759492800001</v>
      </c>
      <c r="E165" s="332">
        <v>-2893.2811231999999</v>
      </c>
      <c r="F165" s="332">
        <v>9756.4887611100003</v>
      </c>
      <c r="G165" s="314">
        <v>2714.3999026199999</v>
      </c>
      <c r="I165" s="333"/>
      <c r="J165" s="333"/>
      <c r="K165" s="333"/>
      <c r="L165" s="333"/>
      <c r="M165" s="333"/>
    </row>
    <row r="166" spans="1:13">
      <c r="A166" s="28"/>
      <c r="B166" s="331" t="s">
        <v>228</v>
      </c>
      <c r="C166" s="332">
        <v>-2495.8527072400007</v>
      </c>
      <c r="D166" s="332">
        <v>-4104.9914215600002</v>
      </c>
      <c r="E166" s="332">
        <v>-1861.9669140999997</v>
      </c>
      <c r="F166" s="332">
        <v>3675.4508796900009</v>
      </c>
      <c r="G166" s="314">
        <v>-4787.3601632099999</v>
      </c>
      <c r="I166" s="333"/>
      <c r="J166" s="333"/>
      <c r="K166" s="333"/>
      <c r="L166" s="333"/>
      <c r="M166" s="333"/>
    </row>
    <row r="167" spans="1:13">
      <c r="A167" s="28"/>
      <c r="B167" s="331" t="s">
        <v>229</v>
      </c>
      <c r="C167" s="332">
        <v>-2218.2413026199997</v>
      </c>
      <c r="D167" s="332">
        <v>-1996.0169725299997</v>
      </c>
      <c r="E167" s="332">
        <v>-2721.1620926099999</v>
      </c>
      <c r="F167" s="332">
        <v>2465.2309418100003</v>
      </c>
      <c r="G167" s="314">
        <v>-4470.1894259500004</v>
      </c>
      <c r="I167" s="333"/>
      <c r="J167" s="333"/>
      <c r="K167" s="333"/>
      <c r="L167" s="333"/>
      <c r="M167" s="333"/>
    </row>
    <row r="168" spans="1:13">
      <c r="A168" s="28"/>
      <c r="B168" s="331" t="s">
        <v>230</v>
      </c>
      <c r="C168" s="332">
        <v>-2517.6079041100006</v>
      </c>
      <c r="D168" s="332">
        <v>-5461.7309787599988</v>
      </c>
      <c r="E168" s="332">
        <v>-975.36921217999986</v>
      </c>
      <c r="F168" s="332">
        <v>1887.6602398599994</v>
      </c>
      <c r="G168" s="314">
        <v>-7067.0478551900014</v>
      </c>
      <c r="I168" s="333"/>
      <c r="J168" s="333"/>
      <c r="K168" s="333"/>
      <c r="L168" s="333"/>
      <c r="M168" s="333"/>
    </row>
    <row r="169" spans="1:13">
      <c r="A169" s="28"/>
      <c r="B169" s="331" t="s">
        <v>231</v>
      </c>
      <c r="C169" s="332">
        <v>-3190.4732862399997</v>
      </c>
      <c r="D169" s="332">
        <v>-3882.1806514600003</v>
      </c>
      <c r="E169" s="332">
        <v>-85.7145442300002</v>
      </c>
      <c r="F169" s="332">
        <v>2731.3931251699996</v>
      </c>
      <c r="G169" s="314">
        <v>-4426.9753567600001</v>
      </c>
      <c r="I169" s="333"/>
      <c r="J169" s="333"/>
      <c r="K169" s="333"/>
      <c r="L169" s="333"/>
      <c r="M169" s="333"/>
    </row>
    <row r="170" spans="1:13">
      <c r="A170" s="28"/>
      <c r="B170" s="331" t="s">
        <v>232</v>
      </c>
      <c r="C170" s="332">
        <v>-2186.6526892399997</v>
      </c>
      <c r="D170" s="332">
        <v>-2222.4065762999999</v>
      </c>
      <c r="E170" s="332">
        <v>269.52120872000012</v>
      </c>
      <c r="F170" s="332">
        <v>2445.9380294299999</v>
      </c>
      <c r="G170" s="314">
        <v>-1693.6000273899988</v>
      </c>
      <c r="I170" s="333"/>
      <c r="J170" s="333"/>
      <c r="K170" s="333"/>
      <c r="L170" s="333"/>
      <c r="M170" s="333"/>
    </row>
    <row r="171" spans="1:13">
      <c r="A171" s="28"/>
      <c r="B171" s="331" t="s">
        <v>233</v>
      </c>
      <c r="C171" s="332">
        <v>-2574.2775932</v>
      </c>
      <c r="D171" s="332">
        <v>-3651.73969141</v>
      </c>
      <c r="E171" s="332">
        <v>-3226.6392665899994</v>
      </c>
      <c r="F171" s="332">
        <v>7886.9022293600001</v>
      </c>
      <c r="G171" s="314">
        <v>-1565.7543218400001</v>
      </c>
      <c r="I171" s="333"/>
      <c r="J171" s="333"/>
      <c r="K171" s="333"/>
      <c r="L171" s="333"/>
      <c r="M171" s="333"/>
    </row>
    <row r="172" spans="1:13">
      <c r="A172" s="28"/>
      <c r="B172" s="331" t="s">
        <v>234</v>
      </c>
      <c r="C172" s="332">
        <v>-2236.6093662700005</v>
      </c>
      <c r="D172" s="332">
        <v>-6432.8100164699999</v>
      </c>
      <c r="E172" s="332">
        <v>-173.61373526</v>
      </c>
      <c r="F172" s="332">
        <v>2469.7678833599994</v>
      </c>
      <c r="G172" s="314">
        <v>-6373.2652346399991</v>
      </c>
      <c r="I172" s="333"/>
      <c r="J172" s="333"/>
      <c r="K172" s="333"/>
      <c r="L172" s="333"/>
      <c r="M172" s="333"/>
    </row>
    <row r="173" spans="1:13">
      <c r="A173" s="28"/>
      <c r="B173" s="331" t="s">
        <v>235</v>
      </c>
      <c r="C173" s="332">
        <v>-2533.82828432</v>
      </c>
      <c r="D173" s="332">
        <v>-3829.0647047299999</v>
      </c>
      <c r="E173" s="332">
        <v>-1619.6879161399997</v>
      </c>
      <c r="F173" s="332">
        <v>7914.3042407599996</v>
      </c>
      <c r="G173" s="314">
        <v>-68.276664429999471</v>
      </c>
      <c r="I173" s="333"/>
      <c r="J173" s="333"/>
      <c r="K173" s="333"/>
      <c r="L173" s="333"/>
      <c r="M173" s="333"/>
    </row>
    <row r="174" spans="1:13">
      <c r="A174" s="28"/>
      <c r="B174" s="331" t="s">
        <v>236</v>
      </c>
      <c r="C174" s="332">
        <v>-1895.0475433000001</v>
      </c>
      <c r="D174" s="332">
        <v>-3257.43184604</v>
      </c>
      <c r="E174" s="332">
        <v>-2620.3366702800004</v>
      </c>
      <c r="F174" s="332">
        <v>10238.07533227</v>
      </c>
      <c r="G174" s="314">
        <v>2465.2592726499993</v>
      </c>
      <c r="I174" s="333"/>
      <c r="J174" s="333"/>
      <c r="K174" s="333"/>
      <c r="L174" s="333"/>
      <c r="M174" s="333"/>
    </row>
    <row r="175" spans="1:13">
      <c r="A175" s="28"/>
      <c r="B175" s="331" t="s">
        <v>4</v>
      </c>
      <c r="C175" s="332">
        <v>-3791.7051143399999</v>
      </c>
      <c r="D175" s="332">
        <v>-11014.19647859</v>
      </c>
      <c r="E175" s="332">
        <v>-3762.0357200099997</v>
      </c>
      <c r="F175" s="332">
        <v>5850.7735342800006</v>
      </c>
      <c r="G175" s="314">
        <v>-12717.163778659999</v>
      </c>
      <c r="I175" s="333"/>
      <c r="J175" s="333"/>
      <c r="K175" s="333"/>
      <c r="L175" s="333"/>
      <c r="M175" s="333"/>
    </row>
    <row r="176" spans="1:13">
      <c r="A176" s="28"/>
      <c r="B176" s="331" t="s">
        <v>5</v>
      </c>
      <c r="C176" s="332">
        <v>-29382.858609280011</v>
      </c>
      <c r="D176" s="332">
        <v>-49965.286443660028</v>
      </c>
      <c r="E176" s="332">
        <v>-22020.072388979992</v>
      </c>
      <c r="F176" s="332">
        <v>68256.11602892002</v>
      </c>
      <c r="G176" s="314">
        <v>-33112.101412999989</v>
      </c>
      <c r="I176" s="333"/>
      <c r="J176" s="333"/>
      <c r="K176" s="333"/>
      <c r="L176" s="333"/>
      <c r="M176" s="333"/>
    </row>
    <row r="177" spans="1:13" ht="5.0999999999999996" customHeight="1">
      <c r="A177" s="28"/>
      <c r="B177" s="331"/>
      <c r="C177" s="332"/>
      <c r="D177" s="332"/>
      <c r="E177" s="332"/>
      <c r="F177" s="332"/>
      <c r="G177" s="314"/>
      <c r="I177" s="333"/>
      <c r="J177" s="333"/>
      <c r="K177" s="333"/>
      <c r="L177" s="333"/>
      <c r="M177" s="333"/>
    </row>
    <row r="178" spans="1:13">
      <c r="A178" s="28">
        <v>2023</v>
      </c>
      <c r="B178" s="331" t="s">
        <v>226</v>
      </c>
      <c r="C178" s="332">
        <v>-1335.9192094199998</v>
      </c>
      <c r="D178" s="332">
        <v>-4419.8934616000006</v>
      </c>
      <c r="E178" s="332">
        <v>-2645.78293962</v>
      </c>
      <c r="F178" s="332">
        <v>9969.4633549600003</v>
      </c>
      <c r="G178" s="314">
        <v>1567.8677443199997</v>
      </c>
      <c r="I178" s="333"/>
      <c r="J178" s="333"/>
      <c r="K178" s="333"/>
      <c r="L178" s="333"/>
      <c r="M178" s="333"/>
    </row>
    <row r="179" spans="1:13">
      <c r="A179" s="28"/>
      <c r="B179" s="331" t="s">
        <v>227</v>
      </c>
      <c r="C179" s="332">
        <v>-1194.2620110100002</v>
      </c>
      <c r="D179" s="332">
        <v>-1667.54860577</v>
      </c>
      <c r="E179" s="332">
        <v>-1988.4398091499997</v>
      </c>
      <c r="F179" s="332">
        <v>5315.6033826999983</v>
      </c>
      <c r="G179" s="314">
        <v>465.35295676999948</v>
      </c>
      <c r="I179" s="333"/>
      <c r="J179" s="333"/>
      <c r="K179" s="333"/>
      <c r="L179" s="333"/>
      <c r="M179" s="333"/>
    </row>
    <row r="180" spans="1:13">
      <c r="A180" s="28"/>
      <c r="B180" s="331" t="s">
        <v>228</v>
      </c>
      <c r="C180" s="332">
        <v>-1881.4237663299998</v>
      </c>
      <c r="D180" s="332">
        <v>-3349.0406946499993</v>
      </c>
      <c r="E180" s="332">
        <v>-2884.6687375299998</v>
      </c>
      <c r="F180" s="332">
        <v>3945.3314120100003</v>
      </c>
      <c r="G180" s="314">
        <v>-4169.8017865000002</v>
      </c>
      <c r="I180" s="333"/>
      <c r="J180" s="333"/>
      <c r="K180" s="333"/>
      <c r="L180" s="333"/>
      <c r="M180" s="333"/>
    </row>
    <row r="181" spans="1:13">
      <c r="A181" s="28"/>
      <c r="B181" s="331" t="s">
        <v>229</v>
      </c>
      <c r="C181" s="332">
        <v>-2265.8645415700003</v>
      </c>
      <c r="D181" s="332">
        <v>-4330.6284438299999</v>
      </c>
      <c r="E181" s="332">
        <v>-3008.7107341800001</v>
      </c>
      <c r="F181" s="332">
        <v>3482.3975112099997</v>
      </c>
      <c r="G181" s="314">
        <v>-6122.8062083699997</v>
      </c>
      <c r="I181" s="333"/>
      <c r="J181" s="333"/>
      <c r="K181" s="333"/>
      <c r="L181" s="333"/>
      <c r="M181" s="333"/>
    </row>
    <row r="182" spans="1:13">
      <c r="A182" s="28"/>
      <c r="B182" s="331" t="s">
        <v>230</v>
      </c>
      <c r="C182" s="332">
        <v>-2112.6631728599996</v>
      </c>
      <c r="D182" s="332">
        <v>-5041.5870804900005</v>
      </c>
      <c r="E182" s="332">
        <v>-2836.8655759299995</v>
      </c>
      <c r="F182" s="332">
        <v>1251.3221213300003</v>
      </c>
      <c r="G182" s="314">
        <v>-8739.7937079499989</v>
      </c>
      <c r="I182" s="333"/>
      <c r="J182" s="333"/>
      <c r="K182" s="333"/>
      <c r="L182" s="333"/>
      <c r="M182" s="333"/>
    </row>
    <row r="183" spans="1:13">
      <c r="A183" s="28"/>
      <c r="B183" s="331" t="s">
        <v>231</v>
      </c>
      <c r="C183" s="332">
        <v>-2763.3599581299995</v>
      </c>
      <c r="D183" s="332">
        <v>-5000.2524811399999</v>
      </c>
      <c r="E183" s="332">
        <v>-4913.1128763100005</v>
      </c>
      <c r="F183" s="332">
        <v>10588.722632950001</v>
      </c>
      <c r="G183" s="314">
        <v>-2088.0026826299995</v>
      </c>
      <c r="I183" s="333"/>
      <c r="J183" s="333"/>
      <c r="K183" s="333"/>
      <c r="L183" s="333"/>
      <c r="M183" s="333"/>
    </row>
    <row r="184" spans="1:13">
      <c r="A184" s="28"/>
      <c r="B184" s="331" t="s">
        <v>232</v>
      </c>
      <c r="C184" s="332">
        <v>-1991.4876286600002</v>
      </c>
      <c r="D184" s="332">
        <v>-4126.4798594800004</v>
      </c>
      <c r="E184" s="332">
        <v>-2604.8217336099997</v>
      </c>
      <c r="F184" s="332">
        <v>5445.1609141400004</v>
      </c>
      <c r="G184" s="314">
        <v>-3277.6283076099999</v>
      </c>
      <c r="I184" s="333"/>
      <c r="J184" s="333"/>
      <c r="K184" s="333"/>
      <c r="L184" s="333"/>
      <c r="M184" s="333"/>
    </row>
    <row r="185" spans="1:13">
      <c r="A185" s="28"/>
      <c r="B185" s="331" t="s">
        <v>233</v>
      </c>
      <c r="C185" s="332">
        <v>-1787.32974934</v>
      </c>
      <c r="D185" s="332">
        <v>-3602.4979220000005</v>
      </c>
      <c r="E185" s="332">
        <v>-1373.7470341100002</v>
      </c>
      <c r="F185" s="332">
        <v>4583.7584853100016</v>
      </c>
      <c r="G185" s="314">
        <v>-2179.81622014</v>
      </c>
      <c r="I185" s="333"/>
      <c r="J185" s="333"/>
      <c r="K185" s="333"/>
      <c r="L185" s="333"/>
      <c r="M185" s="333"/>
    </row>
    <row r="186" spans="1:13">
      <c r="A186" s="28"/>
      <c r="B186" s="331" t="s">
        <v>234</v>
      </c>
      <c r="C186" s="332">
        <v>-2168.7792427600002</v>
      </c>
      <c r="D186" s="332">
        <v>-4804.3544434300002</v>
      </c>
      <c r="E186" s="332">
        <v>-2523.6151802199997</v>
      </c>
      <c r="F186" s="332">
        <v>3504.9439055499997</v>
      </c>
      <c r="G186" s="314">
        <v>-5991.8049608600004</v>
      </c>
      <c r="I186" s="333"/>
      <c r="J186" s="333"/>
      <c r="K186" s="333"/>
      <c r="L186" s="333"/>
      <c r="M186" s="333"/>
    </row>
    <row r="187" spans="1:13">
      <c r="A187" s="28"/>
      <c r="B187" s="331" t="s">
        <v>235</v>
      </c>
      <c r="C187" s="332">
        <v>-2387.4556823900002</v>
      </c>
      <c r="D187" s="332">
        <v>-3233.3283827999994</v>
      </c>
      <c r="E187" s="332">
        <v>-2723.7048525099999</v>
      </c>
      <c r="F187" s="332">
        <v>6752.4968156000004</v>
      </c>
      <c r="G187" s="314">
        <v>-1591.9921021000005</v>
      </c>
      <c r="I187" s="333"/>
      <c r="J187" s="333"/>
      <c r="K187" s="333"/>
      <c r="L187" s="333"/>
      <c r="M187" s="333"/>
    </row>
    <row r="188" spans="1:13">
      <c r="A188" s="28"/>
      <c r="B188" s="331" t="s">
        <v>236</v>
      </c>
      <c r="C188" s="332">
        <v>-2178.7632357500006</v>
      </c>
      <c r="D188" s="332">
        <v>-4727.3208420199999</v>
      </c>
      <c r="E188" s="332">
        <v>-2076.2927765199997</v>
      </c>
      <c r="F188" s="332">
        <v>6985.1547889799995</v>
      </c>
      <c r="G188" s="314">
        <v>-1997.2220653099992</v>
      </c>
      <c r="I188" s="333"/>
      <c r="J188" s="333"/>
      <c r="K188" s="333"/>
      <c r="L188" s="333"/>
      <c r="M188" s="333"/>
    </row>
    <row r="189" spans="1:13">
      <c r="A189" s="28"/>
      <c r="B189" s="331" t="s">
        <v>4</v>
      </c>
      <c r="C189" s="332">
        <v>-2115.5605607299999</v>
      </c>
      <c r="D189" s="332">
        <v>-12660.659518029999</v>
      </c>
      <c r="E189" s="332">
        <v>99.489546849999726</v>
      </c>
      <c r="F189" s="332">
        <v>-826.50495239000293</v>
      </c>
      <c r="G189" s="314">
        <v>-15503.235484300003</v>
      </c>
      <c r="I189" s="333"/>
      <c r="J189" s="333"/>
      <c r="K189" s="333"/>
      <c r="L189" s="333"/>
      <c r="M189" s="333"/>
    </row>
    <row r="190" spans="1:13">
      <c r="A190" s="28"/>
      <c r="B190" s="331" t="s">
        <v>5</v>
      </c>
      <c r="C190" s="332">
        <v>-24182.868758950004</v>
      </c>
      <c r="D190" s="332">
        <v>-56963.591735239999</v>
      </c>
      <c r="E190" s="332">
        <v>-29480.27270284</v>
      </c>
      <c r="F190" s="332">
        <v>60997.850372349989</v>
      </c>
      <c r="G190" s="314">
        <v>-49628.882824680011</v>
      </c>
      <c r="I190" s="333"/>
      <c r="J190" s="333"/>
      <c r="K190" s="333"/>
      <c r="L190" s="333"/>
      <c r="M190" s="333"/>
    </row>
    <row r="191" spans="1:13" ht="5.0999999999999996" customHeight="1">
      <c r="A191" s="28"/>
      <c r="B191" s="331"/>
      <c r="C191" s="332"/>
      <c r="D191" s="332"/>
      <c r="E191" s="332"/>
      <c r="F191" s="332"/>
      <c r="G191" s="314"/>
      <c r="I191" s="333"/>
      <c r="J191" s="333"/>
      <c r="K191" s="333"/>
      <c r="L191" s="333"/>
      <c r="M191" s="333"/>
    </row>
    <row r="192" spans="1:13">
      <c r="A192" s="28">
        <v>2024</v>
      </c>
      <c r="B192" s="331" t="s">
        <v>226</v>
      </c>
      <c r="C192" s="332">
        <v>-1386.5008799400002</v>
      </c>
      <c r="D192" s="332">
        <v>-4335.8866973999993</v>
      </c>
      <c r="E192" s="332">
        <v>-1844.1175969999995</v>
      </c>
      <c r="F192" s="332">
        <v>6611.3884707699999</v>
      </c>
      <c r="G192" s="314">
        <v>-955.11670357000003</v>
      </c>
      <c r="I192" s="333"/>
      <c r="J192" s="333"/>
      <c r="K192" s="333"/>
      <c r="L192" s="333"/>
      <c r="M192" s="333"/>
    </row>
    <row r="193" spans="1:13">
      <c r="A193" s="28"/>
      <c r="B193" s="331" t="s">
        <v>227</v>
      </c>
      <c r="C193" s="332">
        <v>-2075.8786360099998</v>
      </c>
      <c r="D193" s="332">
        <v>-3181.69897279</v>
      </c>
      <c r="E193" s="332">
        <v>-3818.3272622599998</v>
      </c>
      <c r="F193" s="332">
        <v>2926.5000599700006</v>
      </c>
      <c r="G193" s="314">
        <v>-6149.4048110899985</v>
      </c>
      <c r="I193" s="333"/>
      <c r="J193" s="333"/>
      <c r="K193" s="333"/>
      <c r="L193" s="333"/>
      <c r="M193" s="333"/>
    </row>
    <row r="194" spans="1:13">
      <c r="A194" s="28"/>
      <c r="B194" s="331" t="s">
        <v>228</v>
      </c>
      <c r="C194" s="332">
        <v>-2082.6829240699999</v>
      </c>
      <c r="D194" s="332">
        <v>-3908.2391023000009</v>
      </c>
      <c r="E194" s="332">
        <v>-3093.2549540700002</v>
      </c>
      <c r="F194" s="332">
        <v>1957.4078510899983</v>
      </c>
      <c r="G194" s="314">
        <v>-7126.7691293500002</v>
      </c>
      <c r="I194" s="333"/>
      <c r="J194" s="333"/>
      <c r="K194" s="333"/>
      <c r="L194" s="333"/>
      <c r="M194" s="333"/>
    </row>
    <row r="195" spans="1:13">
      <c r="A195" s="28"/>
      <c r="B195" s="331" t="s">
        <v>229</v>
      </c>
      <c r="C195" s="332">
        <v>-1888.32212731</v>
      </c>
      <c r="D195" s="332">
        <v>-3810.9329507599996</v>
      </c>
      <c r="E195" s="332">
        <v>-3306.6681750600001</v>
      </c>
      <c r="F195" s="332">
        <v>-3795.005432439998</v>
      </c>
      <c r="G195" s="314">
        <v>-12800.928685570001</v>
      </c>
      <c r="I195" s="333"/>
      <c r="J195" s="333"/>
      <c r="K195" s="333"/>
      <c r="L195" s="333"/>
      <c r="M195" s="333"/>
    </row>
    <row r="196" spans="1:13">
      <c r="A196" s="28"/>
      <c r="B196" s="331" t="s">
        <v>230</v>
      </c>
      <c r="C196" s="332">
        <v>-2663.2678442899996</v>
      </c>
      <c r="D196" s="332">
        <v>-4733.5430079400003</v>
      </c>
      <c r="E196" s="332">
        <v>-3592.564807499999</v>
      </c>
      <c r="F196" s="332">
        <v>2854.2245315400005</v>
      </c>
      <c r="G196" s="314">
        <v>-8135.1511281899993</v>
      </c>
      <c r="I196" s="333"/>
      <c r="J196" s="333"/>
      <c r="K196" s="333"/>
      <c r="L196" s="333"/>
      <c r="M196" s="333"/>
    </row>
    <row r="197" spans="1:13">
      <c r="A197" s="28"/>
      <c r="B197" s="331" t="s">
        <v>231</v>
      </c>
      <c r="C197" s="332">
        <v>-2130.0648786000002</v>
      </c>
      <c r="D197" s="332">
        <v>-5707.2118457600009</v>
      </c>
      <c r="E197" s="332">
        <v>-560.8563873300003</v>
      </c>
      <c r="F197" s="332">
        <v>3985.4888833000014</v>
      </c>
      <c r="G197" s="314">
        <v>-4412.6442283899996</v>
      </c>
      <c r="I197" s="333"/>
      <c r="J197" s="333"/>
      <c r="K197" s="333"/>
      <c r="L197" s="333"/>
      <c r="M197" s="333"/>
    </row>
    <row r="198" spans="1:13">
      <c r="A198" s="28"/>
      <c r="B198" s="331" t="s">
        <v>232</v>
      </c>
      <c r="C198" s="332">
        <v>-2600.8958108500001</v>
      </c>
      <c r="D198" s="332">
        <v>-3014.5889034900001</v>
      </c>
      <c r="E198" s="332">
        <v>-458.14285429000017</v>
      </c>
      <c r="F198" s="332">
        <v>2965.8591936000007</v>
      </c>
      <c r="G198" s="314">
        <v>-3107.7683750300002</v>
      </c>
      <c r="I198" s="333"/>
      <c r="J198" s="333"/>
      <c r="K198" s="333"/>
      <c r="L198" s="333"/>
      <c r="M198" s="333"/>
    </row>
    <row r="199" spans="1:13">
      <c r="A199" s="28"/>
      <c r="B199" s="331" t="s">
        <v>233</v>
      </c>
      <c r="C199" s="332">
        <v>-3007.8434352599998</v>
      </c>
      <c r="D199" s="332">
        <v>-2853.8261872300009</v>
      </c>
      <c r="E199" s="332">
        <v>-3446.9494316899995</v>
      </c>
      <c r="F199" s="332">
        <v>4091.8871608399995</v>
      </c>
      <c r="G199" s="314">
        <v>-5216.7318933400002</v>
      </c>
      <c r="I199" s="333"/>
      <c r="J199" s="333"/>
      <c r="K199" s="333"/>
      <c r="L199" s="333"/>
      <c r="M199" s="333"/>
    </row>
    <row r="200" spans="1:13">
      <c r="A200" s="28"/>
      <c r="B200" s="331" t="s">
        <v>234</v>
      </c>
      <c r="C200" s="332">
        <v>-3978.1717162099999</v>
      </c>
      <c r="D200" s="332">
        <v>-4454.0171316699989</v>
      </c>
      <c r="E200" s="332">
        <v>-2151.2979709699998</v>
      </c>
      <c r="F200" s="332">
        <v>6036.44441757</v>
      </c>
      <c r="G200" s="314">
        <v>-4547.0424012800013</v>
      </c>
      <c r="I200" s="333"/>
      <c r="J200" s="333"/>
      <c r="K200" s="333"/>
      <c r="L200" s="333"/>
      <c r="M200" s="333"/>
    </row>
    <row r="201" spans="1:13">
      <c r="A201" s="28"/>
      <c r="B201" s="331" t="s">
        <v>235</v>
      </c>
      <c r="C201" s="332">
        <v>-2005.1316497600001</v>
      </c>
      <c r="D201" s="332">
        <v>-2809.01927849</v>
      </c>
      <c r="E201" s="332">
        <v>-2299.4999017799992</v>
      </c>
      <c r="F201" s="332">
        <v>3357.1188356899997</v>
      </c>
      <c r="G201" s="314">
        <v>-3756.5319943399982</v>
      </c>
      <c r="I201" s="333"/>
      <c r="J201" s="333"/>
      <c r="K201" s="333"/>
      <c r="L201" s="333"/>
      <c r="M201" s="333"/>
    </row>
    <row r="202" spans="1:13">
      <c r="A202" s="28"/>
      <c r="B202" s="331" t="s">
        <v>236</v>
      </c>
      <c r="C202" s="332">
        <v>-2746.17552591</v>
      </c>
      <c r="D202" s="332">
        <v>-4231.4293379600003</v>
      </c>
      <c r="E202" s="332">
        <v>-2167.5237603999999</v>
      </c>
      <c r="F202" s="332">
        <v>6999.5119884200003</v>
      </c>
      <c r="G202" s="314">
        <v>-2145.61663585</v>
      </c>
      <c r="I202" s="333"/>
      <c r="J202" s="333"/>
      <c r="K202" s="333"/>
      <c r="L202" s="333"/>
      <c r="M202" s="333"/>
    </row>
    <row r="203" spans="1:13">
      <c r="A203" s="28"/>
      <c r="B203" s="331" t="s">
        <v>4</v>
      </c>
      <c r="C203" s="332">
        <v>-2738.4069399099999</v>
      </c>
      <c r="D203" s="332">
        <v>-9815.3855513800008</v>
      </c>
      <c r="E203" s="332">
        <v>-2397.3001720300003</v>
      </c>
      <c r="F203" s="332">
        <v>-14290.579183919999</v>
      </c>
      <c r="G203" s="314">
        <v>-29241.671847240003</v>
      </c>
      <c r="I203" s="333"/>
      <c r="J203" s="333"/>
      <c r="K203" s="333"/>
      <c r="L203" s="333"/>
      <c r="M203" s="333"/>
    </row>
    <row r="204" spans="1:13">
      <c r="A204" s="28"/>
      <c r="B204" s="331" t="s">
        <v>5</v>
      </c>
      <c r="C204" s="332">
        <v>-29303.34236812</v>
      </c>
      <c r="D204" s="332">
        <v>-52855.778967170001</v>
      </c>
      <c r="E204" s="332">
        <v>-29136.50327438</v>
      </c>
      <c r="F204" s="332">
        <v>23700.246776430005</v>
      </c>
      <c r="G204" s="314">
        <v>-87595.377833239996</v>
      </c>
      <c r="I204" s="333"/>
      <c r="J204" s="333"/>
      <c r="K204" s="333"/>
      <c r="L204" s="333"/>
      <c r="M204" s="333"/>
    </row>
    <row r="205" spans="1:13" ht="6" customHeight="1">
      <c r="A205" s="28"/>
      <c r="B205" s="331"/>
      <c r="C205" s="332"/>
      <c r="D205" s="332"/>
      <c r="E205" s="332"/>
      <c r="F205" s="332"/>
      <c r="G205" s="314"/>
    </row>
    <row r="206" spans="1:13" ht="12.75" customHeight="1">
      <c r="A206" s="334" t="s">
        <v>29</v>
      </c>
      <c r="B206" s="335"/>
      <c r="C206" s="336"/>
      <c r="D206" s="336"/>
      <c r="E206" s="336"/>
      <c r="F206" s="336"/>
      <c r="G206" s="337"/>
    </row>
    <row r="207" spans="1:13">
      <c r="A207" s="28">
        <v>2023</v>
      </c>
      <c r="B207" s="331" t="s">
        <v>4</v>
      </c>
      <c r="C207" s="332">
        <v>-2115.5605607299999</v>
      </c>
      <c r="D207" s="332">
        <v>-12660.659518029999</v>
      </c>
      <c r="E207" s="332">
        <v>99.489546849999726</v>
      </c>
      <c r="F207" s="332">
        <v>-826.50495239000293</v>
      </c>
      <c r="G207" s="314">
        <v>-15503.235484300003</v>
      </c>
    </row>
    <row r="208" spans="1:13" ht="12.75" customHeight="1">
      <c r="A208" s="28"/>
      <c r="B208" s="331" t="s">
        <v>5</v>
      </c>
      <c r="C208" s="332">
        <v>-24182.868758950004</v>
      </c>
      <c r="D208" s="332">
        <v>-56963.591735239999</v>
      </c>
      <c r="E208" s="332">
        <v>-29480.27270284</v>
      </c>
      <c r="F208" s="332">
        <v>60997.850372349989</v>
      </c>
      <c r="G208" s="314">
        <v>-49628.882824680011</v>
      </c>
    </row>
    <row r="209" spans="1:7" ht="3.75" customHeight="1">
      <c r="A209" s="307"/>
      <c r="B209" s="338"/>
      <c r="C209" s="339"/>
      <c r="D209" s="340"/>
      <c r="E209" s="340"/>
      <c r="F209" s="340"/>
      <c r="G209" s="341"/>
    </row>
    <row r="210" spans="1:7" ht="2.25" customHeight="1"/>
    <row r="211" spans="1:7" ht="9" customHeight="1">
      <c r="A211" s="32" t="s">
        <v>281</v>
      </c>
    </row>
    <row r="212" spans="1:7" ht="9" customHeight="1">
      <c r="A212" s="109" t="s">
        <v>282</v>
      </c>
    </row>
    <row r="213" spans="1:7" ht="9" customHeight="1">
      <c r="A213" s="109" t="s">
        <v>283</v>
      </c>
    </row>
    <row r="214" spans="1:7" ht="9" customHeight="1">
      <c r="A214" s="109" t="s">
        <v>284</v>
      </c>
      <c r="B214" s="313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397C1-82BF-4A69-9EBC-F8266CFF3E55}">
  <dimension ref="A1:ALK30"/>
  <sheetViews>
    <sheetView showGridLines="0" workbookViewId="0"/>
  </sheetViews>
  <sheetFormatPr defaultColWidth="9.140625" defaultRowHeight="12.75"/>
  <cols>
    <col min="1" max="1" width="33.85546875" style="50" customWidth="1"/>
    <col min="2" max="13" width="7.85546875" style="50" customWidth="1"/>
    <col min="14" max="16" width="7.42578125" style="50" customWidth="1"/>
    <col min="17" max="999" width="9.140625" style="287"/>
    <col min="1000" max="16384" width="9.140625" style="50"/>
  </cols>
  <sheetData>
    <row r="1" spans="1:999" ht="21" customHeight="1">
      <c r="A1" s="9" t="s">
        <v>285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/>
    </row>
    <row r="2" spans="1:999" ht="17.25" customHeight="1">
      <c r="A2" s="288"/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90"/>
    </row>
    <row r="3" spans="1:999" ht="14.25" customHeight="1">
      <c r="A3" s="206"/>
      <c r="P3" s="51"/>
    </row>
    <row r="4" spans="1:999" ht="12.75" customHeight="1">
      <c r="A4" s="206"/>
      <c r="N4" s="291"/>
      <c r="O4" s="291"/>
      <c r="P4" s="292" t="s">
        <v>1</v>
      </c>
    </row>
    <row r="5" spans="1:999" ht="12.75" customHeight="1">
      <c r="A5" s="53" t="s">
        <v>2</v>
      </c>
      <c r="B5" s="140">
        <v>2023</v>
      </c>
      <c r="C5" s="140" t="s">
        <v>27</v>
      </c>
      <c r="D5" s="140" t="s">
        <v>27</v>
      </c>
      <c r="E5" s="139">
        <v>2024</v>
      </c>
      <c r="F5" s="140" t="s">
        <v>27</v>
      </c>
      <c r="G5" s="140" t="s">
        <v>27</v>
      </c>
      <c r="H5" s="140"/>
      <c r="I5" s="140" t="s">
        <v>27</v>
      </c>
      <c r="J5" s="140" t="s">
        <v>27</v>
      </c>
      <c r="K5" s="140" t="s">
        <v>27</v>
      </c>
      <c r="L5" s="140" t="s">
        <v>27</v>
      </c>
      <c r="M5" s="140" t="s">
        <v>27</v>
      </c>
      <c r="N5" s="140" t="s">
        <v>27</v>
      </c>
      <c r="O5" s="140" t="s">
        <v>27</v>
      </c>
      <c r="P5" s="143" t="s">
        <v>27</v>
      </c>
      <c r="ALF5" s="50"/>
      <c r="ALG5" s="50"/>
      <c r="ALH5" s="50"/>
      <c r="ALI5" s="50"/>
      <c r="ALJ5" s="50"/>
      <c r="ALK5" s="50"/>
    </row>
    <row r="6" spans="1:999">
      <c r="A6" s="59"/>
      <c r="B6" s="291"/>
      <c r="C6" s="293"/>
      <c r="D6" s="293"/>
      <c r="E6" s="294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5"/>
      <c r="ALF6" s="50"/>
      <c r="ALG6" s="50"/>
      <c r="ALH6" s="50"/>
      <c r="ALI6" s="50"/>
      <c r="ALJ6" s="50"/>
      <c r="ALK6" s="50"/>
    </row>
    <row r="7" spans="1:999" ht="13.5" customHeight="1">
      <c r="A7" s="296"/>
      <c r="B7" s="54" t="s">
        <v>235</v>
      </c>
      <c r="C7" s="54" t="s">
        <v>236</v>
      </c>
      <c r="D7" s="54" t="s">
        <v>4</v>
      </c>
      <c r="E7" s="54" t="s">
        <v>226</v>
      </c>
      <c r="F7" s="54" t="s">
        <v>227</v>
      </c>
      <c r="G7" s="54" t="s">
        <v>228</v>
      </c>
      <c r="H7" s="54" t="s">
        <v>229</v>
      </c>
      <c r="I7" s="54" t="s">
        <v>230</v>
      </c>
      <c r="J7" s="54" t="s">
        <v>231</v>
      </c>
      <c r="K7" s="54" t="s">
        <v>232</v>
      </c>
      <c r="L7" s="54" t="s">
        <v>233</v>
      </c>
      <c r="M7" s="54" t="s">
        <v>234</v>
      </c>
      <c r="N7" s="54" t="s">
        <v>235</v>
      </c>
      <c r="O7" s="54" t="s">
        <v>236</v>
      </c>
      <c r="P7" s="58" t="s">
        <v>4</v>
      </c>
      <c r="ALF7" s="50"/>
      <c r="ALG7" s="50"/>
      <c r="ALH7" s="50"/>
      <c r="ALI7" s="50"/>
      <c r="ALJ7" s="50"/>
      <c r="ALK7" s="50"/>
    </row>
    <row r="8" spans="1:999" ht="12.75" customHeight="1">
      <c r="A8" s="16"/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41"/>
      <c r="ALF8" s="50"/>
      <c r="ALG8" s="50"/>
      <c r="ALH8" s="50"/>
      <c r="ALI8" s="50"/>
      <c r="ALJ8" s="50"/>
      <c r="ALK8" s="50"/>
    </row>
    <row r="9" spans="1:999" ht="12.75" customHeight="1">
      <c r="A9" s="297" t="s">
        <v>286</v>
      </c>
      <c r="B9" s="298">
        <v>340323.67796598806</v>
      </c>
      <c r="C9" s="298">
        <v>340247.41179571743</v>
      </c>
      <c r="D9" s="298">
        <v>348405.96262936393</v>
      </c>
      <c r="E9" s="298">
        <v>355033.55471217481</v>
      </c>
      <c r="F9" s="298">
        <v>355065.68150706164</v>
      </c>
      <c r="G9" s="298">
        <v>352704.50276865542</v>
      </c>
      <c r="H9" s="298">
        <v>355007.70859188499</v>
      </c>
      <c r="I9" s="298">
        <v>351598.7516851775</v>
      </c>
      <c r="J9" s="298">
        <v>355559.72728391847</v>
      </c>
      <c r="K9" s="298">
        <v>357826.9459578548</v>
      </c>
      <c r="L9" s="298">
        <v>363281.51902579202</v>
      </c>
      <c r="M9" s="298">
        <v>369213.85650172405</v>
      </c>
      <c r="N9" s="298">
        <v>372016.41948017135</v>
      </c>
      <c r="O9" s="298">
        <v>366096.44782513473</v>
      </c>
      <c r="P9" s="299">
        <v>363003.43355756835</v>
      </c>
      <c r="ALF9" s="50"/>
      <c r="ALG9" s="50"/>
      <c r="ALH9" s="50"/>
      <c r="ALI9" s="50"/>
      <c r="ALJ9" s="50"/>
      <c r="ALK9" s="50"/>
    </row>
    <row r="10" spans="1:999" ht="12.75" customHeight="1">
      <c r="A10" s="300" t="s">
        <v>287</v>
      </c>
      <c r="B10" s="301">
        <v>0</v>
      </c>
      <c r="C10" s="301">
        <v>0</v>
      </c>
      <c r="D10" s="301">
        <v>0</v>
      </c>
      <c r="E10" s="301">
        <v>0</v>
      </c>
      <c r="F10" s="301">
        <v>0</v>
      </c>
      <c r="G10" s="301">
        <v>0</v>
      </c>
      <c r="H10" s="301">
        <v>0</v>
      </c>
      <c r="I10" s="301">
        <v>0</v>
      </c>
      <c r="J10" s="301">
        <v>0</v>
      </c>
      <c r="K10" s="301">
        <v>0</v>
      </c>
      <c r="L10" s="301">
        <v>0</v>
      </c>
      <c r="M10" s="301">
        <v>-1500</v>
      </c>
      <c r="N10" s="301">
        <v>0</v>
      </c>
      <c r="O10" s="301">
        <v>-4000</v>
      </c>
      <c r="P10" s="302">
        <v>-30759.5</v>
      </c>
      <c r="ALF10" s="50"/>
      <c r="ALG10" s="50"/>
      <c r="ALH10" s="50"/>
      <c r="ALI10" s="50"/>
      <c r="ALJ10" s="50"/>
      <c r="ALK10" s="50"/>
    </row>
    <row r="11" spans="1:999" ht="12.75" customHeight="1">
      <c r="A11" s="300" t="s">
        <v>288</v>
      </c>
      <c r="B11" s="301">
        <v>0</v>
      </c>
      <c r="C11" s="301">
        <v>0</v>
      </c>
      <c r="D11" s="301">
        <v>0</v>
      </c>
      <c r="E11" s="301">
        <v>0</v>
      </c>
      <c r="F11" s="301">
        <v>0</v>
      </c>
      <c r="G11" s="301">
        <v>0</v>
      </c>
      <c r="H11" s="301">
        <v>0</v>
      </c>
      <c r="I11" s="301">
        <v>0</v>
      </c>
      <c r="J11" s="301">
        <v>0</v>
      </c>
      <c r="K11" s="301">
        <v>0</v>
      </c>
      <c r="L11" s="301">
        <v>0</v>
      </c>
      <c r="M11" s="301">
        <v>0</v>
      </c>
      <c r="N11" s="301">
        <v>0</v>
      </c>
      <c r="O11" s="301">
        <v>0</v>
      </c>
      <c r="P11" s="302">
        <v>0</v>
      </c>
      <c r="ALF11" s="50"/>
      <c r="ALG11" s="50"/>
      <c r="ALH11" s="50"/>
      <c r="ALI11" s="50"/>
      <c r="ALJ11" s="50"/>
      <c r="ALK11" s="50"/>
    </row>
    <row r="12" spans="1:999" s="287" customFormat="1" ht="12.75" customHeight="1">
      <c r="A12" s="303" t="s">
        <v>289</v>
      </c>
      <c r="B12" s="301">
        <v>0</v>
      </c>
      <c r="C12" s="301">
        <v>0</v>
      </c>
      <c r="D12" s="301">
        <v>0</v>
      </c>
      <c r="E12" s="301">
        <v>0</v>
      </c>
      <c r="F12" s="301">
        <v>0</v>
      </c>
      <c r="G12" s="301">
        <v>0</v>
      </c>
      <c r="H12" s="301">
        <v>0</v>
      </c>
      <c r="I12" s="301">
        <v>0</v>
      </c>
      <c r="J12" s="301">
        <v>0</v>
      </c>
      <c r="K12" s="301">
        <v>0</v>
      </c>
      <c r="L12" s="301">
        <v>0</v>
      </c>
      <c r="M12" s="301">
        <v>-1500</v>
      </c>
      <c r="N12" s="301">
        <v>0</v>
      </c>
      <c r="O12" s="301">
        <v>0</v>
      </c>
      <c r="P12" s="302">
        <v>-19759.5</v>
      </c>
    </row>
    <row r="13" spans="1:999" s="287" customFormat="1" ht="12.75" customHeight="1">
      <c r="A13" s="300" t="s">
        <v>290</v>
      </c>
      <c r="B13" s="301">
        <v>0</v>
      </c>
      <c r="C13" s="301">
        <v>0</v>
      </c>
      <c r="D13" s="301">
        <v>0</v>
      </c>
      <c r="E13" s="301">
        <v>0</v>
      </c>
      <c r="F13" s="301">
        <v>0</v>
      </c>
      <c r="G13" s="301">
        <v>0</v>
      </c>
      <c r="H13" s="301">
        <v>0</v>
      </c>
      <c r="I13" s="301">
        <v>0</v>
      </c>
      <c r="J13" s="301">
        <v>0</v>
      </c>
      <c r="K13" s="301">
        <v>0</v>
      </c>
      <c r="L13" s="301">
        <v>0</v>
      </c>
      <c r="M13" s="301">
        <v>0</v>
      </c>
      <c r="N13" s="301">
        <v>0</v>
      </c>
      <c r="O13" s="301">
        <v>-4000</v>
      </c>
      <c r="P13" s="302">
        <v>-11000</v>
      </c>
    </row>
    <row r="14" spans="1:999" s="287" customFormat="1" ht="12.75" customHeight="1">
      <c r="A14" s="300" t="s">
        <v>291</v>
      </c>
      <c r="B14" s="301">
        <v>0</v>
      </c>
      <c r="C14" s="301">
        <v>0</v>
      </c>
      <c r="D14" s="301">
        <v>0</v>
      </c>
      <c r="E14" s="301">
        <v>0</v>
      </c>
      <c r="F14" s="301">
        <v>0</v>
      </c>
      <c r="G14" s="301">
        <v>0</v>
      </c>
      <c r="H14" s="301">
        <v>0</v>
      </c>
      <c r="I14" s="301">
        <v>0</v>
      </c>
      <c r="J14" s="301">
        <v>0</v>
      </c>
      <c r="K14" s="301">
        <v>0</v>
      </c>
      <c r="L14" s="301">
        <v>0</v>
      </c>
      <c r="M14" s="301">
        <v>0</v>
      </c>
      <c r="N14" s="301">
        <v>0</v>
      </c>
      <c r="O14" s="301">
        <v>0</v>
      </c>
      <c r="P14" s="302">
        <v>0</v>
      </c>
    </row>
    <row r="15" spans="1:999" ht="12.75" customHeight="1">
      <c r="A15" s="300" t="s">
        <v>292</v>
      </c>
      <c r="B15" s="301">
        <v>8.5009560200000003</v>
      </c>
      <c r="C15" s="301">
        <v>21.117409249999998</v>
      </c>
      <c r="D15" s="301">
        <v>23.442951279999999</v>
      </c>
      <c r="E15" s="301">
        <v>10.60212381</v>
      </c>
      <c r="F15" s="301">
        <v>137.07587593</v>
      </c>
      <c r="G15" s="301">
        <v>13.125029630000002</v>
      </c>
      <c r="H15" s="301">
        <v>7.9695437499999997</v>
      </c>
      <c r="I15" s="301">
        <v>13.98846554</v>
      </c>
      <c r="J15" s="301">
        <v>65.997764680000003</v>
      </c>
      <c r="K15" s="301">
        <v>6.6085531100000008</v>
      </c>
      <c r="L15" s="301">
        <v>9.0746268200000006</v>
      </c>
      <c r="M15" s="301">
        <v>18.627866449999999</v>
      </c>
      <c r="N15" s="301">
        <v>3.6514146199999997</v>
      </c>
      <c r="O15" s="301">
        <v>26.998095509999995</v>
      </c>
      <c r="P15" s="302">
        <v>36.383048859999995</v>
      </c>
      <c r="ALF15" s="50"/>
      <c r="ALG15" s="50"/>
      <c r="ALH15" s="50"/>
      <c r="ALI15" s="50"/>
      <c r="ALJ15" s="50"/>
      <c r="ALK15" s="50"/>
    </row>
    <row r="16" spans="1:999" ht="12.75" customHeight="1">
      <c r="A16" s="300" t="s">
        <v>215</v>
      </c>
      <c r="B16" s="301">
        <v>0</v>
      </c>
      <c r="C16" s="301">
        <v>0</v>
      </c>
      <c r="D16" s="301">
        <v>0</v>
      </c>
      <c r="E16" s="301">
        <v>0</v>
      </c>
      <c r="F16" s="301">
        <v>0</v>
      </c>
      <c r="G16" s="301">
        <v>0</v>
      </c>
      <c r="H16" s="301">
        <v>0</v>
      </c>
      <c r="I16" s="301">
        <v>0</v>
      </c>
      <c r="J16" s="301">
        <v>0</v>
      </c>
      <c r="K16" s="301">
        <v>0</v>
      </c>
      <c r="L16" s="301">
        <v>0</v>
      </c>
      <c r="M16" s="301">
        <v>0</v>
      </c>
      <c r="N16" s="301">
        <v>0</v>
      </c>
      <c r="O16" s="301">
        <v>0</v>
      </c>
      <c r="P16" s="302">
        <v>0</v>
      </c>
      <c r="ALF16" s="50"/>
      <c r="ALG16" s="50"/>
      <c r="ALH16" s="50"/>
      <c r="ALI16" s="50"/>
      <c r="ALJ16" s="50"/>
      <c r="ALK16" s="50"/>
    </row>
    <row r="17" spans="1:999" ht="12.75" customHeight="1">
      <c r="A17" s="300" t="s">
        <v>293</v>
      </c>
      <c r="B17" s="301">
        <v>0</v>
      </c>
      <c r="C17" s="301">
        <v>0</v>
      </c>
      <c r="D17" s="301">
        <v>0</v>
      </c>
      <c r="E17" s="301">
        <v>0</v>
      </c>
      <c r="F17" s="301">
        <v>0</v>
      </c>
      <c r="G17" s="301">
        <v>0</v>
      </c>
      <c r="H17" s="301">
        <v>0</v>
      </c>
      <c r="I17" s="301">
        <v>0</v>
      </c>
      <c r="J17" s="301">
        <v>0</v>
      </c>
      <c r="K17" s="301">
        <v>0</v>
      </c>
      <c r="L17" s="301">
        <v>0</v>
      </c>
      <c r="M17" s="301">
        <v>0</v>
      </c>
      <c r="N17" s="301">
        <v>0</v>
      </c>
      <c r="O17" s="301">
        <v>0</v>
      </c>
      <c r="P17" s="302">
        <v>0</v>
      </c>
      <c r="ALF17" s="50"/>
      <c r="ALG17" s="50"/>
      <c r="ALH17" s="50"/>
      <c r="ALI17" s="50"/>
      <c r="ALJ17" s="50"/>
      <c r="ALK17" s="50"/>
    </row>
    <row r="18" spans="1:999" ht="12.75" customHeight="1">
      <c r="A18" s="300" t="s">
        <v>294</v>
      </c>
      <c r="B18" s="301">
        <v>627.4049646071511</v>
      </c>
      <c r="C18" s="301">
        <v>650.59157449838835</v>
      </c>
      <c r="D18" s="301">
        <v>668.98568631829494</v>
      </c>
      <c r="E18" s="301">
        <v>679.45380103693242</v>
      </c>
      <c r="F18" s="301">
        <v>648.19103317993995</v>
      </c>
      <c r="G18" s="301">
        <v>653.5270965584308</v>
      </c>
      <c r="H18" s="301">
        <v>761.10729700281797</v>
      </c>
      <c r="I18" s="301">
        <v>726.92535730661064</v>
      </c>
      <c r="J18" s="301">
        <v>715.78467173271929</v>
      </c>
      <c r="K18" s="301">
        <v>744.56043488017804</v>
      </c>
      <c r="L18" s="301">
        <v>759.69918694298235</v>
      </c>
      <c r="M18" s="301">
        <v>751.90474828051003</v>
      </c>
      <c r="N18" s="301">
        <v>767.4495259573489</v>
      </c>
      <c r="O18" s="301">
        <v>735.61852118916045</v>
      </c>
      <c r="P18" s="302">
        <v>754.03804631538321</v>
      </c>
      <c r="ALF18" s="50"/>
      <c r="ALG18" s="50"/>
      <c r="ALH18" s="50"/>
      <c r="ALI18" s="50"/>
      <c r="ALJ18" s="50"/>
      <c r="ALK18" s="50"/>
    </row>
    <row r="19" spans="1:999" ht="12.75" customHeight="1">
      <c r="A19" s="300" t="s">
        <v>295</v>
      </c>
      <c r="B19" s="301">
        <v>-1019.9808635069912</v>
      </c>
      <c r="C19" s="301">
        <v>4562.3797648279406</v>
      </c>
      <c r="D19" s="301">
        <v>4536.9145043567423</v>
      </c>
      <c r="E19" s="301">
        <v>210.69516094339349</v>
      </c>
      <c r="F19" s="301">
        <v>-2347.6482362164302</v>
      </c>
      <c r="G19" s="301">
        <v>973.16280268467847</v>
      </c>
      <c r="H19" s="301">
        <v>-3380.6147336252179</v>
      </c>
      <c r="I19" s="301">
        <v>1890.2179847909226</v>
      </c>
      <c r="J19" s="301">
        <v>1786.6774532087097</v>
      </c>
      <c r="K19" s="301">
        <v>2963.6683389252717</v>
      </c>
      <c r="L19" s="301">
        <v>2762.310017652233</v>
      </c>
      <c r="M19" s="301">
        <v>1888.6229110451038</v>
      </c>
      <c r="N19" s="301">
        <v>-4270.3255962993744</v>
      </c>
      <c r="O19" s="301">
        <v>1213.2180020310677</v>
      </c>
      <c r="P19" s="302">
        <v>-1461.2936211056935</v>
      </c>
      <c r="ALF19" s="50"/>
      <c r="ALG19" s="50"/>
      <c r="ALH19" s="50"/>
      <c r="ALI19" s="50"/>
      <c r="ALJ19" s="50"/>
      <c r="ALK19" s="50"/>
    </row>
    <row r="20" spans="1:999" ht="12.75" customHeight="1">
      <c r="A20" s="300" t="s">
        <v>296</v>
      </c>
      <c r="B20" s="301">
        <v>232.17399202500002</v>
      </c>
      <c r="C20" s="301">
        <v>2255.4993074459999</v>
      </c>
      <c r="D20" s="301">
        <v>1021.5310890630001</v>
      </c>
      <c r="E20" s="301">
        <v>-993.92068929800007</v>
      </c>
      <c r="F20" s="301">
        <v>-481.44428401100009</v>
      </c>
      <c r="G20" s="301">
        <v>449.77102701700039</v>
      </c>
      <c r="H20" s="301">
        <v>-377.85920377500008</v>
      </c>
      <c r="I20" s="301">
        <v>803.79038060399978</v>
      </c>
      <c r="J20" s="301">
        <v>-623.50839256899997</v>
      </c>
      <c r="K20" s="301">
        <v>1359.6166484160003</v>
      </c>
      <c r="L20" s="301">
        <v>1954.9628712809999</v>
      </c>
      <c r="M20" s="301">
        <v>1468.9241521370002</v>
      </c>
      <c r="N20" s="301">
        <v>-1844.952531705</v>
      </c>
      <c r="O20" s="301">
        <v>-1492.3015719910002</v>
      </c>
      <c r="P20" s="302">
        <v>-1430.5875591129998</v>
      </c>
      <c r="ALF20" s="50"/>
      <c r="ALG20" s="50"/>
      <c r="ALH20" s="50"/>
      <c r="ALI20" s="50"/>
      <c r="ALJ20" s="50"/>
      <c r="ALK20" s="50"/>
    </row>
    <row r="21" spans="1:999" ht="12.75" customHeight="1">
      <c r="A21" s="300" t="s">
        <v>297</v>
      </c>
      <c r="B21" s="301">
        <v>0</v>
      </c>
      <c r="C21" s="301">
        <v>0</v>
      </c>
      <c r="D21" s="301">
        <v>0</v>
      </c>
      <c r="E21" s="301">
        <v>0</v>
      </c>
      <c r="F21" s="301">
        <v>0</v>
      </c>
      <c r="G21" s="301">
        <v>0</v>
      </c>
      <c r="H21" s="301">
        <v>0</v>
      </c>
      <c r="I21" s="301">
        <v>0</v>
      </c>
      <c r="J21" s="301">
        <v>0</v>
      </c>
      <c r="K21" s="301">
        <v>0</v>
      </c>
      <c r="L21" s="301">
        <v>0</v>
      </c>
      <c r="M21" s="301">
        <v>0</v>
      </c>
      <c r="N21" s="301">
        <v>0</v>
      </c>
      <c r="O21" s="301">
        <v>0</v>
      </c>
      <c r="P21" s="302">
        <v>0</v>
      </c>
      <c r="ALF21" s="50"/>
      <c r="ALG21" s="50"/>
      <c r="ALH21" s="50"/>
      <c r="ALI21" s="50"/>
      <c r="ALJ21" s="50"/>
      <c r="ALK21" s="50"/>
    </row>
    <row r="22" spans="1:999" ht="12.75" customHeight="1">
      <c r="A22" s="300" t="s">
        <v>298</v>
      </c>
      <c r="B22" s="301">
        <v>75.634780584189073</v>
      </c>
      <c r="C22" s="301">
        <v>668.96277762418401</v>
      </c>
      <c r="D22" s="301">
        <v>376.71785179284575</v>
      </c>
      <c r="E22" s="301">
        <v>125.29639839449371</v>
      </c>
      <c r="F22" s="301">
        <v>-317.35312728875061</v>
      </c>
      <c r="G22" s="301">
        <v>213.61986733946512</v>
      </c>
      <c r="H22" s="301">
        <v>-419.55981006007966</v>
      </c>
      <c r="I22" s="301">
        <v>526.05341049943684</v>
      </c>
      <c r="J22" s="301">
        <v>322.26717688389766</v>
      </c>
      <c r="K22" s="301">
        <v>380.11909260577534</v>
      </c>
      <c r="L22" s="301">
        <v>446.29077323499888</v>
      </c>
      <c r="M22" s="301">
        <v>174.48330052995317</v>
      </c>
      <c r="N22" s="301">
        <v>-575.79446761179486</v>
      </c>
      <c r="O22" s="301">
        <v>423.4526856955892</v>
      </c>
      <c r="P22" s="302">
        <v>-412.78683317532352</v>
      </c>
      <c r="ALF22" s="50"/>
      <c r="ALG22" s="50"/>
      <c r="ALH22" s="50"/>
      <c r="ALI22" s="50"/>
      <c r="ALJ22" s="50"/>
      <c r="ALK22" s="50"/>
    </row>
    <row r="23" spans="1:999" ht="12.75" customHeight="1">
      <c r="A23" s="300" t="s">
        <v>299</v>
      </c>
      <c r="B23" s="301">
        <v>-76.266170270651045</v>
      </c>
      <c r="C23" s="301">
        <v>8158.5508336465127</v>
      </c>
      <c r="D23" s="301">
        <v>6627.5920828108829</v>
      </c>
      <c r="E23" s="301">
        <v>32.126794886819511</v>
      </c>
      <c r="F23" s="301">
        <v>-2361.1787384062409</v>
      </c>
      <c r="G23" s="301">
        <v>2303.2058232295749</v>
      </c>
      <c r="H23" s="301">
        <v>-3408.9569067074794</v>
      </c>
      <c r="I23" s="301">
        <v>3960.9755987409699</v>
      </c>
      <c r="J23" s="301">
        <v>2267.2186739363269</v>
      </c>
      <c r="K23" s="301">
        <v>5454.5730679372255</v>
      </c>
      <c r="L23" s="301">
        <v>5932.3374759312137</v>
      </c>
      <c r="M23" s="301">
        <v>2802.5629784425673</v>
      </c>
      <c r="N23" s="301">
        <v>-5919.9716550388202</v>
      </c>
      <c r="O23" s="301">
        <v>-3093.0142675651828</v>
      </c>
      <c r="P23" s="302">
        <v>-33273.746918218632</v>
      </c>
      <c r="ALF23" s="50"/>
      <c r="ALG23" s="50"/>
      <c r="ALH23" s="50"/>
      <c r="ALI23" s="50"/>
      <c r="ALJ23" s="50"/>
      <c r="ALK23" s="50"/>
    </row>
    <row r="24" spans="1:999" ht="12.75" customHeight="1">
      <c r="A24" s="297" t="s">
        <v>300</v>
      </c>
      <c r="B24" s="304">
        <v>340247.41179571743</v>
      </c>
      <c r="C24" s="304">
        <v>348405.96262936393</v>
      </c>
      <c r="D24" s="304">
        <v>355033.55471217481</v>
      </c>
      <c r="E24" s="304">
        <v>355065.68150706164</v>
      </c>
      <c r="F24" s="304">
        <v>352704.50276865542</v>
      </c>
      <c r="G24" s="304">
        <v>355007.70859188499</v>
      </c>
      <c r="H24" s="304">
        <v>351598.7516851775</v>
      </c>
      <c r="I24" s="304">
        <v>355559.72728391847</v>
      </c>
      <c r="J24" s="304">
        <v>357826.9459578548</v>
      </c>
      <c r="K24" s="304">
        <v>363281.51902579202</v>
      </c>
      <c r="L24" s="304">
        <v>369213.85650172323</v>
      </c>
      <c r="M24" s="304">
        <v>372016.41948016663</v>
      </c>
      <c r="N24" s="304">
        <v>366096.44782513252</v>
      </c>
      <c r="O24" s="304">
        <v>363003.43355756957</v>
      </c>
      <c r="P24" s="305">
        <v>329729.68663934973</v>
      </c>
      <c r="ALF24" s="50"/>
      <c r="ALG24" s="50"/>
      <c r="ALH24" s="50"/>
      <c r="ALI24" s="50"/>
      <c r="ALJ24" s="50"/>
      <c r="ALK24" s="50"/>
    </row>
    <row r="25" spans="1:999">
      <c r="A25" s="306" t="s">
        <v>29</v>
      </c>
      <c r="B25" s="301"/>
      <c r="C25" s="301"/>
      <c r="D25" s="301"/>
      <c r="E25" s="301"/>
      <c r="F25" s="301"/>
      <c r="G25" s="301"/>
      <c r="H25" s="301"/>
      <c r="I25" s="301"/>
      <c r="J25" s="301"/>
      <c r="K25" s="301"/>
      <c r="L25" s="301"/>
      <c r="M25" s="301"/>
      <c r="N25" s="301"/>
      <c r="O25" s="301"/>
      <c r="P25" s="302"/>
      <c r="ALF25" s="50"/>
      <c r="ALG25" s="50"/>
      <c r="ALH25" s="50"/>
      <c r="ALI25" s="50"/>
      <c r="ALJ25" s="50"/>
      <c r="ALK25" s="50"/>
    </row>
    <row r="26" spans="1:999" ht="10.5" customHeight="1">
      <c r="A26" s="300" t="s">
        <v>301</v>
      </c>
      <c r="B26" s="301">
        <v>0</v>
      </c>
      <c r="C26" s="301">
        <v>0</v>
      </c>
      <c r="D26" s="301">
        <v>0</v>
      </c>
      <c r="E26" s="301">
        <v>0</v>
      </c>
      <c r="F26" s="301">
        <v>0</v>
      </c>
      <c r="G26" s="301">
        <v>0</v>
      </c>
      <c r="H26" s="301">
        <v>0</v>
      </c>
      <c r="I26" s="301">
        <v>0</v>
      </c>
      <c r="J26" s="301">
        <v>0</v>
      </c>
      <c r="K26" s="301">
        <v>0</v>
      </c>
      <c r="L26" s="301">
        <v>0</v>
      </c>
      <c r="M26" s="301">
        <v>0</v>
      </c>
      <c r="N26" s="301">
        <v>0</v>
      </c>
      <c r="O26" s="301">
        <v>4000</v>
      </c>
      <c r="P26" s="302">
        <v>15000</v>
      </c>
      <c r="ALF26" s="50"/>
      <c r="ALG26" s="50"/>
      <c r="ALH26" s="50"/>
      <c r="ALI26" s="50"/>
      <c r="ALJ26" s="50"/>
      <c r="ALK26" s="50"/>
    </row>
    <row r="27" spans="1:999">
      <c r="A27" s="13" t="s">
        <v>302</v>
      </c>
      <c r="B27" s="301"/>
      <c r="C27" s="301"/>
      <c r="D27" s="301"/>
      <c r="E27" s="301"/>
      <c r="F27" s="301"/>
      <c r="G27" s="301"/>
      <c r="H27" s="301"/>
      <c r="I27" s="301"/>
      <c r="J27" s="301"/>
      <c r="K27" s="301"/>
      <c r="L27" s="301"/>
      <c r="M27" s="301"/>
      <c r="N27" s="301"/>
      <c r="O27" s="301"/>
      <c r="P27" s="302"/>
      <c r="ALF27" s="50"/>
      <c r="ALG27" s="50"/>
      <c r="ALH27" s="50"/>
      <c r="ALI27" s="50"/>
      <c r="ALJ27" s="50"/>
      <c r="ALK27" s="50"/>
    </row>
    <row r="28" spans="1:999">
      <c r="A28" s="307" t="s">
        <v>303</v>
      </c>
      <c r="B28" s="308">
        <v>0</v>
      </c>
      <c r="C28" s="308">
        <v>0</v>
      </c>
      <c r="D28" s="308">
        <v>0</v>
      </c>
      <c r="E28" s="308">
        <v>0</v>
      </c>
      <c r="F28" s="308">
        <v>0</v>
      </c>
      <c r="G28" s="308">
        <v>0</v>
      </c>
      <c r="H28" s="308">
        <v>0</v>
      </c>
      <c r="I28" s="308">
        <v>0</v>
      </c>
      <c r="J28" s="308">
        <v>0</v>
      </c>
      <c r="K28" s="308">
        <v>0</v>
      </c>
      <c r="L28" s="308">
        <v>0</v>
      </c>
      <c r="M28" s="308">
        <v>0</v>
      </c>
      <c r="N28" s="308">
        <v>0</v>
      </c>
      <c r="O28" s="308">
        <v>0</v>
      </c>
      <c r="P28" s="309">
        <v>0</v>
      </c>
      <c r="ALF28" s="50"/>
      <c r="ALG28" s="50"/>
      <c r="ALH28" s="50"/>
      <c r="ALI28" s="50"/>
      <c r="ALJ28" s="50"/>
      <c r="ALK28" s="50"/>
    </row>
    <row r="29" spans="1:999" s="287" customFormat="1">
      <c r="A29" s="109" t="s">
        <v>304</v>
      </c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P29" s="109"/>
    </row>
    <row r="30" spans="1:999" s="47" customFormat="1">
      <c r="A30" s="32" t="s">
        <v>305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P30" s="32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2CEF2-E00D-4369-9F28-59420329D41B}">
  <dimension ref="A1:E49"/>
  <sheetViews>
    <sheetView showGridLines="0" workbookViewId="0"/>
  </sheetViews>
  <sheetFormatPr defaultRowHeight="12.75"/>
  <cols>
    <col min="1" max="1" width="40.5703125" style="611" customWidth="1"/>
    <col min="2" max="5" width="11.5703125" style="611" customWidth="1"/>
    <col min="6" max="255" width="8.7109375" style="611"/>
    <col min="256" max="256" width="41.42578125" style="611" customWidth="1"/>
    <col min="257" max="261" width="9.5703125" style="611" customWidth="1"/>
    <col min="262" max="511" width="8.7109375" style="611"/>
    <col min="512" max="512" width="41.42578125" style="611" customWidth="1"/>
    <col min="513" max="517" width="9.5703125" style="611" customWidth="1"/>
    <col min="518" max="767" width="8.7109375" style="611"/>
    <col min="768" max="768" width="41.42578125" style="611" customWidth="1"/>
    <col min="769" max="773" width="9.5703125" style="611" customWidth="1"/>
    <col min="774" max="1023" width="8.7109375" style="611"/>
    <col min="1024" max="1024" width="41.42578125" style="611" customWidth="1"/>
    <col min="1025" max="1029" width="9.5703125" style="611" customWidth="1"/>
    <col min="1030" max="1279" width="8.7109375" style="611"/>
    <col min="1280" max="1280" width="41.42578125" style="611" customWidth="1"/>
    <col min="1281" max="1285" width="9.5703125" style="611" customWidth="1"/>
    <col min="1286" max="1535" width="8.7109375" style="611"/>
    <col min="1536" max="1536" width="41.42578125" style="611" customWidth="1"/>
    <col min="1537" max="1541" width="9.5703125" style="611" customWidth="1"/>
    <col min="1542" max="1791" width="8.7109375" style="611"/>
    <col min="1792" max="1792" width="41.42578125" style="611" customWidth="1"/>
    <col min="1793" max="1797" width="9.5703125" style="611" customWidth="1"/>
    <col min="1798" max="2047" width="8.7109375" style="611"/>
    <col min="2048" max="2048" width="41.42578125" style="611" customWidth="1"/>
    <col min="2049" max="2053" width="9.5703125" style="611" customWidth="1"/>
    <col min="2054" max="2303" width="8.7109375" style="611"/>
    <col min="2304" max="2304" width="41.42578125" style="611" customWidth="1"/>
    <col min="2305" max="2309" width="9.5703125" style="611" customWidth="1"/>
    <col min="2310" max="2559" width="8.7109375" style="611"/>
    <col min="2560" max="2560" width="41.42578125" style="611" customWidth="1"/>
    <col min="2561" max="2565" width="9.5703125" style="611" customWidth="1"/>
    <col min="2566" max="2815" width="8.7109375" style="611"/>
    <col min="2816" max="2816" width="41.42578125" style="611" customWidth="1"/>
    <col min="2817" max="2821" width="9.5703125" style="611" customWidth="1"/>
    <col min="2822" max="3071" width="8.7109375" style="611"/>
    <col min="3072" max="3072" width="41.42578125" style="611" customWidth="1"/>
    <col min="3073" max="3077" width="9.5703125" style="611" customWidth="1"/>
    <col min="3078" max="3327" width="8.7109375" style="611"/>
    <col min="3328" max="3328" width="41.42578125" style="611" customWidth="1"/>
    <col min="3329" max="3333" width="9.5703125" style="611" customWidth="1"/>
    <col min="3334" max="3583" width="8.7109375" style="611"/>
    <col min="3584" max="3584" width="41.42578125" style="611" customWidth="1"/>
    <col min="3585" max="3589" width="9.5703125" style="611" customWidth="1"/>
    <col min="3590" max="3839" width="8.7109375" style="611"/>
    <col min="3840" max="3840" width="41.42578125" style="611" customWidth="1"/>
    <col min="3841" max="3845" width="9.5703125" style="611" customWidth="1"/>
    <col min="3846" max="4095" width="8.7109375" style="611"/>
    <col min="4096" max="4096" width="41.42578125" style="611" customWidth="1"/>
    <col min="4097" max="4101" width="9.5703125" style="611" customWidth="1"/>
    <col min="4102" max="4351" width="8.7109375" style="611"/>
    <col min="4352" max="4352" width="41.42578125" style="611" customWidth="1"/>
    <col min="4353" max="4357" width="9.5703125" style="611" customWidth="1"/>
    <col min="4358" max="4607" width="8.7109375" style="611"/>
    <col min="4608" max="4608" width="41.42578125" style="611" customWidth="1"/>
    <col min="4609" max="4613" width="9.5703125" style="611" customWidth="1"/>
    <col min="4614" max="4863" width="8.7109375" style="611"/>
    <col min="4864" max="4864" width="41.42578125" style="611" customWidth="1"/>
    <col min="4865" max="4869" width="9.5703125" style="611" customWidth="1"/>
    <col min="4870" max="5119" width="8.7109375" style="611"/>
    <col min="5120" max="5120" width="41.42578125" style="611" customWidth="1"/>
    <col min="5121" max="5125" width="9.5703125" style="611" customWidth="1"/>
    <col min="5126" max="5375" width="8.7109375" style="611"/>
    <col min="5376" max="5376" width="41.42578125" style="611" customWidth="1"/>
    <col min="5377" max="5381" width="9.5703125" style="611" customWidth="1"/>
    <col min="5382" max="5631" width="8.7109375" style="611"/>
    <col min="5632" max="5632" width="41.42578125" style="611" customWidth="1"/>
    <col min="5633" max="5637" width="9.5703125" style="611" customWidth="1"/>
    <col min="5638" max="5887" width="8.7109375" style="611"/>
    <col min="5888" max="5888" width="41.42578125" style="611" customWidth="1"/>
    <col min="5889" max="5893" width="9.5703125" style="611" customWidth="1"/>
    <col min="5894" max="6143" width="8.7109375" style="611"/>
    <col min="6144" max="6144" width="41.42578125" style="611" customWidth="1"/>
    <col min="6145" max="6149" width="9.5703125" style="611" customWidth="1"/>
    <col min="6150" max="6399" width="8.7109375" style="611"/>
    <col min="6400" max="6400" width="41.42578125" style="611" customWidth="1"/>
    <col min="6401" max="6405" width="9.5703125" style="611" customWidth="1"/>
    <col min="6406" max="6655" width="8.7109375" style="611"/>
    <col min="6656" max="6656" width="41.42578125" style="611" customWidth="1"/>
    <col min="6657" max="6661" width="9.5703125" style="611" customWidth="1"/>
    <col min="6662" max="6911" width="8.7109375" style="611"/>
    <col min="6912" max="6912" width="41.42578125" style="611" customWidth="1"/>
    <col min="6913" max="6917" width="9.5703125" style="611" customWidth="1"/>
    <col min="6918" max="7167" width="8.7109375" style="611"/>
    <col min="7168" max="7168" width="41.42578125" style="611" customWidth="1"/>
    <col min="7169" max="7173" width="9.5703125" style="611" customWidth="1"/>
    <col min="7174" max="7423" width="8.7109375" style="611"/>
    <col min="7424" max="7424" width="41.42578125" style="611" customWidth="1"/>
    <col min="7425" max="7429" width="9.5703125" style="611" customWidth="1"/>
    <col min="7430" max="7679" width="8.7109375" style="611"/>
    <col min="7680" max="7680" width="41.42578125" style="611" customWidth="1"/>
    <col min="7681" max="7685" width="9.5703125" style="611" customWidth="1"/>
    <col min="7686" max="7935" width="8.7109375" style="611"/>
    <col min="7936" max="7936" width="41.42578125" style="611" customWidth="1"/>
    <col min="7937" max="7941" width="9.5703125" style="611" customWidth="1"/>
    <col min="7942" max="8191" width="8.7109375" style="611"/>
    <col min="8192" max="8192" width="41.42578125" style="611" customWidth="1"/>
    <col min="8193" max="8197" width="9.5703125" style="611" customWidth="1"/>
    <col min="8198" max="8447" width="8.7109375" style="611"/>
    <col min="8448" max="8448" width="41.42578125" style="611" customWidth="1"/>
    <col min="8449" max="8453" width="9.5703125" style="611" customWidth="1"/>
    <col min="8454" max="8703" width="8.7109375" style="611"/>
    <col min="8704" max="8704" width="41.42578125" style="611" customWidth="1"/>
    <col min="8705" max="8709" width="9.5703125" style="611" customWidth="1"/>
    <col min="8710" max="8959" width="8.7109375" style="611"/>
    <col min="8960" max="8960" width="41.42578125" style="611" customWidth="1"/>
    <col min="8961" max="8965" width="9.5703125" style="611" customWidth="1"/>
    <col min="8966" max="9215" width="8.7109375" style="611"/>
    <col min="9216" max="9216" width="41.42578125" style="611" customWidth="1"/>
    <col min="9217" max="9221" width="9.5703125" style="611" customWidth="1"/>
    <col min="9222" max="9471" width="8.7109375" style="611"/>
    <col min="9472" max="9472" width="41.42578125" style="611" customWidth="1"/>
    <col min="9473" max="9477" width="9.5703125" style="611" customWidth="1"/>
    <col min="9478" max="9727" width="8.7109375" style="611"/>
    <col min="9728" max="9728" width="41.42578125" style="611" customWidth="1"/>
    <col min="9729" max="9733" width="9.5703125" style="611" customWidth="1"/>
    <col min="9734" max="9983" width="8.7109375" style="611"/>
    <col min="9984" max="9984" width="41.42578125" style="611" customWidth="1"/>
    <col min="9985" max="9989" width="9.5703125" style="611" customWidth="1"/>
    <col min="9990" max="10239" width="8.7109375" style="611"/>
    <col min="10240" max="10240" width="41.42578125" style="611" customWidth="1"/>
    <col min="10241" max="10245" width="9.5703125" style="611" customWidth="1"/>
    <col min="10246" max="10495" width="8.7109375" style="611"/>
    <col min="10496" max="10496" width="41.42578125" style="611" customWidth="1"/>
    <col min="10497" max="10501" width="9.5703125" style="611" customWidth="1"/>
    <col min="10502" max="10751" width="8.7109375" style="611"/>
    <col min="10752" max="10752" width="41.42578125" style="611" customWidth="1"/>
    <col min="10753" max="10757" width="9.5703125" style="611" customWidth="1"/>
    <col min="10758" max="11007" width="8.7109375" style="611"/>
    <col min="11008" max="11008" width="41.42578125" style="611" customWidth="1"/>
    <col min="11009" max="11013" width="9.5703125" style="611" customWidth="1"/>
    <col min="11014" max="11263" width="8.7109375" style="611"/>
    <col min="11264" max="11264" width="41.42578125" style="611" customWidth="1"/>
    <col min="11265" max="11269" width="9.5703125" style="611" customWidth="1"/>
    <col min="11270" max="11519" width="8.7109375" style="611"/>
    <col min="11520" max="11520" width="41.42578125" style="611" customWidth="1"/>
    <col min="11521" max="11525" width="9.5703125" style="611" customWidth="1"/>
    <col min="11526" max="11775" width="8.7109375" style="611"/>
    <col min="11776" max="11776" width="41.42578125" style="611" customWidth="1"/>
    <col min="11777" max="11781" width="9.5703125" style="611" customWidth="1"/>
    <col min="11782" max="12031" width="8.7109375" style="611"/>
    <col min="12032" max="12032" width="41.42578125" style="611" customWidth="1"/>
    <col min="12033" max="12037" width="9.5703125" style="611" customWidth="1"/>
    <col min="12038" max="12287" width="8.7109375" style="611"/>
    <col min="12288" max="12288" width="41.42578125" style="611" customWidth="1"/>
    <col min="12289" max="12293" width="9.5703125" style="611" customWidth="1"/>
    <col min="12294" max="12543" width="8.7109375" style="611"/>
    <col min="12544" max="12544" width="41.42578125" style="611" customWidth="1"/>
    <col min="12545" max="12549" width="9.5703125" style="611" customWidth="1"/>
    <col min="12550" max="12799" width="8.7109375" style="611"/>
    <col min="12800" max="12800" width="41.42578125" style="611" customWidth="1"/>
    <col min="12801" max="12805" width="9.5703125" style="611" customWidth="1"/>
    <col min="12806" max="13055" width="8.7109375" style="611"/>
    <col min="13056" max="13056" width="41.42578125" style="611" customWidth="1"/>
    <col min="13057" max="13061" width="9.5703125" style="611" customWidth="1"/>
    <col min="13062" max="13311" width="8.7109375" style="611"/>
    <col min="13312" max="13312" width="41.42578125" style="611" customWidth="1"/>
    <col min="13313" max="13317" width="9.5703125" style="611" customWidth="1"/>
    <col min="13318" max="13567" width="8.7109375" style="611"/>
    <col min="13568" max="13568" width="41.42578125" style="611" customWidth="1"/>
    <col min="13569" max="13573" width="9.5703125" style="611" customWidth="1"/>
    <col min="13574" max="13823" width="8.7109375" style="611"/>
    <col min="13824" max="13824" width="41.42578125" style="611" customWidth="1"/>
    <col min="13825" max="13829" width="9.5703125" style="611" customWidth="1"/>
    <col min="13830" max="14079" width="8.7109375" style="611"/>
    <col min="14080" max="14080" width="41.42578125" style="611" customWidth="1"/>
    <col min="14081" max="14085" width="9.5703125" style="611" customWidth="1"/>
    <col min="14086" max="14335" width="8.7109375" style="611"/>
    <col min="14336" max="14336" width="41.42578125" style="611" customWidth="1"/>
    <col min="14337" max="14341" width="9.5703125" style="611" customWidth="1"/>
    <col min="14342" max="14591" width="8.7109375" style="611"/>
    <col min="14592" max="14592" width="41.42578125" style="611" customWidth="1"/>
    <col min="14593" max="14597" width="9.5703125" style="611" customWidth="1"/>
    <col min="14598" max="14847" width="8.7109375" style="611"/>
    <col min="14848" max="14848" width="41.42578125" style="611" customWidth="1"/>
    <col min="14849" max="14853" width="9.5703125" style="611" customWidth="1"/>
    <col min="14854" max="15103" width="8.7109375" style="611"/>
    <col min="15104" max="15104" width="41.42578125" style="611" customWidth="1"/>
    <col min="15105" max="15109" width="9.5703125" style="611" customWidth="1"/>
    <col min="15110" max="15359" width="8.7109375" style="611"/>
    <col min="15360" max="15360" width="41.42578125" style="611" customWidth="1"/>
    <col min="15361" max="15365" width="9.5703125" style="611" customWidth="1"/>
    <col min="15366" max="15615" width="8.7109375" style="611"/>
    <col min="15616" max="15616" width="41.42578125" style="611" customWidth="1"/>
    <col min="15617" max="15621" width="9.5703125" style="611" customWidth="1"/>
    <col min="15622" max="15871" width="8.7109375" style="611"/>
    <col min="15872" max="15872" width="41.42578125" style="611" customWidth="1"/>
    <col min="15873" max="15877" width="9.5703125" style="611" customWidth="1"/>
    <col min="15878" max="16127" width="8.7109375" style="611"/>
    <col min="16128" max="16128" width="41.42578125" style="611" customWidth="1"/>
    <col min="16129" max="16133" width="9.5703125" style="611" customWidth="1"/>
    <col min="16134" max="16384" width="8.7109375" style="611"/>
  </cols>
  <sheetData>
    <row r="1" spans="1:5" ht="21" customHeight="1">
      <c r="A1" s="578" t="s">
        <v>0</v>
      </c>
      <c r="B1" s="579"/>
      <c r="C1" s="579"/>
      <c r="D1" s="579"/>
      <c r="E1" s="580"/>
    </row>
    <row r="2" spans="1:5" ht="17.100000000000001" customHeight="1">
      <c r="A2" s="581"/>
      <c r="B2" s="582"/>
      <c r="C2" s="582"/>
      <c r="D2" s="582"/>
      <c r="E2" s="583"/>
    </row>
    <row r="3" spans="1:5" ht="14.1" customHeight="1">
      <c r="A3" s="584"/>
      <c r="B3" s="582"/>
      <c r="C3" s="582"/>
      <c r="D3" s="582"/>
      <c r="E3" s="583"/>
    </row>
    <row r="4" spans="1:5" ht="12.75" customHeight="1">
      <c r="A4" s="585"/>
      <c r="B4" s="586"/>
      <c r="C4" s="586"/>
      <c r="D4" s="586"/>
      <c r="E4" s="504" t="s">
        <v>1</v>
      </c>
    </row>
    <row r="5" spans="1:5" ht="12.75" customHeight="1">
      <c r="A5" s="587" t="s">
        <v>2</v>
      </c>
      <c r="B5" s="472">
        <v>2023</v>
      </c>
      <c r="C5" s="501"/>
      <c r="D5" s="472" t="s">
        <v>3</v>
      </c>
      <c r="E5" s="474"/>
    </row>
    <row r="6" spans="1:5" ht="12.75" customHeight="1">
      <c r="A6" s="585"/>
      <c r="B6" s="475"/>
      <c r="C6" s="502"/>
      <c r="D6" s="503"/>
      <c r="E6" s="477"/>
    </row>
    <row r="7" spans="1:5" ht="12.75" customHeight="1">
      <c r="A7" s="585"/>
      <c r="B7" s="479" t="s">
        <v>4</v>
      </c>
      <c r="C7" s="479" t="s">
        <v>5</v>
      </c>
      <c r="D7" s="479" t="s">
        <v>4</v>
      </c>
      <c r="E7" s="480" t="s">
        <v>5</v>
      </c>
    </row>
    <row r="8" spans="1:5" ht="12.75" customHeight="1">
      <c r="A8" s="588"/>
      <c r="B8" s="589"/>
      <c r="C8" s="589"/>
      <c r="D8" s="590"/>
      <c r="E8" s="591"/>
    </row>
    <row r="9" spans="1:5" ht="12.75" customHeight="1">
      <c r="A9" s="592"/>
      <c r="B9" s="593"/>
      <c r="C9" s="593"/>
      <c r="D9" s="593"/>
      <c r="E9" s="594"/>
    </row>
    <row r="10" spans="1:5" s="598" customFormat="1" ht="12.75" customHeight="1">
      <c r="A10" s="595" t="s">
        <v>6</v>
      </c>
      <c r="B10" s="596">
        <v>-5587.079017629997</v>
      </c>
      <c r="C10" s="596">
        <v>-24516.305088404981</v>
      </c>
      <c r="D10" s="596">
        <v>-9033.2184676399975</v>
      </c>
      <c r="E10" s="597">
        <v>-55966.262960860004</v>
      </c>
    </row>
    <row r="11" spans="1:5" ht="12.75" customHeight="1">
      <c r="A11" s="599" t="s">
        <v>7</v>
      </c>
      <c r="B11" s="489">
        <v>8581.7981527100019</v>
      </c>
      <c r="C11" s="489">
        <v>92275.476945845017</v>
      </c>
      <c r="D11" s="489">
        <v>4289.4091379600031</v>
      </c>
      <c r="E11" s="490">
        <v>66218.01909242</v>
      </c>
    </row>
    <row r="12" spans="1:5" ht="12.75" customHeight="1">
      <c r="A12" s="599" t="s">
        <v>8</v>
      </c>
      <c r="B12" s="489">
        <v>28946.46573648</v>
      </c>
      <c r="C12" s="489">
        <v>343819.13407488505</v>
      </c>
      <c r="D12" s="489">
        <v>25117.117669620002</v>
      </c>
      <c r="E12" s="490">
        <v>339846.53165371006</v>
      </c>
    </row>
    <row r="13" spans="1:5" ht="12.75" customHeight="1">
      <c r="A13" s="599" t="s">
        <v>9</v>
      </c>
      <c r="B13" s="489">
        <v>20364.667583769999</v>
      </c>
      <c r="C13" s="489">
        <v>251543.65712904002</v>
      </c>
      <c r="D13" s="489">
        <v>20827.708531659999</v>
      </c>
      <c r="E13" s="490">
        <v>273628.51256129006</v>
      </c>
    </row>
    <row r="14" spans="1:5" ht="12.75" customHeight="1">
      <c r="A14" s="599" t="s">
        <v>10</v>
      </c>
      <c r="B14" s="489">
        <v>-3584.9515053100008</v>
      </c>
      <c r="C14" s="489">
        <v>-39861.570042630003</v>
      </c>
      <c r="D14" s="489">
        <v>-4562.2896953400023</v>
      </c>
      <c r="E14" s="490">
        <v>-49706.611551130001</v>
      </c>
    </row>
    <row r="15" spans="1:5" ht="12.75" customHeight="1">
      <c r="A15" s="599" t="s">
        <v>11</v>
      </c>
      <c r="B15" s="489">
        <v>-10608.291135099998</v>
      </c>
      <c r="C15" s="489">
        <v>-79488.28470964999</v>
      </c>
      <c r="D15" s="489">
        <v>-9144.3219691300001</v>
      </c>
      <c r="E15" s="490">
        <v>-75402.651241800006</v>
      </c>
    </row>
    <row r="16" spans="1:5" ht="12.75" customHeight="1">
      <c r="A16" s="599" t="s">
        <v>12</v>
      </c>
      <c r="B16" s="489">
        <v>24.36547007000004</v>
      </c>
      <c r="C16" s="489">
        <v>2558.0727180299996</v>
      </c>
      <c r="D16" s="489">
        <v>383.98405887000007</v>
      </c>
      <c r="E16" s="490">
        <v>2924.98073965</v>
      </c>
    </row>
    <row r="17" spans="1:5" ht="12.75" customHeight="1">
      <c r="A17" s="595" t="s">
        <v>13</v>
      </c>
      <c r="B17" s="596">
        <v>-1338.5749612100001</v>
      </c>
      <c r="C17" s="596">
        <v>-11365.727757160001</v>
      </c>
      <c r="D17" s="596">
        <v>-1252.77144144</v>
      </c>
      <c r="E17" s="597">
        <v>-16269.901931920002</v>
      </c>
    </row>
    <row r="18" spans="1:5" ht="12.75" customHeight="1">
      <c r="A18" s="595" t="s">
        <v>14</v>
      </c>
      <c r="B18" s="596">
        <v>-4523.0492861399989</v>
      </c>
      <c r="C18" s="596">
        <v>-34503.23246182999</v>
      </c>
      <c r="D18" s="596">
        <v>-12182.849714070002</v>
      </c>
      <c r="E18" s="597">
        <v>-80915.948169079988</v>
      </c>
    </row>
    <row r="19" spans="1:5" ht="12.75" customHeight="1">
      <c r="A19" s="599" t="s">
        <v>15</v>
      </c>
      <c r="B19" s="489">
        <v>759.02231627999993</v>
      </c>
      <c r="C19" s="489">
        <v>25148.298781320002</v>
      </c>
      <c r="D19" s="489">
        <v>3122.5491583600001</v>
      </c>
      <c r="E19" s="490">
        <v>24318.63353495</v>
      </c>
    </row>
    <row r="20" spans="1:5" ht="12.75" customHeight="1">
      <c r="A20" s="599" t="s">
        <v>16</v>
      </c>
      <c r="B20" s="489">
        <v>801.26274550999995</v>
      </c>
      <c r="C20" s="489">
        <v>24804.723016079999</v>
      </c>
      <c r="D20" s="489">
        <v>3139.3903063100001</v>
      </c>
      <c r="E20" s="490">
        <v>24360.866103210003</v>
      </c>
    </row>
    <row r="21" spans="1:5" ht="12.75" customHeight="1">
      <c r="A21" s="599" t="s">
        <v>17</v>
      </c>
      <c r="B21" s="489">
        <v>-42.240429229999997</v>
      </c>
      <c r="C21" s="489">
        <v>343.57576523999978</v>
      </c>
      <c r="D21" s="489">
        <v>-16.841147950000007</v>
      </c>
      <c r="E21" s="490">
        <v>-42.232568259999979</v>
      </c>
    </row>
    <row r="22" spans="1:5" ht="12.75" customHeight="1">
      <c r="A22" s="599" t="s">
        <v>18</v>
      </c>
      <c r="B22" s="489">
        <v>-1991.5397524199989</v>
      </c>
      <c r="C22" s="489">
        <v>62441.880089589999</v>
      </c>
      <c r="D22" s="489">
        <v>2764.8354462700008</v>
      </c>
      <c r="E22" s="490">
        <v>71069.841874200007</v>
      </c>
    </row>
    <row r="23" spans="1:5" ht="12.75" customHeight="1">
      <c r="A23" s="599" t="s">
        <v>16</v>
      </c>
      <c r="B23" s="489">
        <v>-363.60224153999985</v>
      </c>
      <c r="C23" s="489">
        <v>52844.175213439994</v>
      </c>
      <c r="D23" s="489">
        <v>4788.5837472900002</v>
      </c>
      <c r="E23" s="490">
        <v>60074.015350830006</v>
      </c>
    </row>
    <row r="24" spans="1:5" ht="12.75" customHeight="1">
      <c r="A24" s="599" t="s">
        <v>17</v>
      </c>
      <c r="B24" s="489">
        <v>-1627.9375108799991</v>
      </c>
      <c r="C24" s="489">
        <v>9597.7048761499973</v>
      </c>
      <c r="D24" s="489">
        <v>-2023.7483010199992</v>
      </c>
      <c r="E24" s="490">
        <v>10995.826523369997</v>
      </c>
    </row>
    <row r="25" spans="1:5" ht="12.75" customHeight="1">
      <c r="A25" s="599" t="s">
        <v>19</v>
      </c>
      <c r="B25" s="489">
        <v>-1979.0029967199998</v>
      </c>
      <c r="C25" s="489">
        <v>4511.3748657099995</v>
      </c>
      <c r="D25" s="489">
        <v>45.632598889999784</v>
      </c>
      <c r="E25" s="490">
        <v>9157.7735802299994</v>
      </c>
    </row>
    <row r="26" spans="1:5" ht="12.75" customHeight="1">
      <c r="A26" s="599" t="s">
        <v>20</v>
      </c>
      <c r="B26" s="489">
        <v>-1327.20099461</v>
      </c>
      <c r="C26" s="489">
        <v>1523.4768598100002</v>
      </c>
      <c r="D26" s="489">
        <v>-74.584428340000258</v>
      </c>
      <c r="E26" s="490">
        <v>-1435.1656939599993</v>
      </c>
    </row>
    <row r="27" spans="1:5" ht="12.75" customHeight="1">
      <c r="A27" s="599" t="s">
        <v>21</v>
      </c>
      <c r="B27" s="489">
        <v>-651.80200210999999</v>
      </c>
      <c r="C27" s="489">
        <v>2987.8980059000005</v>
      </c>
      <c r="D27" s="489">
        <v>120.21702723000004</v>
      </c>
      <c r="E27" s="490">
        <v>10592.939274189999</v>
      </c>
    </row>
    <row r="28" spans="1:5" ht="12.75" customHeight="1">
      <c r="A28" s="599" t="s">
        <v>22</v>
      </c>
      <c r="B28" s="489">
        <v>-4056.4011933600013</v>
      </c>
      <c r="C28" s="489">
        <v>13782.770927139998</v>
      </c>
      <c r="D28" s="489">
        <v>-7896.0828319399989</v>
      </c>
      <c r="E28" s="490">
        <v>9746.0541872100039</v>
      </c>
    </row>
    <row r="29" spans="1:5" ht="12.75" customHeight="1">
      <c r="A29" s="599" t="s">
        <v>20</v>
      </c>
      <c r="B29" s="489">
        <v>284.26102546999857</v>
      </c>
      <c r="C29" s="489">
        <v>799.49603770000192</v>
      </c>
      <c r="D29" s="489">
        <v>-8070.2213444700001</v>
      </c>
      <c r="E29" s="490">
        <v>-16928.56946866</v>
      </c>
    </row>
    <row r="30" spans="1:5" ht="12.75" customHeight="1">
      <c r="A30" s="599" t="s">
        <v>21</v>
      </c>
      <c r="B30" s="489">
        <v>-4340.6622188299998</v>
      </c>
      <c r="C30" s="489">
        <v>12983.274889439996</v>
      </c>
      <c r="D30" s="489">
        <v>174.13851253000078</v>
      </c>
      <c r="E30" s="490">
        <v>26674.623655870004</v>
      </c>
    </row>
    <row r="31" spans="1:5" ht="12.75" customHeight="1">
      <c r="A31" s="599" t="s">
        <v>23</v>
      </c>
      <c r="B31" s="489">
        <v>-2227.5553006000005</v>
      </c>
      <c r="C31" s="489">
        <v>-7994.397978680001</v>
      </c>
      <c r="D31" s="489">
        <v>2376.4692170100002</v>
      </c>
      <c r="E31" s="490">
        <v>2176.4350360199992</v>
      </c>
    </row>
    <row r="32" spans="1:5" ht="12.75" customHeight="1">
      <c r="A32" s="599" t="s">
        <v>24</v>
      </c>
      <c r="B32" s="489">
        <v>-3095.1607205199989</v>
      </c>
      <c r="C32" s="489">
        <v>7758.7930554500044</v>
      </c>
      <c r="D32" s="489">
        <v>1982.0567301000012</v>
      </c>
      <c r="E32" s="490">
        <v>7516.7725522900018</v>
      </c>
    </row>
    <row r="33" spans="1:5" ht="12.75" customHeight="1">
      <c r="A33" s="599" t="s">
        <v>25</v>
      </c>
      <c r="B33" s="489">
        <v>5087.9622277199996</v>
      </c>
      <c r="C33" s="489">
        <v>9074.9923973199984</v>
      </c>
      <c r="D33" s="489">
        <v>-5478.4325764100004</v>
      </c>
      <c r="E33" s="490">
        <v>16878.142059850001</v>
      </c>
    </row>
    <row r="34" spans="1:5" ht="12.75" customHeight="1">
      <c r="A34" s="599" t="s">
        <v>26</v>
      </c>
      <c r="B34" s="489">
        <v>1059.6686973599999</v>
      </c>
      <c r="C34" s="489">
        <v>21372.342228419999</v>
      </c>
      <c r="D34" s="489">
        <v>-30319.237380510003</v>
      </c>
      <c r="E34" s="490">
        <v>-26391.524751310004</v>
      </c>
    </row>
    <row r="35" spans="1:5" ht="12.75" customHeight="1">
      <c r="A35" s="599" t="s">
        <v>27</v>
      </c>
      <c r="B35" s="596"/>
      <c r="C35" s="596"/>
      <c r="D35" s="596"/>
      <c r="E35" s="600"/>
    </row>
    <row r="36" spans="1:5" s="598" customFormat="1" ht="12.75" customHeight="1">
      <c r="A36" s="595" t="s">
        <v>28</v>
      </c>
      <c r="B36" s="596">
        <v>2402.6046926999979</v>
      </c>
      <c r="C36" s="596">
        <v>1378.8003837349888</v>
      </c>
      <c r="D36" s="596">
        <v>-1896.8598049900047</v>
      </c>
      <c r="E36" s="600">
        <v>-8679.7832762999933</v>
      </c>
    </row>
    <row r="37" spans="1:5" ht="12.75" customHeight="1">
      <c r="A37" s="601" t="s">
        <v>27</v>
      </c>
      <c r="B37" s="602"/>
      <c r="C37" s="602"/>
      <c r="D37" s="602"/>
      <c r="E37" s="603"/>
    </row>
    <row r="38" spans="1:5" ht="12.75" customHeight="1">
      <c r="A38" s="599" t="s">
        <v>29</v>
      </c>
      <c r="B38" s="489"/>
      <c r="C38" s="489"/>
      <c r="D38" s="489"/>
      <c r="E38" s="518"/>
    </row>
    <row r="39" spans="1:5" ht="12.75" customHeight="1">
      <c r="A39" s="599" t="s">
        <v>30</v>
      </c>
      <c r="B39" s="604"/>
      <c r="C39" s="604">
        <v>-1.1189594474181723</v>
      </c>
      <c r="D39" s="605"/>
      <c r="E39" s="606">
        <v>-2.5537172821346874</v>
      </c>
    </row>
    <row r="40" spans="1:5" ht="12.75" customHeight="1">
      <c r="A40" s="599" t="s">
        <v>31</v>
      </c>
      <c r="B40" s="604"/>
      <c r="C40" s="604">
        <v>2.8499372719033622</v>
      </c>
      <c r="D40" s="605"/>
      <c r="E40" s="606">
        <v>3.2428873008664278</v>
      </c>
    </row>
    <row r="41" spans="1:5" ht="12.75" customHeight="1">
      <c r="A41" s="607"/>
      <c r="B41" s="608"/>
      <c r="C41" s="608"/>
      <c r="D41" s="608"/>
      <c r="E41" s="609"/>
    </row>
    <row r="42" spans="1:5" ht="12" customHeight="1">
      <c r="A42" s="610"/>
      <c r="B42" s="610"/>
      <c r="C42" s="610"/>
      <c r="D42" s="610"/>
      <c r="E42" s="610"/>
    </row>
    <row r="43" spans="1:5" ht="10.35" customHeight="1">
      <c r="A43" s="513" t="s">
        <v>32</v>
      </c>
      <c r="B43" s="610"/>
      <c r="C43" s="610"/>
      <c r="D43" s="610"/>
      <c r="E43" s="610"/>
    </row>
    <row r="44" spans="1:5" ht="10.35" customHeight="1">
      <c r="A44" s="577" t="s">
        <v>33</v>
      </c>
      <c r="B44" s="610"/>
      <c r="C44" s="610"/>
      <c r="D44" s="610"/>
      <c r="E44" s="610"/>
    </row>
    <row r="45" spans="1:5" ht="10.35" customHeight="1">
      <c r="A45" s="513" t="s">
        <v>34</v>
      </c>
      <c r="B45" s="610"/>
      <c r="C45" s="610"/>
      <c r="D45" s="610"/>
      <c r="E45" s="610"/>
    </row>
    <row r="46" spans="1:5" ht="10.35" customHeight="1">
      <c r="A46" s="577" t="s">
        <v>35</v>
      </c>
      <c r="B46" s="610"/>
      <c r="C46" s="610"/>
      <c r="D46" s="610"/>
      <c r="E46" s="610"/>
    </row>
    <row r="47" spans="1:5" ht="10.35" customHeight="1">
      <c r="A47" s="513" t="s">
        <v>36</v>
      </c>
      <c r="B47" s="610"/>
      <c r="C47" s="610"/>
      <c r="D47" s="610"/>
      <c r="E47" s="610"/>
    </row>
    <row r="48" spans="1:5" ht="10.35" customHeight="1">
      <c r="A48" s="513" t="s">
        <v>37</v>
      </c>
      <c r="B48" s="610"/>
      <c r="C48" s="610"/>
      <c r="D48" s="610"/>
      <c r="E48" s="610"/>
    </row>
    <row r="49" spans="1:1" ht="10.35" customHeight="1">
      <c r="A49" s="513" t="s">
        <v>38</v>
      </c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68296-1657-4488-A6E8-9B74603505B6}">
  <dimension ref="A1:I99"/>
  <sheetViews>
    <sheetView showGridLines="0" workbookViewId="0"/>
  </sheetViews>
  <sheetFormatPr defaultColWidth="11" defaultRowHeight="15"/>
  <cols>
    <col min="1" max="1" width="28.28515625" style="280" customWidth="1"/>
    <col min="2" max="9" width="7.42578125" style="280" customWidth="1"/>
    <col min="10" max="16384" width="11" style="280"/>
  </cols>
  <sheetData>
    <row r="1" spans="1:9" ht="18">
      <c r="A1" s="43" t="s">
        <v>306</v>
      </c>
      <c r="B1" s="278"/>
      <c r="C1" s="278"/>
      <c r="D1" s="278"/>
      <c r="E1" s="278"/>
      <c r="F1" s="278"/>
      <c r="G1" s="278"/>
      <c r="H1" s="278"/>
      <c r="I1" s="279"/>
    </row>
    <row r="2" spans="1:9" ht="12.6" customHeight="1">
      <c r="A2" s="13"/>
      <c r="I2" s="281"/>
    </row>
    <row r="3" spans="1:9" ht="12.6" customHeight="1">
      <c r="A3" s="13"/>
      <c r="B3" s="17"/>
      <c r="C3" s="17"/>
      <c r="D3" s="17"/>
      <c r="E3" s="17"/>
      <c r="F3" s="17"/>
      <c r="G3" s="17"/>
      <c r="H3" s="17"/>
      <c r="I3" s="19" t="s">
        <v>1</v>
      </c>
    </row>
    <row r="4" spans="1:9" ht="12.6" customHeight="1">
      <c r="A4" s="20" t="s">
        <v>2</v>
      </c>
      <c r="B4" s="35">
        <v>2023</v>
      </c>
      <c r="C4" s="35" t="s">
        <v>27</v>
      </c>
      <c r="D4" s="35" t="s">
        <v>27</v>
      </c>
      <c r="E4" s="34">
        <v>2024</v>
      </c>
      <c r="F4" s="35" t="s">
        <v>27</v>
      </c>
      <c r="G4" s="35" t="s">
        <v>27</v>
      </c>
      <c r="H4" s="35" t="s">
        <v>27</v>
      </c>
      <c r="I4" s="36" t="s">
        <v>27</v>
      </c>
    </row>
    <row r="5" spans="1:9" ht="12.6" customHeight="1">
      <c r="A5" s="282"/>
      <c r="B5" s="38"/>
      <c r="C5" s="38"/>
      <c r="D5" s="38"/>
      <c r="E5" s="37"/>
      <c r="F5" s="38"/>
      <c r="G5" s="38"/>
      <c r="H5" s="38"/>
      <c r="I5" s="39"/>
    </row>
    <row r="6" spans="1:9" ht="12.6" customHeight="1">
      <c r="A6" s="22"/>
      <c r="B6" s="121" t="s">
        <v>231</v>
      </c>
      <c r="C6" s="121" t="s">
        <v>234</v>
      </c>
      <c r="D6" s="121" t="s">
        <v>4</v>
      </c>
      <c r="E6" s="122" t="s">
        <v>228</v>
      </c>
      <c r="F6" s="123" t="s">
        <v>231</v>
      </c>
      <c r="G6" s="121" t="s">
        <v>234</v>
      </c>
      <c r="H6" s="121" t="s">
        <v>307</v>
      </c>
      <c r="I6" s="124" t="s">
        <v>308</v>
      </c>
    </row>
    <row r="7" spans="1:9" ht="12.6" customHeight="1">
      <c r="A7" s="74" t="s">
        <v>309</v>
      </c>
      <c r="B7" s="104">
        <v>332311.73896431999</v>
      </c>
      <c r="C7" s="104">
        <v>330379.03716751002</v>
      </c>
      <c r="D7" s="104">
        <v>342191.47744226002</v>
      </c>
      <c r="E7" s="104">
        <v>353704.46891146997</v>
      </c>
      <c r="F7" s="104">
        <v>360506.44050500001</v>
      </c>
      <c r="G7" s="104">
        <v>376306.29830092</v>
      </c>
      <c r="H7" s="104">
        <v>366724.30245498999</v>
      </c>
      <c r="I7" s="69">
        <v>359362.49592299998</v>
      </c>
    </row>
    <row r="8" spans="1:9" ht="12.6" customHeight="1">
      <c r="A8" s="28" t="s">
        <v>310</v>
      </c>
      <c r="B8" s="103">
        <v>80821.151014570001</v>
      </c>
      <c r="C8" s="103">
        <v>77199.947021560001</v>
      </c>
      <c r="D8" s="103">
        <v>80491.601650009994</v>
      </c>
      <c r="E8" s="103">
        <v>88253.37732534</v>
      </c>
      <c r="F8" s="103">
        <v>92605.486511409996</v>
      </c>
      <c r="G8" s="103">
        <v>103784.20773199</v>
      </c>
      <c r="H8" s="103">
        <v>101401.99987337</v>
      </c>
      <c r="I8" s="73">
        <v>95930.003480009997</v>
      </c>
    </row>
    <row r="9" spans="1:9" ht="12.6" customHeight="1">
      <c r="A9" s="28" t="s">
        <v>311</v>
      </c>
      <c r="B9" s="103">
        <v>251490.58794975001</v>
      </c>
      <c r="C9" s="103">
        <v>253179.09014595</v>
      </c>
      <c r="D9" s="103">
        <v>261699.87579225001</v>
      </c>
      <c r="E9" s="103">
        <v>265451.09158612997</v>
      </c>
      <c r="F9" s="103">
        <v>267900.95399359002</v>
      </c>
      <c r="G9" s="103">
        <v>272522.09056893003</v>
      </c>
      <c r="H9" s="103">
        <v>265322.30258162</v>
      </c>
      <c r="I9" s="73">
        <v>263432.49244299001</v>
      </c>
    </row>
    <row r="10" spans="1:9" ht="12.6" customHeight="1">
      <c r="A10" s="28" t="s">
        <v>312</v>
      </c>
      <c r="B10" s="103">
        <v>74857.624600640003</v>
      </c>
      <c r="C10" s="103">
        <v>74092.958345239997</v>
      </c>
      <c r="D10" s="103">
        <v>78820.16634466</v>
      </c>
      <c r="E10" s="103">
        <v>81835.198032500004</v>
      </c>
      <c r="F10" s="103">
        <v>82575.495681839995</v>
      </c>
      <c r="G10" s="103">
        <v>84399.898109369999</v>
      </c>
      <c r="H10" s="103">
        <v>82726.199056760001</v>
      </c>
      <c r="I10" s="73">
        <v>81146.134156329994</v>
      </c>
    </row>
    <row r="11" spans="1:9" ht="12.6" customHeight="1">
      <c r="A11" s="28" t="s">
        <v>171</v>
      </c>
      <c r="B11" s="103">
        <v>11.201105829999999</v>
      </c>
      <c r="C11" s="103">
        <v>12.71030259</v>
      </c>
      <c r="D11" s="103">
        <v>12.719408120000001</v>
      </c>
      <c r="E11" s="103">
        <v>12.577441459999999</v>
      </c>
      <c r="F11" s="103">
        <v>20.445020629999998</v>
      </c>
      <c r="G11" s="103">
        <v>18.99090692</v>
      </c>
      <c r="H11" s="103">
        <v>18.663798499999999</v>
      </c>
      <c r="I11" s="73">
        <v>18.567829029999999</v>
      </c>
    </row>
    <row r="12" spans="1:9" ht="12.6" customHeight="1">
      <c r="A12" s="28" t="s">
        <v>172</v>
      </c>
      <c r="B12" s="103">
        <v>74846.423494810006</v>
      </c>
      <c r="C12" s="103">
        <v>74080.248042649997</v>
      </c>
      <c r="D12" s="103">
        <v>78807.44693654</v>
      </c>
      <c r="E12" s="103">
        <v>81822.620591040002</v>
      </c>
      <c r="F12" s="103">
        <v>82555.05066121</v>
      </c>
      <c r="G12" s="103">
        <v>84380.907202450006</v>
      </c>
      <c r="H12" s="103">
        <v>82707.535258260003</v>
      </c>
      <c r="I12" s="73">
        <v>81127.566327299995</v>
      </c>
    </row>
    <row r="13" spans="1:9" ht="12.6" customHeight="1">
      <c r="A13" s="28" t="s">
        <v>553</v>
      </c>
      <c r="B13" s="103">
        <v>39427.226374530001</v>
      </c>
      <c r="C13" s="103">
        <v>38436.887264110002</v>
      </c>
      <c r="D13" s="103">
        <v>41913.707862429997</v>
      </c>
      <c r="E13" s="103">
        <v>45217.289159139997</v>
      </c>
      <c r="F13" s="103">
        <v>45974.000950260001</v>
      </c>
      <c r="G13" s="103">
        <v>47480.398140789999</v>
      </c>
      <c r="H13" s="103">
        <v>46304.532646289998</v>
      </c>
      <c r="I13" s="73">
        <v>44808.226070520002</v>
      </c>
    </row>
    <row r="14" spans="1:9" ht="12.6" customHeight="1">
      <c r="A14" s="28" t="s">
        <v>313</v>
      </c>
      <c r="B14" s="103">
        <v>35334.072153319998</v>
      </c>
      <c r="C14" s="103">
        <v>35560.855704649999</v>
      </c>
      <c r="D14" s="103">
        <v>36812.978679250002</v>
      </c>
      <c r="E14" s="103">
        <v>36527.170719440001</v>
      </c>
      <c r="F14" s="103">
        <v>36504.286724830003</v>
      </c>
      <c r="G14" s="103">
        <v>36826.063949490002</v>
      </c>
      <c r="H14" s="103">
        <v>36329.45229465</v>
      </c>
      <c r="I14" s="73">
        <v>36246.982688310003</v>
      </c>
    </row>
    <row r="15" spans="1:9" ht="12.6" customHeight="1">
      <c r="A15" s="28" t="s">
        <v>314</v>
      </c>
      <c r="B15" s="103">
        <v>85.124966959999995</v>
      </c>
      <c r="C15" s="103">
        <v>82.505073890000006</v>
      </c>
      <c r="D15" s="103">
        <v>80.760394860000005</v>
      </c>
      <c r="E15" s="103">
        <v>78.160712459999999</v>
      </c>
      <c r="F15" s="103">
        <v>76.762986119999994</v>
      </c>
      <c r="G15" s="103">
        <v>74.445112170000002</v>
      </c>
      <c r="H15" s="103">
        <v>73.550317320000005</v>
      </c>
      <c r="I15" s="73">
        <v>72.357568470000004</v>
      </c>
    </row>
    <row r="16" spans="1:9" ht="12.6" customHeight="1">
      <c r="A16" s="28" t="s">
        <v>315</v>
      </c>
      <c r="B16" s="103">
        <v>17933.747698390001</v>
      </c>
      <c r="C16" s="103">
        <v>17725.538502219999</v>
      </c>
      <c r="D16" s="103">
        <v>18091.101049960002</v>
      </c>
      <c r="E16" s="103">
        <v>17837.914093489999</v>
      </c>
      <c r="F16" s="103">
        <v>17730.59028484</v>
      </c>
      <c r="G16" s="103">
        <v>18286.479272339999</v>
      </c>
      <c r="H16" s="103">
        <v>17715.291825560002</v>
      </c>
      <c r="I16" s="73">
        <v>17580.769891039999</v>
      </c>
    </row>
    <row r="17" spans="1:9" ht="12.6" customHeight="1">
      <c r="A17" s="28" t="s">
        <v>171</v>
      </c>
      <c r="B17" s="103">
        <v>16.850835979999999</v>
      </c>
      <c r="C17" s="103">
        <v>12.04374687</v>
      </c>
      <c r="D17" s="103">
        <v>17.948264219999999</v>
      </c>
      <c r="E17" s="103">
        <v>11.26849713</v>
      </c>
      <c r="F17" s="103">
        <v>13.054428039999999</v>
      </c>
      <c r="G17" s="103">
        <v>15.31251481</v>
      </c>
      <c r="H17" s="103">
        <v>16.61444225</v>
      </c>
      <c r="I17" s="73">
        <v>14.10182226</v>
      </c>
    </row>
    <row r="18" spans="1:9" ht="12.6" customHeight="1">
      <c r="A18" s="28" t="s">
        <v>172</v>
      </c>
      <c r="B18" s="103">
        <v>17916.896862410002</v>
      </c>
      <c r="C18" s="103">
        <v>17713.494755349999</v>
      </c>
      <c r="D18" s="103">
        <v>18073.15278574</v>
      </c>
      <c r="E18" s="103">
        <v>17826.645596359998</v>
      </c>
      <c r="F18" s="103">
        <v>17717.535856800001</v>
      </c>
      <c r="G18" s="103">
        <v>18271.166757530002</v>
      </c>
      <c r="H18" s="103">
        <v>17698.677383310001</v>
      </c>
      <c r="I18" s="73">
        <v>17566.66806878</v>
      </c>
    </row>
    <row r="19" spans="1:9" ht="12.6" customHeight="1">
      <c r="A19" s="28" t="s">
        <v>313</v>
      </c>
      <c r="B19" s="103">
        <v>0</v>
      </c>
      <c r="C19" s="103">
        <v>0</v>
      </c>
      <c r="D19" s="103">
        <v>0</v>
      </c>
      <c r="E19" s="103">
        <v>0</v>
      </c>
      <c r="F19" s="103">
        <v>0</v>
      </c>
      <c r="G19" s="103">
        <v>0</v>
      </c>
      <c r="H19" s="103">
        <v>0</v>
      </c>
      <c r="I19" s="73">
        <v>0</v>
      </c>
    </row>
    <row r="20" spans="1:9" ht="12.6" customHeight="1">
      <c r="A20" s="28" t="s">
        <v>316</v>
      </c>
      <c r="B20" s="103">
        <v>17916.896862410002</v>
      </c>
      <c r="C20" s="103">
        <v>17713.494755349999</v>
      </c>
      <c r="D20" s="103">
        <v>18073.15278574</v>
      </c>
      <c r="E20" s="103">
        <v>17826.645596359998</v>
      </c>
      <c r="F20" s="103">
        <v>17717.535856800001</v>
      </c>
      <c r="G20" s="103">
        <v>18271.166757530002</v>
      </c>
      <c r="H20" s="103">
        <v>17698.677383310001</v>
      </c>
      <c r="I20" s="73">
        <v>17566.66806878</v>
      </c>
    </row>
    <row r="21" spans="1:9" ht="12.6" customHeight="1">
      <c r="A21" s="28" t="s">
        <v>317</v>
      </c>
      <c r="B21" s="103">
        <v>114119.71762977001</v>
      </c>
      <c r="C21" s="103">
        <v>115751.97068870001</v>
      </c>
      <c r="D21" s="103">
        <v>118131.83947409999</v>
      </c>
      <c r="E21" s="103">
        <v>126415.23646614001</v>
      </c>
      <c r="F21" s="103">
        <v>134441.78207814001</v>
      </c>
      <c r="G21" s="103">
        <v>146459.37711951</v>
      </c>
      <c r="H21" s="103">
        <v>140102.42402814</v>
      </c>
      <c r="I21" s="73">
        <v>133205.55509966001</v>
      </c>
    </row>
    <row r="22" spans="1:9" ht="12.6" customHeight="1">
      <c r="A22" s="28" t="s">
        <v>171</v>
      </c>
      <c r="B22" s="103">
        <v>63461.049642320002</v>
      </c>
      <c r="C22" s="103">
        <v>61206.469702189999</v>
      </c>
      <c r="D22" s="103">
        <v>64038.802322019998</v>
      </c>
      <c r="E22" s="103">
        <v>69116.644091440001</v>
      </c>
      <c r="F22" s="103">
        <v>74057.572680280005</v>
      </c>
      <c r="G22" s="103">
        <v>85524.63501559</v>
      </c>
      <c r="H22" s="103">
        <v>84383.125509759993</v>
      </c>
      <c r="I22" s="73">
        <v>77533.476945860006</v>
      </c>
    </row>
    <row r="23" spans="1:9" ht="12.6" customHeight="1">
      <c r="A23" s="28" t="s">
        <v>318</v>
      </c>
      <c r="B23" s="103">
        <v>2094.0777298399998</v>
      </c>
      <c r="C23" s="103">
        <v>3091.3652172500001</v>
      </c>
      <c r="D23" s="103">
        <v>2109.51710331</v>
      </c>
      <c r="E23" s="103">
        <v>4469.2649113300004</v>
      </c>
      <c r="F23" s="103">
        <v>5349.6426713399997</v>
      </c>
      <c r="G23" s="103">
        <v>5266.3651787099998</v>
      </c>
      <c r="H23" s="103">
        <v>4310.21702852</v>
      </c>
      <c r="I23" s="73">
        <v>8623.9378182100008</v>
      </c>
    </row>
    <row r="24" spans="1:9" ht="12.6" customHeight="1">
      <c r="A24" s="28" t="s">
        <v>313</v>
      </c>
      <c r="B24" s="103">
        <v>60859.2719507</v>
      </c>
      <c r="C24" s="103">
        <v>57493.755426700001</v>
      </c>
      <c r="D24" s="103">
        <v>61354.528589050002</v>
      </c>
      <c r="E24" s="103">
        <v>64114.280097510004</v>
      </c>
      <c r="F24" s="103">
        <v>68094.049756470005</v>
      </c>
      <c r="G24" s="103">
        <v>79701.213945299998</v>
      </c>
      <c r="H24" s="103">
        <v>79528.928819919995</v>
      </c>
      <c r="I24" s="73">
        <v>68377.752734890004</v>
      </c>
    </row>
    <row r="25" spans="1:9" ht="12.6" customHeight="1">
      <c r="A25" s="28" t="s">
        <v>319</v>
      </c>
      <c r="B25" s="103">
        <v>507.69996178000002</v>
      </c>
      <c r="C25" s="103">
        <v>621.34905823999998</v>
      </c>
      <c r="D25" s="103">
        <v>574.75662966000004</v>
      </c>
      <c r="E25" s="103">
        <v>533.09908259999997</v>
      </c>
      <c r="F25" s="103">
        <v>613.88025246999996</v>
      </c>
      <c r="G25" s="103">
        <v>557.05589157999998</v>
      </c>
      <c r="H25" s="103">
        <v>543.97966131999999</v>
      </c>
      <c r="I25" s="73">
        <v>531.78639276000001</v>
      </c>
    </row>
    <row r="26" spans="1:9" ht="12.6" customHeight="1">
      <c r="A26" s="28" t="s">
        <v>172</v>
      </c>
      <c r="B26" s="103">
        <v>50658.667987449997</v>
      </c>
      <c r="C26" s="103">
        <v>54545.50098651</v>
      </c>
      <c r="D26" s="103">
        <v>54093.037152080004</v>
      </c>
      <c r="E26" s="103">
        <v>57298.592374699998</v>
      </c>
      <c r="F26" s="103">
        <v>60384.209397860002</v>
      </c>
      <c r="G26" s="103">
        <v>60934.742103919998</v>
      </c>
      <c r="H26" s="103">
        <v>55719.298518379997</v>
      </c>
      <c r="I26" s="73">
        <v>55672.078153800001</v>
      </c>
    </row>
    <row r="27" spans="1:9" ht="12.6" customHeight="1">
      <c r="A27" s="28" t="s">
        <v>318</v>
      </c>
      <c r="B27" s="103">
        <v>14711.18056518</v>
      </c>
      <c r="C27" s="103">
        <v>18390.063127279998</v>
      </c>
      <c r="D27" s="103">
        <v>16464.312209619999</v>
      </c>
      <c r="E27" s="103">
        <v>18909.425882340001</v>
      </c>
      <c r="F27" s="103">
        <v>21375.679202759999</v>
      </c>
      <c r="G27" s="103">
        <v>21310.221238210001</v>
      </c>
      <c r="H27" s="103">
        <v>21337.549558129998</v>
      </c>
      <c r="I27" s="73">
        <v>21898.955490510001</v>
      </c>
    </row>
    <row r="28" spans="1:9" ht="12.6" customHeight="1">
      <c r="A28" s="28" t="s">
        <v>313</v>
      </c>
      <c r="B28" s="103">
        <v>35947.487422270002</v>
      </c>
      <c r="C28" s="103">
        <v>36155.437859229998</v>
      </c>
      <c r="D28" s="103">
        <v>37628.724942460001</v>
      </c>
      <c r="E28" s="103">
        <v>38389.166492359996</v>
      </c>
      <c r="F28" s="103">
        <v>39008.5301951</v>
      </c>
      <c r="G28" s="103">
        <v>39624.520865710001</v>
      </c>
      <c r="H28" s="103">
        <v>34381.748960249999</v>
      </c>
      <c r="I28" s="73">
        <v>33773.12266329</v>
      </c>
    </row>
    <row r="29" spans="1:9" ht="12.6" customHeight="1">
      <c r="A29" s="28" t="s">
        <v>320</v>
      </c>
      <c r="B29" s="103">
        <v>125400.64903551999</v>
      </c>
      <c r="C29" s="103">
        <v>122808.56963134999</v>
      </c>
      <c r="D29" s="103">
        <v>127148.37057354</v>
      </c>
      <c r="E29" s="103">
        <v>127616.12031934</v>
      </c>
      <c r="F29" s="103">
        <v>125758.50912098</v>
      </c>
      <c r="G29" s="103">
        <v>127160.5812433</v>
      </c>
      <c r="H29" s="103">
        <v>126180.37505813</v>
      </c>
      <c r="I29" s="73">
        <v>127429.82428957</v>
      </c>
    </row>
    <row r="30" spans="1:9" ht="12.6" customHeight="1">
      <c r="A30" s="28" t="s">
        <v>171</v>
      </c>
      <c r="B30" s="103">
        <v>17332.049430440002</v>
      </c>
      <c r="C30" s="103">
        <v>15968.72326991</v>
      </c>
      <c r="D30" s="103">
        <v>16422.131655649999</v>
      </c>
      <c r="E30" s="103">
        <v>19112.88729531</v>
      </c>
      <c r="F30" s="103">
        <v>18514.41438246</v>
      </c>
      <c r="G30" s="103">
        <v>18225.269294670001</v>
      </c>
      <c r="H30" s="103">
        <v>16983.596122859999</v>
      </c>
      <c r="I30" s="73">
        <v>18363.85688286</v>
      </c>
    </row>
    <row r="31" spans="1:9" ht="12.6" customHeight="1">
      <c r="A31" s="28" t="s">
        <v>318</v>
      </c>
      <c r="B31" s="103">
        <v>167.68110998</v>
      </c>
      <c r="C31" s="103">
        <v>163.60458718999999</v>
      </c>
      <c r="D31" s="103">
        <v>56.164298180000003</v>
      </c>
      <c r="E31" s="103">
        <v>172.38698873999999</v>
      </c>
      <c r="F31" s="103">
        <v>290.28264704999998</v>
      </c>
      <c r="G31" s="103">
        <v>326.61748559</v>
      </c>
      <c r="H31" s="103">
        <v>146.57387641</v>
      </c>
      <c r="I31" s="73">
        <v>260.91257559000002</v>
      </c>
    </row>
    <row r="32" spans="1:9" ht="12.6" customHeight="1">
      <c r="A32" s="28" t="s">
        <v>313</v>
      </c>
      <c r="B32" s="103">
        <v>17056.740666059999</v>
      </c>
      <c r="C32" s="103">
        <v>15739.292922590001</v>
      </c>
      <c r="D32" s="103">
        <v>16331.15222204</v>
      </c>
      <c r="E32" s="103">
        <v>17710.123958849999</v>
      </c>
      <c r="F32" s="103">
        <v>18200.50034395</v>
      </c>
      <c r="G32" s="103">
        <v>16699.108977529999</v>
      </c>
      <c r="H32" s="103">
        <v>16781.88223648</v>
      </c>
      <c r="I32" s="73">
        <v>16884.385792199999</v>
      </c>
    </row>
    <row r="33" spans="1:9" ht="12.6" customHeight="1">
      <c r="A33" s="28" t="s">
        <v>314</v>
      </c>
      <c r="B33" s="103">
        <v>104.66992066</v>
      </c>
      <c r="C33" s="103">
        <v>64.800594570000001</v>
      </c>
      <c r="D33" s="103">
        <v>33.633308720000002</v>
      </c>
      <c r="E33" s="103">
        <v>1227.2624477500001</v>
      </c>
      <c r="F33" s="103">
        <v>21.288905339999999</v>
      </c>
      <c r="G33" s="103">
        <v>1184.3949659</v>
      </c>
      <c r="H33" s="103">
        <v>51.738613569999998</v>
      </c>
      <c r="I33" s="73">
        <v>1215.23336077</v>
      </c>
    </row>
    <row r="34" spans="1:9" ht="12.6" customHeight="1">
      <c r="A34" s="28" t="s">
        <v>319</v>
      </c>
      <c r="B34" s="103">
        <v>2.9577337400000001</v>
      </c>
      <c r="C34" s="103">
        <v>1.02516556</v>
      </c>
      <c r="D34" s="103">
        <v>1.1818267099999999</v>
      </c>
      <c r="E34" s="103">
        <v>3.1138999699999999</v>
      </c>
      <c r="F34" s="103">
        <v>2.3424861199999998</v>
      </c>
      <c r="G34" s="103">
        <v>15.14786565</v>
      </c>
      <c r="H34" s="103">
        <v>3.4013963999999999</v>
      </c>
      <c r="I34" s="73">
        <v>3.3251542999999999</v>
      </c>
    </row>
    <row r="35" spans="1:9" ht="12.6" customHeight="1">
      <c r="A35" s="28" t="s">
        <v>172</v>
      </c>
      <c r="B35" s="103">
        <v>108068.59960508</v>
      </c>
      <c r="C35" s="103">
        <v>106839.84636144</v>
      </c>
      <c r="D35" s="103">
        <v>110726.23891789</v>
      </c>
      <c r="E35" s="103">
        <v>108503.23302403001</v>
      </c>
      <c r="F35" s="103">
        <v>107244.09473852</v>
      </c>
      <c r="G35" s="103">
        <v>108935.31194863</v>
      </c>
      <c r="H35" s="103">
        <v>109196.77893527001</v>
      </c>
      <c r="I35" s="73">
        <v>109065.96740671</v>
      </c>
    </row>
    <row r="36" spans="1:9" ht="12.6" customHeight="1">
      <c r="A36" s="28" t="s">
        <v>318</v>
      </c>
      <c r="B36" s="103">
        <v>14583.996342820001</v>
      </c>
      <c r="C36" s="103">
        <v>12477.19763423</v>
      </c>
      <c r="D36" s="103">
        <v>14125.46636611</v>
      </c>
      <c r="E36" s="103">
        <v>14018.02368183</v>
      </c>
      <c r="F36" s="103">
        <v>13819.39310358</v>
      </c>
      <c r="G36" s="103">
        <v>15106.68253615</v>
      </c>
      <c r="H36" s="103">
        <v>16208.287479299999</v>
      </c>
      <c r="I36" s="73">
        <v>16094.31149745</v>
      </c>
    </row>
    <row r="37" spans="1:9" ht="12.6" customHeight="1">
      <c r="A37" s="28" t="s">
        <v>313</v>
      </c>
      <c r="B37" s="103">
        <v>88292.711441039995</v>
      </c>
      <c r="C37" s="103">
        <v>90030.109871520006</v>
      </c>
      <c r="D37" s="103">
        <v>92180.591747829996</v>
      </c>
      <c r="E37" s="103">
        <v>91136.585837749997</v>
      </c>
      <c r="F37" s="103">
        <v>90347.443719600007</v>
      </c>
      <c r="G37" s="103">
        <v>90854.037507529996</v>
      </c>
      <c r="H37" s="103">
        <v>89719.870576159999</v>
      </c>
      <c r="I37" s="73">
        <v>89641.447673319999</v>
      </c>
    </row>
    <row r="38" spans="1:9" ht="12.6" customHeight="1">
      <c r="A38" s="28" t="s">
        <v>314</v>
      </c>
      <c r="B38" s="103">
        <v>5191.8918212199997</v>
      </c>
      <c r="C38" s="103">
        <v>4332.5388556899998</v>
      </c>
      <c r="D38" s="103">
        <v>4420.1808039500002</v>
      </c>
      <c r="E38" s="103">
        <v>3348.6235044499999</v>
      </c>
      <c r="F38" s="103">
        <v>3077.2579153400002</v>
      </c>
      <c r="G38" s="103">
        <v>2974.5919049499998</v>
      </c>
      <c r="H38" s="103">
        <v>3268.6208798100001</v>
      </c>
      <c r="I38" s="73">
        <v>3330.2082359400001</v>
      </c>
    </row>
    <row r="39" spans="1:9" ht="12.6" customHeight="1">
      <c r="A39" s="74" t="s">
        <v>321</v>
      </c>
      <c r="B39" s="104">
        <v>264178.40248669998</v>
      </c>
      <c r="C39" s="104">
        <v>269049.11857763003</v>
      </c>
      <c r="D39" s="104">
        <v>265019.44646537001</v>
      </c>
      <c r="E39" s="104">
        <v>266142.92004452</v>
      </c>
      <c r="F39" s="104">
        <v>260111.22791372001</v>
      </c>
      <c r="G39" s="104">
        <v>265309.74541127001</v>
      </c>
      <c r="H39" s="104">
        <v>259753.48053807</v>
      </c>
      <c r="I39" s="75">
        <v>257626.60668647999</v>
      </c>
    </row>
    <row r="40" spans="1:9" ht="12.6" customHeight="1">
      <c r="A40" s="74" t="s">
        <v>322</v>
      </c>
      <c r="B40" s="103"/>
      <c r="C40" s="103"/>
      <c r="D40" s="103"/>
      <c r="E40" s="103"/>
      <c r="F40" s="103"/>
      <c r="G40" s="103"/>
      <c r="H40" s="103"/>
      <c r="I40" s="73"/>
    </row>
    <row r="41" spans="1:9" ht="12.6" customHeight="1">
      <c r="A41" s="74" t="s">
        <v>323</v>
      </c>
      <c r="B41" s="104">
        <v>596490.14145102003</v>
      </c>
      <c r="C41" s="104">
        <v>599428.15574514004</v>
      </c>
      <c r="D41" s="104">
        <v>607210.92390763003</v>
      </c>
      <c r="E41" s="104">
        <v>619847.38895598997</v>
      </c>
      <c r="F41" s="104">
        <v>620617.66841872002</v>
      </c>
      <c r="G41" s="104">
        <v>641616.04371219</v>
      </c>
      <c r="H41" s="104">
        <v>626477.78299305995</v>
      </c>
      <c r="I41" s="75">
        <v>616989.10260948003</v>
      </c>
    </row>
    <row r="42" spans="1:9" ht="12.6" customHeight="1">
      <c r="A42" s="74" t="s">
        <v>324</v>
      </c>
      <c r="B42" s="104"/>
      <c r="C42" s="104"/>
      <c r="D42" s="104"/>
      <c r="E42" s="104"/>
      <c r="F42" s="104"/>
      <c r="G42" s="104"/>
      <c r="H42" s="104"/>
      <c r="I42" s="75"/>
    </row>
    <row r="43" spans="1:9" ht="12.6" customHeight="1">
      <c r="A43" s="74" t="s">
        <v>554</v>
      </c>
      <c r="B43" s="104">
        <v>120727.35188993999</v>
      </c>
      <c r="C43" s="104">
        <v>117962.263792435</v>
      </c>
      <c r="D43" s="104">
        <v>125443.656730837</v>
      </c>
      <c r="E43" s="104">
        <v>128529.301952284</v>
      </c>
      <c r="F43" s="104">
        <v>120517.113699293</v>
      </c>
      <c r="G43" s="104">
        <v>126656.281129201</v>
      </c>
      <c r="H43" s="104">
        <v>126039.15218871699</v>
      </c>
      <c r="I43" s="75">
        <v>115578.14749598999</v>
      </c>
    </row>
    <row r="44" spans="1:9" ht="12.6" customHeight="1">
      <c r="A44" s="283" t="s">
        <v>325</v>
      </c>
      <c r="B44" s="104"/>
      <c r="C44" s="104"/>
      <c r="D44" s="104"/>
      <c r="E44" s="104"/>
      <c r="F44" s="104"/>
      <c r="G44" s="104"/>
      <c r="H44" s="104"/>
      <c r="I44" s="75"/>
    </row>
    <row r="45" spans="1:9" ht="12.6" customHeight="1">
      <c r="A45" s="283" t="s">
        <v>326</v>
      </c>
      <c r="B45" s="104"/>
      <c r="C45" s="104"/>
      <c r="D45" s="104"/>
      <c r="E45" s="104"/>
      <c r="F45" s="104"/>
      <c r="G45" s="104"/>
      <c r="H45" s="104"/>
      <c r="I45" s="75"/>
    </row>
    <row r="46" spans="1:9" ht="12.6" customHeight="1">
      <c r="A46" s="284" t="s">
        <v>327</v>
      </c>
      <c r="B46" s="276">
        <v>717217.49334096001</v>
      </c>
      <c r="C46" s="276">
        <v>717390.41953757603</v>
      </c>
      <c r="D46" s="276">
        <v>732654.58063846698</v>
      </c>
      <c r="E46" s="276">
        <v>748376.69090827403</v>
      </c>
      <c r="F46" s="276">
        <v>741134.78211801301</v>
      </c>
      <c r="G46" s="276">
        <v>768272.32484139095</v>
      </c>
      <c r="H46" s="276">
        <v>752516.93518177699</v>
      </c>
      <c r="I46" s="277">
        <v>732567.25010546995</v>
      </c>
    </row>
    <row r="47" spans="1:9" s="285" customFormat="1" ht="11.45" customHeight="1">
      <c r="A47" s="283" t="s">
        <v>29</v>
      </c>
      <c r="B47" s="72"/>
      <c r="C47" s="72"/>
      <c r="D47" s="103"/>
      <c r="E47" s="103"/>
      <c r="F47" s="72"/>
      <c r="G47" s="103"/>
      <c r="H47" s="103"/>
      <c r="I47" s="73"/>
    </row>
    <row r="48" spans="1:9" s="285" customFormat="1" ht="11.45" customHeight="1">
      <c r="A48" s="286" t="s">
        <v>328</v>
      </c>
      <c r="B48" s="72"/>
      <c r="C48" s="72"/>
      <c r="D48" s="103"/>
      <c r="E48" s="103"/>
      <c r="F48" s="72"/>
      <c r="G48" s="103"/>
      <c r="H48" s="103"/>
      <c r="I48" s="73"/>
    </row>
    <row r="49" spans="1:9" s="285" customFormat="1" ht="11.45" customHeight="1">
      <c r="A49" s="13" t="s">
        <v>329</v>
      </c>
      <c r="B49" s="72">
        <v>41540.907553899997</v>
      </c>
      <c r="C49" s="72">
        <v>41358.20973912</v>
      </c>
      <c r="D49" s="103">
        <v>43292.641483990003</v>
      </c>
      <c r="E49" s="103">
        <v>46990.668254880002</v>
      </c>
      <c r="F49" s="72">
        <v>48535.840091170001</v>
      </c>
      <c r="G49" s="103">
        <v>48432.940217210002</v>
      </c>
      <c r="H49" s="103">
        <v>48293.25087751</v>
      </c>
      <c r="I49" s="73">
        <v>48275.343338420003</v>
      </c>
    </row>
    <row r="50" spans="1:9" s="285" customFormat="1" ht="11.45" customHeight="1">
      <c r="A50" s="286" t="s">
        <v>330</v>
      </c>
      <c r="B50" s="72">
        <v>150445.46275442</v>
      </c>
      <c r="C50" s="72">
        <v>152330.12700411998</v>
      </c>
      <c r="D50" s="103">
        <v>148756.28989935</v>
      </c>
      <c r="E50" s="103">
        <v>147154.81127342</v>
      </c>
      <c r="F50" s="72">
        <v>146717.77215860001</v>
      </c>
      <c r="G50" s="103">
        <v>150941.98182330001</v>
      </c>
      <c r="H50" s="103">
        <v>154081.36772967997</v>
      </c>
      <c r="I50" s="73">
        <v>157454.53514284</v>
      </c>
    </row>
    <row r="51" spans="1:9" ht="11.45" customHeight="1">
      <c r="A51" s="28" t="s">
        <v>331</v>
      </c>
      <c r="B51" s="72">
        <v>21308.471360570002</v>
      </c>
      <c r="C51" s="72">
        <v>20906.618991439998</v>
      </c>
      <c r="D51" s="103">
        <v>20910.410645759999</v>
      </c>
      <c r="E51" s="103">
        <v>20232.226718580001</v>
      </c>
      <c r="F51" s="72">
        <v>18043.970653119999</v>
      </c>
      <c r="G51" s="103">
        <v>19143.651907039999</v>
      </c>
      <c r="H51" s="103">
        <v>19697.65978822</v>
      </c>
      <c r="I51" s="73">
        <v>21166.913914000001</v>
      </c>
    </row>
    <row r="52" spans="1:9" ht="11.45" customHeight="1">
      <c r="A52" s="76" t="s">
        <v>332</v>
      </c>
      <c r="B52" s="77">
        <v>129136.99139385</v>
      </c>
      <c r="C52" s="77">
        <v>131423.50801267999</v>
      </c>
      <c r="D52" s="78">
        <v>127845.87925359</v>
      </c>
      <c r="E52" s="78">
        <v>126922.58455484</v>
      </c>
      <c r="F52" s="77">
        <v>128673.80150548001</v>
      </c>
      <c r="G52" s="78">
        <v>131798.32991626</v>
      </c>
      <c r="H52" s="78">
        <v>134383.70794145999</v>
      </c>
      <c r="I52" s="79">
        <v>136287.62122884</v>
      </c>
    </row>
    <row r="53" spans="1:9" ht="9" customHeight="1">
      <c r="A53" s="31" t="s">
        <v>459</v>
      </c>
    </row>
    <row r="54" spans="1:9" ht="9" customHeight="1">
      <c r="A54" s="31" t="s">
        <v>555</v>
      </c>
    </row>
    <row r="55" spans="1:9" ht="9" customHeight="1">
      <c r="A55" s="31" t="s">
        <v>414</v>
      </c>
    </row>
    <row r="56" spans="1:9" ht="12.6" customHeight="1"/>
    <row r="57" spans="1:9" ht="12.6" customHeight="1"/>
    <row r="58" spans="1:9" ht="12.6" customHeight="1"/>
    <row r="59" spans="1:9" ht="12.6" customHeight="1"/>
    <row r="60" spans="1:9" ht="12.6" customHeight="1"/>
    <row r="61" spans="1:9" ht="12.6" customHeight="1"/>
    <row r="62" spans="1:9" ht="12.6" customHeight="1"/>
    <row r="63" spans="1:9" ht="12.6" customHeight="1"/>
    <row r="64" spans="1:9" ht="12.6" customHeight="1"/>
    <row r="65" s="280" customFormat="1" ht="12.6" customHeight="1"/>
    <row r="66" s="280" customFormat="1" ht="12.6" customHeight="1"/>
    <row r="67" s="280" customFormat="1" ht="12.6" customHeight="1"/>
    <row r="68" s="280" customFormat="1" ht="12.6" customHeight="1"/>
    <row r="69" s="280" customFormat="1" ht="12.6" customHeight="1"/>
    <row r="70" s="280" customFormat="1" ht="12.6" customHeight="1"/>
    <row r="71" s="280" customFormat="1" ht="12.6" customHeight="1"/>
    <row r="72" s="280" customFormat="1" ht="12.6" customHeight="1"/>
    <row r="73" s="280" customFormat="1" ht="12.6" customHeight="1"/>
    <row r="74" s="280" customFormat="1" ht="12.6" customHeight="1"/>
    <row r="75" s="280" customFormat="1" ht="12.6" customHeight="1"/>
    <row r="76" s="280" customFormat="1" ht="12.6" customHeight="1"/>
    <row r="77" s="280" customFormat="1" ht="12.6" customHeight="1"/>
    <row r="78" s="280" customFormat="1" ht="12.6" customHeight="1"/>
    <row r="79" s="280" customFormat="1" ht="12.6" customHeight="1"/>
    <row r="80" s="280" customFormat="1" ht="12.6" customHeight="1"/>
    <row r="81" s="280" customFormat="1" ht="12.6" customHeight="1"/>
    <row r="82" s="280" customFormat="1" ht="12.6" customHeight="1"/>
    <row r="83" s="280" customFormat="1" ht="12.6" customHeight="1"/>
    <row r="84" s="280" customFormat="1" ht="12.6" customHeight="1"/>
    <row r="85" s="280" customFormat="1" ht="12.6" customHeight="1"/>
    <row r="86" s="280" customFormat="1" ht="12.6" customHeight="1"/>
    <row r="87" s="280" customFormat="1" ht="12.6" customHeight="1"/>
    <row r="88" s="280" customFormat="1" ht="12.6" customHeight="1"/>
    <row r="89" s="280" customFormat="1" ht="12.6" customHeight="1"/>
    <row r="90" s="280" customFormat="1" ht="12.6" customHeight="1"/>
    <row r="91" s="280" customFormat="1" ht="12.6" customHeight="1"/>
    <row r="92" s="280" customFormat="1" ht="12.6" customHeight="1"/>
    <row r="93" s="280" customFormat="1" ht="12.6" customHeight="1"/>
    <row r="94" s="280" customFormat="1" ht="12.6" customHeight="1"/>
    <row r="95" s="280" customFormat="1" ht="12.6" customHeight="1"/>
    <row r="96" s="280" customFormat="1" ht="12.6" customHeight="1"/>
    <row r="97" s="280" customFormat="1" ht="12.6" customHeight="1"/>
    <row r="98" s="280" customFormat="1" ht="12.6" customHeight="1"/>
    <row r="99" s="280" customFormat="1" ht="12.6" customHeight="1"/>
  </sheetData>
  <pageMargins left="0.66100000000000003" right="0.66100000000000003" top="0.98399999999999999" bottom="0.76" header="0.49300000000000005" footer="0.49300000000000005"/>
  <pageSetup paperSize="9" orientation="portrait" r:id="rId1"/>
  <headerFooter>
    <oddFooter>&amp;R&amp;8&amp;A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45EEE-7DC6-4056-9ED0-AAE1F1E6850D}">
  <dimension ref="A1:J53"/>
  <sheetViews>
    <sheetView showGridLines="0" workbookViewId="0"/>
  </sheetViews>
  <sheetFormatPr defaultColWidth="10.28515625" defaultRowHeight="13.5"/>
  <cols>
    <col min="1" max="1" width="26.7109375" style="50" customWidth="1"/>
    <col min="2" max="3" width="6" style="260" customWidth="1"/>
    <col min="4" max="4" width="7.5703125" style="260" customWidth="1"/>
    <col min="5" max="6" width="6.140625" style="260" customWidth="1"/>
    <col min="7" max="7" width="9.85546875" style="260" customWidth="1"/>
    <col min="8" max="8" width="8.140625" style="260" customWidth="1"/>
    <col min="9" max="9" width="7.5703125" style="260" customWidth="1"/>
    <col min="10" max="177" width="9.140625" style="50" customWidth="1"/>
    <col min="178" max="178" width="28.28515625" style="50" customWidth="1"/>
    <col min="179" max="16384" width="10.28515625" style="50"/>
  </cols>
  <sheetData>
    <row r="1" spans="1:10" s="260" customFormat="1" ht="21" customHeight="1">
      <c r="A1" s="256" t="s">
        <v>333</v>
      </c>
      <c r="B1" s="257"/>
      <c r="C1" s="257"/>
      <c r="D1" s="257"/>
      <c r="E1" s="258"/>
      <c r="F1" s="258"/>
      <c r="G1" s="258"/>
      <c r="H1" s="258"/>
      <c r="I1" s="259"/>
    </row>
    <row r="2" spans="1:10" s="260" customFormat="1" ht="17.100000000000001" customHeight="1">
      <c r="A2" s="228">
        <v>45565</v>
      </c>
      <c r="B2" s="261"/>
      <c r="C2" s="261"/>
      <c r="D2" s="261"/>
      <c r="E2" s="262"/>
      <c r="F2" s="262"/>
      <c r="G2" s="262"/>
      <c r="H2" s="262"/>
      <c r="I2" s="263"/>
    </row>
    <row r="3" spans="1:10" s="260" customFormat="1" ht="12.75" customHeight="1">
      <c r="A3" s="74"/>
      <c r="B3" s="262"/>
      <c r="C3" s="262"/>
      <c r="D3" s="262"/>
      <c r="E3" s="262"/>
      <c r="F3" s="262"/>
      <c r="G3" s="262"/>
      <c r="H3" s="262"/>
      <c r="I3" s="264" t="s">
        <v>1</v>
      </c>
    </row>
    <row r="4" spans="1:10" s="260" customFormat="1" ht="12.75" customHeight="1">
      <c r="A4" s="20" t="s">
        <v>2</v>
      </c>
      <c r="B4" s="140" t="s">
        <v>334</v>
      </c>
      <c r="C4" s="265"/>
      <c r="D4" s="265"/>
      <c r="E4" s="265"/>
      <c r="F4" s="265"/>
      <c r="G4" s="265"/>
      <c r="H4" s="265"/>
      <c r="I4" s="266"/>
      <c r="J4" s="50"/>
    </row>
    <row r="5" spans="1:10" s="260" customFormat="1" ht="12.75" customHeight="1">
      <c r="A5" s="21"/>
      <c r="B5" s="231" t="s">
        <v>335</v>
      </c>
      <c r="C5" s="230" t="s">
        <v>336</v>
      </c>
      <c r="D5" s="230" t="s">
        <v>337</v>
      </c>
      <c r="E5" s="230" t="s">
        <v>338</v>
      </c>
      <c r="F5" s="615" t="s">
        <v>339</v>
      </c>
      <c r="G5" s="616"/>
      <c r="H5" s="617"/>
      <c r="I5" s="232" t="s">
        <v>340</v>
      </c>
      <c r="J5" s="50"/>
    </row>
    <row r="6" spans="1:10" s="260" customFormat="1" ht="12.75" customHeight="1">
      <c r="A6" s="21"/>
      <c r="B6" s="267"/>
      <c r="C6" s="268" t="s">
        <v>341</v>
      </c>
      <c r="D6" s="268" t="s">
        <v>342</v>
      </c>
      <c r="E6" s="268"/>
      <c r="F6" s="268" t="s">
        <v>343</v>
      </c>
      <c r="G6" s="268" t="s">
        <v>344</v>
      </c>
      <c r="H6" s="230" t="s">
        <v>345</v>
      </c>
      <c r="I6" s="149" t="s">
        <v>346</v>
      </c>
      <c r="J6" s="50"/>
    </row>
    <row r="7" spans="1:10" s="260" customFormat="1" ht="12.75" customHeight="1">
      <c r="A7" s="21"/>
      <c r="B7" s="267"/>
      <c r="C7" s="267" t="s">
        <v>347</v>
      </c>
      <c r="D7" s="267" t="s">
        <v>348</v>
      </c>
      <c r="E7" s="268"/>
      <c r="F7" s="268" t="s">
        <v>349</v>
      </c>
      <c r="G7" s="268" t="s">
        <v>350</v>
      </c>
      <c r="H7" s="268" t="s">
        <v>351</v>
      </c>
      <c r="I7" s="149"/>
      <c r="J7" s="50"/>
    </row>
    <row r="8" spans="1:10" s="260" customFormat="1" ht="12.75" customHeight="1">
      <c r="A8" s="21"/>
      <c r="B8" s="267"/>
      <c r="C8" s="267" t="s">
        <v>352</v>
      </c>
      <c r="D8" s="267"/>
      <c r="E8" s="268"/>
      <c r="F8" s="268" t="s">
        <v>353</v>
      </c>
      <c r="G8" s="268" t="s">
        <v>353</v>
      </c>
      <c r="H8" s="268" t="s">
        <v>354</v>
      </c>
      <c r="I8" s="149"/>
      <c r="J8" s="50"/>
    </row>
    <row r="9" spans="1:10" s="260" customFormat="1" ht="12.75" customHeight="1">
      <c r="A9" s="21"/>
      <c r="B9" s="267"/>
      <c r="C9" s="267"/>
      <c r="D9" s="267"/>
      <c r="E9" s="268"/>
      <c r="F9" s="268"/>
      <c r="G9" s="269"/>
      <c r="H9" s="268" t="s">
        <v>355</v>
      </c>
      <c r="I9" s="149"/>
      <c r="J9" s="50"/>
    </row>
    <row r="10" spans="1:10" s="260" customFormat="1" ht="12.75" customHeight="1">
      <c r="A10" s="20" t="s">
        <v>356</v>
      </c>
      <c r="B10" s="270"/>
      <c r="C10" s="271"/>
      <c r="D10" s="271"/>
      <c r="E10" s="271"/>
      <c r="F10" s="272"/>
      <c r="G10" s="273"/>
      <c r="H10" s="273"/>
      <c r="I10" s="274"/>
      <c r="J10" s="50"/>
    </row>
    <row r="11" spans="1:10" ht="12.75" customHeight="1">
      <c r="A11" s="21" t="s">
        <v>309</v>
      </c>
      <c r="B11" s="86">
        <v>376306.29830092</v>
      </c>
      <c r="C11" s="86">
        <v>61361.581985090001</v>
      </c>
      <c r="D11" s="86">
        <v>1659.1084407799999</v>
      </c>
      <c r="E11" s="86">
        <v>137270.15687601001</v>
      </c>
      <c r="F11" s="86">
        <v>67564.174917070006</v>
      </c>
      <c r="G11" s="86">
        <v>13180.37498472</v>
      </c>
      <c r="H11" s="86">
        <v>974.11121016000004</v>
      </c>
      <c r="I11" s="73">
        <v>94296.789887089995</v>
      </c>
    </row>
    <row r="12" spans="1:10" ht="12.75" customHeight="1">
      <c r="A12" s="71" t="s">
        <v>310</v>
      </c>
      <c r="B12" s="86">
        <v>103784.20773199</v>
      </c>
      <c r="C12" s="86">
        <v>379.52150119999999</v>
      </c>
      <c r="D12" s="86">
        <v>0</v>
      </c>
      <c r="E12" s="86">
        <v>75944.088282750003</v>
      </c>
      <c r="F12" s="86">
        <v>19129.03675757</v>
      </c>
      <c r="G12" s="86">
        <v>1614.76230233</v>
      </c>
      <c r="H12" s="86">
        <v>10.590825000000001</v>
      </c>
      <c r="I12" s="73">
        <v>6706.2080631400004</v>
      </c>
    </row>
    <row r="13" spans="1:10" ht="12.75" customHeight="1">
      <c r="A13" s="71" t="s">
        <v>311</v>
      </c>
      <c r="B13" s="86">
        <v>272522.09056893003</v>
      </c>
      <c r="C13" s="86">
        <v>60982.060483890004</v>
      </c>
      <c r="D13" s="86">
        <v>1659.1084407799999</v>
      </c>
      <c r="E13" s="86">
        <v>61326.068593260003</v>
      </c>
      <c r="F13" s="86">
        <v>48435.138159499998</v>
      </c>
      <c r="G13" s="86">
        <v>11565.612682389999</v>
      </c>
      <c r="H13" s="86">
        <v>963.52038516000005</v>
      </c>
      <c r="I13" s="73">
        <v>87590.581823949993</v>
      </c>
    </row>
    <row r="14" spans="1:10" ht="12.75" customHeight="1">
      <c r="A14" s="71" t="s">
        <v>312</v>
      </c>
      <c r="B14" s="86">
        <v>84399.898109369999</v>
      </c>
      <c r="C14" s="86">
        <v>30461.515148220002</v>
      </c>
      <c r="D14" s="86">
        <v>99.619024620000005</v>
      </c>
      <c r="E14" s="86">
        <v>1212.98185749</v>
      </c>
      <c r="F14" s="86">
        <v>5071.4460661000003</v>
      </c>
      <c r="G14" s="86">
        <v>74.443166989999995</v>
      </c>
      <c r="H14" s="86">
        <v>0</v>
      </c>
      <c r="I14" s="73">
        <v>47479.892845950002</v>
      </c>
    </row>
    <row r="15" spans="1:10" ht="12.75" customHeight="1">
      <c r="A15" s="71" t="s">
        <v>172</v>
      </c>
      <c r="B15" s="86">
        <v>84380.907202450006</v>
      </c>
      <c r="C15" s="86">
        <v>30461.515148220002</v>
      </c>
      <c r="D15" s="86">
        <v>99.619024620000005</v>
      </c>
      <c r="E15" s="86">
        <v>1201.1545853299999</v>
      </c>
      <c r="F15" s="86">
        <v>5064.0246411199996</v>
      </c>
      <c r="G15" s="86">
        <v>74.443165370000003</v>
      </c>
      <c r="H15" s="86">
        <v>0</v>
      </c>
      <c r="I15" s="73">
        <v>47480.15063779</v>
      </c>
    </row>
    <row r="16" spans="1:10" ht="12.75" customHeight="1">
      <c r="A16" s="71" t="s">
        <v>357</v>
      </c>
      <c r="B16" s="86">
        <v>47480.398140789999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73">
        <v>47480.15063779</v>
      </c>
    </row>
    <row r="17" spans="1:9" ht="12.75" customHeight="1">
      <c r="A17" s="71" t="s">
        <v>313</v>
      </c>
      <c r="B17" s="86">
        <v>36826.063949490002</v>
      </c>
      <c r="C17" s="86">
        <v>30461.253939810002</v>
      </c>
      <c r="D17" s="86">
        <v>99.619024620000005</v>
      </c>
      <c r="E17" s="86">
        <v>1201.1545853299999</v>
      </c>
      <c r="F17" s="86">
        <v>5064.0246407699997</v>
      </c>
      <c r="G17" s="86">
        <v>0</v>
      </c>
      <c r="H17" s="86">
        <v>0</v>
      </c>
      <c r="I17" s="73">
        <v>0</v>
      </c>
    </row>
    <row r="18" spans="1:9" ht="12.75" customHeight="1">
      <c r="A18" s="71" t="s">
        <v>314</v>
      </c>
      <c r="B18" s="86">
        <v>74.445112170000002</v>
      </c>
      <c r="C18" s="86">
        <v>0</v>
      </c>
      <c r="D18" s="86">
        <v>0</v>
      </c>
      <c r="E18" s="86">
        <v>0</v>
      </c>
      <c r="F18" s="86">
        <v>0</v>
      </c>
      <c r="G18" s="86">
        <v>74.431406409999994</v>
      </c>
      <c r="H18" s="86">
        <v>0</v>
      </c>
      <c r="I18" s="73">
        <v>0</v>
      </c>
    </row>
    <row r="19" spans="1:9" ht="12.75" customHeight="1">
      <c r="A19" s="71" t="s">
        <v>315</v>
      </c>
      <c r="B19" s="86">
        <v>18286.479272339999</v>
      </c>
      <c r="C19" s="86">
        <v>18286.479272339999</v>
      </c>
      <c r="D19" s="86">
        <v>0</v>
      </c>
      <c r="E19" s="86">
        <v>0</v>
      </c>
      <c r="F19" s="86">
        <v>0</v>
      </c>
      <c r="G19" s="86">
        <v>0</v>
      </c>
      <c r="H19" s="86">
        <v>0</v>
      </c>
      <c r="I19" s="73">
        <v>0</v>
      </c>
    </row>
    <row r="20" spans="1:9" ht="12.75" customHeight="1">
      <c r="A20" s="71" t="s">
        <v>171</v>
      </c>
      <c r="B20" s="86">
        <v>15.31251481</v>
      </c>
      <c r="C20" s="86">
        <v>15.31251481</v>
      </c>
      <c r="D20" s="86">
        <v>0</v>
      </c>
      <c r="E20" s="86">
        <v>0</v>
      </c>
      <c r="F20" s="86">
        <v>0</v>
      </c>
      <c r="G20" s="86">
        <v>0</v>
      </c>
      <c r="H20" s="86">
        <v>0</v>
      </c>
      <c r="I20" s="73">
        <v>0</v>
      </c>
    </row>
    <row r="21" spans="1:9" ht="12.75" customHeight="1">
      <c r="A21" s="71" t="s">
        <v>172</v>
      </c>
      <c r="B21" s="86">
        <v>18271.166757530002</v>
      </c>
      <c r="C21" s="86">
        <v>18271.166757530002</v>
      </c>
      <c r="D21" s="86">
        <v>0</v>
      </c>
      <c r="E21" s="86">
        <v>0</v>
      </c>
      <c r="F21" s="86">
        <v>0</v>
      </c>
      <c r="G21" s="86">
        <v>0</v>
      </c>
      <c r="H21" s="86">
        <v>0</v>
      </c>
      <c r="I21" s="73">
        <v>0</v>
      </c>
    </row>
    <row r="22" spans="1:9" ht="12.75" customHeight="1">
      <c r="A22" s="71" t="s">
        <v>313</v>
      </c>
      <c r="B22" s="86">
        <v>0</v>
      </c>
      <c r="C22" s="86">
        <v>0</v>
      </c>
      <c r="D22" s="86">
        <v>0</v>
      </c>
      <c r="E22" s="86">
        <v>0</v>
      </c>
      <c r="F22" s="86">
        <v>0</v>
      </c>
      <c r="G22" s="86">
        <v>0</v>
      </c>
      <c r="H22" s="86">
        <v>0</v>
      </c>
      <c r="I22" s="73">
        <v>0</v>
      </c>
    </row>
    <row r="23" spans="1:9" ht="12.75" customHeight="1">
      <c r="A23" s="71" t="s">
        <v>316</v>
      </c>
      <c r="B23" s="86">
        <v>18271.166757530002</v>
      </c>
      <c r="C23" s="86">
        <v>18271.166757530002</v>
      </c>
      <c r="D23" s="86">
        <v>0</v>
      </c>
      <c r="E23" s="86">
        <v>0</v>
      </c>
      <c r="F23" s="86">
        <v>0</v>
      </c>
      <c r="G23" s="86">
        <v>0</v>
      </c>
      <c r="H23" s="86">
        <v>0</v>
      </c>
      <c r="I23" s="73">
        <v>0</v>
      </c>
    </row>
    <row r="24" spans="1:9" ht="12.75" customHeight="1">
      <c r="A24" s="71" t="s">
        <v>317</v>
      </c>
      <c r="B24" s="86">
        <v>146459.37711951</v>
      </c>
      <c r="C24" s="86">
        <v>1454.84824787</v>
      </c>
      <c r="D24" s="86">
        <v>145.45454595999999</v>
      </c>
      <c r="E24" s="86">
        <v>94034.786219290007</v>
      </c>
      <c r="F24" s="86">
        <v>23257.337979110001</v>
      </c>
      <c r="G24" s="86">
        <v>907.54754144000003</v>
      </c>
      <c r="H24" s="86">
        <v>0</v>
      </c>
      <c r="I24" s="73">
        <v>26659.402585839998</v>
      </c>
    </row>
    <row r="25" spans="1:9" ht="12.75" customHeight="1">
      <c r="A25" s="71" t="s">
        <v>171</v>
      </c>
      <c r="B25" s="86">
        <v>85524.63501559</v>
      </c>
      <c r="C25" s="86">
        <v>358.20898639000001</v>
      </c>
      <c r="D25" s="86">
        <v>0</v>
      </c>
      <c r="E25" s="86">
        <v>68656.852950519999</v>
      </c>
      <c r="F25" s="86">
        <v>10647.610592270001</v>
      </c>
      <c r="G25" s="86">
        <v>563.56468017999998</v>
      </c>
      <c r="H25" s="86">
        <v>0</v>
      </c>
      <c r="I25" s="73">
        <v>5298.3978062300002</v>
      </c>
    </row>
    <row r="26" spans="1:9" ht="12.75" customHeight="1">
      <c r="A26" s="71" t="s">
        <v>318</v>
      </c>
      <c r="B26" s="86">
        <v>5266.3651787099998</v>
      </c>
      <c r="C26" s="86">
        <v>0</v>
      </c>
      <c r="D26" s="86">
        <v>0</v>
      </c>
      <c r="E26" s="86">
        <v>0</v>
      </c>
      <c r="F26" s="86">
        <v>0</v>
      </c>
      <c r="G26" s="86">
        <v>0</v>
      </c>
      <c r="H26" s="86">
        <v>0</v>
      </c>
      <c r="I26" s="73">
        <v>5266.3651787099998</v>
      </c>
    </row>
    <row r="27" spans="1:9" ht="12.75" customHeight="1">
      <c r="A27" s="71" t="s">
        <v>313</v>
      </c>
      <c r="B27" s="86">
        <v>79701.213945299998</v>
      </c>
      <c r="C27" s="86">
        <v>358.20898639000001</v>
      </c>
      <c r="D27" s="86">
        <v>0</v>
      </c>
      <c r="E27" s="86">
        <v>68656.852950519999</v>
      </c>
      <c r="F27" s="86">
        <v>10647.610592270001</v>
      </c>
      <c r="G27" s="86">
        <v>6.5087885999999999</v>
      </c>
      <c r="H27" s="86">
        <v>0</v>
      </c>
      <c r="I27" s="73">
        <v>32.032627519999998</v>
      </c>
    </row>
    <row r="28" spans="1:9" ht="12.75" customHeight="1">
      <c r="A28" s="71" t="s">
        <v>319</v>
      </c>
      <c r="B28" s="86">
        <v>557.05589157999998</v>
      </c>
      <c r="C28" s="86">
        <v>0</v>
      </c>
      <c r="D28" s="86">
        <v>0</v>
      </c>
      <c r="E28" s="86">
        <v>0</v>
      </c>
      <c r="F28" s="86">
        <v>0</v>
      </c>
      <c r="G28" s="86">
        <v>557.05589157999998</v>
      </c>
      <c r="H28" s="86">
        <v>0</v>
      </c>
      <c r="I28" s="73">
        <v>0</v>
      </c>
    </row>
    <row r="29" spans="1:9" ht="12.75" customHeight="1">
      <c r="A29" s="71" t="s">
        <v>172</v>
      </c>
      <c r="B29" s="86">
        <v>60934.742103919998</v>
      </c>
      <c r="C29" s="86">
        <v>1096.63926148</v>
      </c>
      <c r="D29" s="86">
        <v>145.45454595999999</v>
      </c>
      <c r="E29" s="86">
        <v>25377.933268770001</v>
      </c>
      <c r="F29" s="86">
        <v>12609.727386840001</v>
      </c>
      <c r="G29" s="86">
        <v>343.98286125999999</v>
      </c>
      <c r="H29" s="86">
        <v>0</v>
      </c>
      <c r="I29" s="73">
        <v>21361.004779610001</v>
      </c>
    </row>
    <row r="30" spans="1:9" ht="12.75" customHeight="1">
      <c r="A30" s="71" t="s">
        <v>318</v>
      </c>
      <c r="B30" s="86">
        <v>21310.221238210001</v>
      </c>
      <c r="C30" s="86">
        <v>0</v>
      </c>
      <c r="D30" s="86">
        <v>0</v>
      </c>
      <c r="E30" s="86">
        <v>0</v>
      </c>
      <c r="F30" s="86">
        <v>0</v>
      </c>
      <c r="G30" s="86">
        <v>0</v>
      </c>
      <c r="H30" s="86">
        <v>0</v>
      </c>
      <c r="I30" s="73">
        <v>21310.221238210001</v>
      </c>
    </row>
    <row r="31" spans="1:9" ht="12.75" customHeight="1">
      <c r="A31" s="71" t="s">
        <v>313</v>
      </c>
      <c r="B31" s="86">
        <v>39624.520865710001</v>
      </c>
      <c r="C31" s="86">
        <v>1096.63926148</v>
      </c>
      <c r="D31" s="86">
        <v>145.45454595999999</v>
      </c>
      <c r="E31" s="86">
        <v>25377.933268770001</v>
      </c>
      <c r="F31" s="86">
        <v>12609.727386840001</v>
      </c>
      <c r="G31" s="86">
        <v>343.98286125999999</v>
      </c>
      <c r="H31" s="86">
        <v>0</v>
      </c>
      <c r="I31" s="73">
        <v>50.783541399999997</v>
      </c>
    </row>
    <row r="32" spans="1:9" ht="12.75" customHeight="1">
      <c r="A32" s="71" t="s">
        <v>320</v>
      </c>
      <c r="B32" s="86">
        <v>127160.5812433</v>
      </c>
      <c r="C32" s="86">
        <v>11158.73931666</v>
      </c>
      <c r="D32" s="86">
        <v>1414.0348701999999</v>
      </c>
      <c r="E32" s="86">
        <v>42022.388799230001</v>
      </c>
      <c r="F32" s="86">
        <v>39235.39087186</v>
      </c>
      <c r="G32" s="86">
        <v>12198.38427629</v>
      </c>
      <c r="H32" s="86">
        <v>974.11121016000004</v>
      </c>
      <c r="I32" s="73">
        <v>20157.531898900001</v>
      </c>
    </row>
    <row r="33" spans="1:10" ht="12.75" customHeight="1">
      <c r="A33" s="71" t="s">
        <v>171</v>
      </c>
      <c r="B33" s="86">
        <v>18225.269294670001</v>
      </c>
      <c r="C33" s="86">
        <v>6</v>
      </c>
      <c r="D33" s="86">
        <v>0</v>
      </c>
      <c r="E33" s="86">
        <v>7275.4080600699999</v>
      </c>
      <c r="F33" s="86">
        <v>8474.0047403200006</v>
      </c>
      <c r="G33" s="86">
        <v>1051.19762053</v>
      </c>
      <c r="H33" s="86">
        <v>10.590825000000001</v>
      </c>
      <c r="I33" s="73">
        <v>1408.0680487499999</v>
      </c>
    </row>
    <row r="34" spans="1:10" ht="12.75" customHeight="1">
      <c r="A34" s="71" t="s">
        <v>318</v>
      </c>
      <c r="B34" s="86">
        <v>326.61748559</v>
      </c>
      <c r="C34" s="86">
        <v>0</v>
      </c>
      <c r="D34" s="86">
        <v>0</v>
      </c>
      <c r="E34" s="86">
        <v>0</v>
      </c>
      <c r="F34" s="86">
        <v>0</v>
      </c>
      <c r="G34" s="86">
        <v>0</v>
      </c>
      <c r="H34" s="86">
        <v>0</v>
      </c>
      <c r="I34" s="73">
        <v>326.61748559</v>
      </c>
    </row>
    <row r="35" spans="1:10" ht="12.75" customHeight="1">
      <c r="A35" s="71" t="s">
        <v>313</v>
      </c>
      <c r="B35" s="86">
        <v>16699.108977529999</v>
      </c>
      <c r="C35" s="86">
        <v>6</v>
      </c>
      <c r="D35" s="86">
        <v>0</v>
      </c>
      <c r="E35" s="86">
        <v>7275.4080600699999</v>
      </c>
      <c r="F35" s="86">
        <v>7298.9930037499998</v>
      </c>
      <c r="G35" s="86">
        <v>1029.6964222300001</v>
      </c>
      <c r="H35" s="86">
        <v>10.590825000000001</v>
      </c>
      <c r="I35" s="73">
        <v>1078.4206664799999</v>
      </c>
    </row>
    <row r="36" spans="1:10" ht="12.75" customHeight="1">
      <c r="A36" s="71" t="s">
        <v>314</v>
      </c>
      <c r="B36" s="86">
        <v>1184.3949659</v>
      </c>
      <c r="C36" s="86">
        <v>0</v>
      </c>
      <c r="D36" s="86">
        <v>0</v>
      </c>
      <c r="E36" s="86">
        <v>0</v>
      </c>
      <c r="F36" s="86">
        <v>1175.01173657</v>
      </c>
      <c r="G36" s="86">
        <v>6.3533326499999996</v>
      </c>
      <c r="H36" s="86">
        <v>0</v>
      </c>
      <c r="I36" s="73">
        <v>3.0298966799999998</v>
      </c>
    </row>
    <row r="37" spans="1:10" ht="12.75" customHeight="1">
      <c r="A37" s="71" t="s">
        <v>319</v>
      </c>
      <c r="B37" s="86">
        <v>15.14786565</v>
      </c>
      <c r="C37" s="86">
        <v>0</v>
      </c>
      <c r="D37" s="86">
        <v>0</v>
      </c>
      <c r="E37" s="86">
        <v>0</v>
      </c>
      <c r="F37" s="86">
        <v>0</v>
      </c>
      <c r="G37" s="86">
        <v>15.14786565</v>
      </c>
      <c r="H37" s="86">
        <v>0</v>
      </c>
      <c r="I37" s="73">
        <v>0</v>
      </c>
    </row>
    <row r="38" spans="1:10" ht="12.75" customHeight="1">
      <c r="A38" s="71" t="s">
        <v>172</v>
      </c>
      <c r="B38" s="86">
        <v>108935.31194863</v>
      </c>
      <c r="C38" s="86">
        <v>11152.73931666</v>
      </c>
      <c r="D38" s="86">
        <v>1414.0348701999999</v>
      </c>
      <c r="E38" s="86">
        <v>34746.980739159997</v>
      </c>
      <c r="F38" s="86">
        <v>30761.386131539999</v>
      </c>
      <c r="G38" s="86">
        <v>11147.186655760001</v>
      </c>
      <c r="H38" s="86">
        <v>963.52038516000005</v>
      </c>
      <c r="I38" s="73">
        <v>18749.463850150001</v>
      </c>
      <c r="J38" s="260"/>
    </row>
    <row r="39" spans="1:10" ht="12.75" customHeight="1">
      <c r="A39" s="71" t="s">
        <v>318</v>
      </c>
      <c r="B39" s="86">
        <v>15106.68253615</v>
      </c>
      <c r="C39" s="86">
        <v>0</v>
      </c>
      <c r="D39" s="86">
        <v>0</v>
      </c>
      <c r="E39" s="86">
        <v>0</v>
      </c>
      <c r="F39" s="86">
        <v>0</v>
      </c>
      <c r="G39" s="86">
        <v>0</v>
      </c>
      <c r="H39" s="86">
        <v>0</v>
      </c>
      <c r="I39" s="73">
        <v>15106.68253615</v>
      </c>
      <c r="J39" s="260"/>
    </row>
    <row r="40" spans="1:10" ht="12.75" customHeight="1">
      <c r="A40" s="71" t="s">
        <v>313</v>
      </c>
      <c r="B40" s="86">
        <v>90854.037507529996</v>
      </c>
      <c r="C40" s="86">
        <v>10898.739316560001</v>
      </c>
      <c r="D40" s="86">
        <v>1404.4917669399999</v>
      </c>
      <c r="E40" s="86">
        <v>34746.980739159997</v>
      </c>
      <c r="F40" s="86">
        <v>30615.480643790001</v>
      </c>
      <c r="G40" s="86">
        <v>8681.3823862499994</v>
      </c>
      <c r="H40" s="86">
        <v>952.52905223000005</v>
      </c>
      <c r="I40" s="73">
        <v>3554.4336026000001</v>
      </c>
    </row>
    <row r="41" spans="1:10" ht="12.75" customHeight="1">
      <c r="A41" s="71" t="s">
        <v>314</v>
      </c>
      <c r="B41" s="86">
        <v>2974.5919049499998</v>
      </c>
      <c r="C41" s="86">
        <v>254.00000009999999</v>
      </c>
      <c r="D41" s="86">
        <v>9.5431032600000005</v>
      </c>
      <c r="E41" s="86">
        <v>0</v>
      </c>
      <c r="F41" s="86">
        <v>145.90548774999999</v>
      </c>
      <c r="G41" s="86">
        <v>2465.8042695099998</v>
      </c>
      <c r="H41" s="86">
        <v>10.99133293</v>
      </c>
      <c r="I41" s="73">
        <v>88.347711399999994</v>
      </c>
      <c r="J41" s="260"/>
    </row>
    <row r="42" spans="1:10" ht="12.75" customHeight="1">
      <c r="A42" s="21" t="s">
        <v>321</v>
      </c>
      <c r="B42" s="86">
        <v>265309.74541127001</v>
      </c>
      <c r="C42" s="86">
        <v>0</v>
      </c>
      <c r="D42" s="86">
        <v>0</v>
      </c>
      <c r="E42" s="86">
        <v>92</v>
      </c>
      <c r="F42" s="86">
        <v>146993.83031585999</v>
      </c>
      <c r="G42" s="86">
        <v>109480.21646516</v>
      </c>
      <c r="H42" s="86">
        <v>585.90207299999997</v>
      </c>
      <c r="I42" s="73">
        <v>8157.7965572499998</v>
      </c>
    </row>
    <row r="43" spans="1:10" ht="12.75" customHeight="1">
      <c r="A43" s="21" t="s">
        <v>322</v>
      </c>
      <c r="B43" s="86"/>
      <c r="C43" s="86"/>
      <c r="D43" s="86"/>
      <c r="E43" s="86"/>
      <c r="F43" s="86"/>
      <c r="G43" s="86"/>
      <c r="H43" s="86"/>
      <c r="I43" s="73"/>
    </row>
    <row r="44" spans="1:10" ht="12.75" customHeight="1">
      <c r="A44" s="21" t="s">
        <v>323</v>
      </c>
      <c r="B44" s="86">
        <v>641616.04371219</v>
      </c>
      <c r="C44" s="86">
        <v>61361.581985090001</v>
      </c>
      <c r="D44" s="86">
        <v>1659.1084407799999</v>
      </c>
      <c r="E44" s="86">
        <v>137362.15687601001</v>
      </c>
      <c r="F44" s="86">
        <v>214558.00523293001</v>
      </c>
      <c r="G44" s="86">
        <v>122660.59144988</v>
      </c>
      <c r="H44" s="86">
        <v>1560.0132831599999</v>
      </c>
      <c r="I44" s="73">
        <v>102454.58644434001</v>
      </c>
    </row>
    <row r="45" spans="1:10" ht="12.75" customHeight="1">
      <c r="A45" s="21" t="s">
        <v>324</v>
      </c>
      <c r="B45" s="86"/>
      <c r="C45" s="86"/>
      <c r="D45" s="86"/>
      <c r="E45" s="86"/>
      <c r="F45" s="86"/>
      <c r="G45" s="86"/>
      <c r="H45" s="86"/>
      <c r="I45" s="73"/>
    </row>
    <row r="46" spans="1:10" ht="12.75" customHeight="1">
      <c r="A46" s="21" t="s">
        <v>358</v>
      </c>
      <c r="B46" s="86">
        <v>126656.281129201</v>
      </c>
      <c r="C46" s="86">
        <v>695.62654173014403</v>
      </c>
      <c r="D46" s="86">
        <v>19240.377009232601</v>
      </c>
      <c r="E46" s="86">
        <v>34305.6011815128</v>
      </c>
      <c r="F46" s="86">
        <v>64566.3737189112</v>
      </c>
      <c r="G46" s="86">
        <v>6054.1200684642399</v>
      </c>
      <c r="H46" s="86">
        <v>1794.1826093500499</v>
      </c>
      <c r="I46" s="73">
        <v>0</v>
      </c>
    </row>
    <row r="47" spans="1:10" ht="12.75" customHeight="1">
      <c r="A47" s="220" t="s">
        <v>325</v>
      </c>
      <c r="B47" s="86"/>
      <c r="C47" s="86"/>
      <c r="D47" s="86"/>
      <c r="E47" s="86"/>
      <c r="F47" s="86"/>
      <c r="G47" s="86"/>
      <c r="H47" s="86"/>
      <c r="I47" s="73"/>
    </row>
    <row r="48" spans="1:10" ht="12.75" customHeight="1">
      <c r="A48" s="220" t="s">
        <v>326</v>
      </c>
      <c r="B48" s="86"/>
      <c r="C48" s="86"/>
      <c r="D48" s="86"/>
      <c r="E48" s="86"/>
      <c r="F48" s="86"/>
      <c r="G48" s="86"/>
      <c r="H48" s="86"/>
      <c r="I48" s="73"/>
    </row>
    <row r="49" spans="1:10" ht="12.75" customHeight="1">
      <c r="A49" s="275" t="s">
        <v>327</v>
      </c>
      <c r="B49" s="78">
        <v>768272.32484139095</v>
      </c>
      <c r="C49" s="88">
        <v>62057.208526820097</v>
      </c>
      <c r="D49" s="88">
        <v>20899.485450012598</v>
      </c>
      <c r="E49" s="88">
        <v>171667.75805752299</v>
      </c>
      <c r="F49" s="88">
        <v>279124.37895184098</v>
      </c>
      <c r="G49" s="88">
        <v>128714.711518344</v>
      </c>
      <c r="H49" s="88">
        <v>3354.1958925100498</v>
      </c>
      <c r="I49" s="79">
        <v>102454.58644434001</v>
      </c>
    </row>
    <row r="50" spans="1:10" s="260" customFormat="1" ht="9" customHeight="1">
      <c r="A50" s="80" t="s">
        <v>359</v>
      </c>
      <c r="B50" s="31"/>
      <c r="C50" s="31"/>
      <c r="D50" s="31"/>
      <c r="E50" s="14"/>
      <c r="F50" s="14"/>
      <c r="G50" s="14"/>
      <c r="H50" s="14"/>
      <c r="I50" s="14"/>
      <c r="J50" s="50"/>
    </row>
    <row r="51" spans="1:10" s="260" customFormat="1" ht="9" customHeight="1">
      <c r="A51" s="80" t="s">
        <v>360</v>
      </c>
      <c r="B51" s="31"/>
      <c r="C51" s="31"/>
      <c r="D51" s="31"/>
      <c r="E51" s="14"/>
      <c r="F51" s="14"/>
      <c r="G51" s="14"/>
      <c r="H51" s="14"/>
      <c r="I51" s="14"/>
      <c r="J51" s="50"/>
    </row>
    <row r="52" spans="1:10" s="260" customFormat="1" ht="9" customHeight="1">
      <c r="A52" s="80" t="s">
        <v>361</v>
      </c>
      <c r="B52" s="31"/>
      <c r="C52" s="31"/>
      <c r="D52" s="31"/>
      <c r="E52" s="14"/>
      <c r="F52" s="14"/>
      <c r="G52" s="14"/>
      <c r="H52" s="14"/>
      <c r="I52" s="14"/>
      <c r="J52" s="50"/>
    </row>
    <row r="53" spans="1:10" s="260" customFormat="1" ht="9" customHeight="1">
      <c r="A53" s="80" t="s">
        <v>362</v>
      </c>
      <c r="B53" s="31"/>
      <c r="C53" s="31"/>
      <c r="D53" s="31"/>
      <c r="E53" s="14"/>
      <c r="F53" s="14"/>
      <c r="G53" s="14"/>
      <c r="H53" s="14"/>
      <c r="I53" s="14"/>
      <c r="J53" s="50"/>
    </row>
  </sheetData>
  <mergeCells count="1">
    <mergeCell ref="F5:H5"/>
  </mergeCells>
  <pageMargins left="0.66100000000000003" right="0.66100000000000003" top="0.98399999999999999" bottom="0.84" header="0.49300000000000005" footer="0.49300000000000005"/>
  <pageSetup paperSize="9" orientation="portrait" r:id="rId1"/>
  <headerFooter>
    <oddFooter>&amp;R&amp;8&amp;A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68B15-85DA-445B-9342-F7E2537F209F}">
  <dimension ref="A1:P99"/>
  <sheetViews>
    <sheetView showGridLines="0" workbookViewId="0"/>
  </sheetViews>
  <sheetFormatPr defaultColWidth="9.140625" defaultRowHeight="12.75"/>
  <cols>
    <col min="1" max="1" width="23.7109375" style="50" customWidth="1"/>
    <col min="2" max="2" width="6.140625" style="50" customWidth="1"/>
    <col min="3" max="3" width="8" style="50" customWidth="1"/>
    <col min="4" max="10" width="6" style="50" customWidth="1"/>
    <col min="11" max="16384" width="9.140625" style="50"/>
  </cols>
  <sheetData>
    <row r="1" spans="1:16" ht="21">
      <c r="A1" s="43" t="s">
        <v>363</v>
      </c>
      <c r="B1" s="45"/>
      <c r="C1" s="45"/>
      <c r="D1" s="45"/>
      <c r="E1" s="45"/>
      <c r="F1" s="45"/>
      <c r="G1" s="45"/>
      <c r="H1" s="45"/>
      <c r="I1" s="45"/>
      <c r="J1" s="46"/>
    </row>
    <row r="2" spans="1:16" ht="12.75" customHeight="1">
      <c r="A2" s="227" t="s">
        <v>364</v>
      </c>
      <c r="J2" s="51"/>
    </row>
    <row r="3" spans="1:16" ht="12.75" customHeight="1">
      <c r="A3" s="618">
        <v>45565</v>
      </c>
      <c r="B3" s="619"/>
      <c r="J3" s="52"/>
    </row>
    <row r="4" spans="1:16" ht="12.75" customHeight="1">
      <c r="A4" s="111"/>
      <c r="J4" s="52" t="s">
        <v>1</v>
      </c>
    </row>
    <row r="5" spans="1:16" ht="12.75" customHeight="1">
      <c r="A5" s="170" t="s">
        <v>2</v>
      </c>
      <c r="B5" s="231" t="s">
        <v>262</v>
      </c>
      <c r="C5" s="231" t="s">
        <v>365</v>
      </c>
      <c r="D5" s="40" t="s">
        <v>366</v>
      </c>
      <c r="E5" s="40">
        <v>2025</v>
      </c>
      <c r="F5" s="40">
        <v>2026</v>
      </c>
      <c r="G5" s="40">
        <v>2027</v>
      </c>
      <c r="H5" s="40">
        <v>2028</v>
      </c>
      <c r="I5" s="40">
        <v>2029</v>
      </c>
      <c r="J5" s="94" t="s">
        <v>271</v>
      </c>
    </row>
    <row r="6" spans="1:16" ht="12.75" customHeight="1">
      <c r="A6" s="233"/>
      <c r="B6" s="234"/>
      <c r="C6" s="235"/>
      <c r="D6" s="235"/>
      <c r="E6" s="235"/>
      <c r="F6" s="234"/>
      <c r="G6" s="234"/>
      <c r="H6" s="234"/>
      <c r="I6" s="234"/>
      <c r="J6" s="241"/>
      <c r="K6" s="242"/>
      <c r="L6" s="242"/>
      <c r="M6" s="242"/>
      <c r="N6" s="242"/>
    </row>
    <row r="7" spans="1:16" ht="12.75" customHeight="1">
      <c r="A7" s="243" t="s">
        <v>309</v>
      </c>
      <c r="B7" s="244">
        <v>318453.92699273</v>
      </c>
      <c r="C7" s="245">
        <v>17071.783965160001</v>
      </c>
      <c r="D7" s="245">
        <v>27290.329911010002</v>
      </c>
      <c r="E7" s="245">
        <v>59482.483760230003</v>
      </c>
      <c r="F7" s="245">
        <v>29703.801880290001</v>
      </c>
      <c r="G7" s="245">
        <v>27611.156515049999</v>
      </c>
      <c r="H7" s="245">
        <v>29115.67734907</v>
      </c>
      <c r="I7" s="245">
        <v>16600.414080909999</v>
      </c>
      <c r="J7" s="246">
        <v>111578.27953101</v>
      </c>
      <c r="K7" s="204"/>
      <c r="L7" s="204"/>
      <c r="M7" s="204"/>
      <c r="N7" s="204"/>
      <c r="O7" s="204"/>
      <c r="P7" s="204"/>
    </row>
    <row r="8" spans="1:16" ht="12.75" customHeight="1">
      <c r="A8" s="71" t="s">
        <v>367</v>
      </c>
      <c r="B8" s="247">
        <v>45931.836423799999</v>
      </c>
      <c r="C8" s="248">
        <v>8673.8734810299993</v>
      </c>
      <c r="D8" s="248">
        <v>19554.232016770002</v>
      </c>
      <c r="E8" s="248">
        <v>17703.730926</v>
      </c>
      <c r="F8" s="248">
        <v>0</v>
      </c>
      <c r="G8" s="248">
        <v>0</v>
      </c>
      <c r="H8" s="248">
        <v>0</v>
      </c>
      <c r="I8" s="248">
        <v>0</v>
      </c>
      <c r="J8" s="249">
        <v>0</v>
      </c>
      <c r="K8" s="204"/>
      <c r="L8" s="204"/>
      <c r="M8" s="204"/>
      <c r="N8" s="204"/>
      <c r="O8" s="204"/>
      <c r="P8" s="204"/>
    </row>
    <row r="9" spans="1:16" ht="12.75" customHeight="1">
      <c r="A9" s="71" t="s">
        <v>368</v>
      </c>
      <c r="B9" s="247">
        <v>379.52150119999999</v>
      </c>
      <c r="C9" s="248">
        <v>115.31251481</v>
      </c>
      <c r="D9" s="248">
        <v>211.80102160000001</v>
      </c>
      <c r="E9" s="250">
        <v>52.407964790000001</v>
      </c>
      <c r="F9" s="248">
        <v>0</v>
      </c>
      <c r="G9" s="248">
        <v>0</v>
      </c>
      <c r="H9" s="248">
        <v>0</v>
      </c>
      <c r="I9" s="248">
        <v>0</v>
      </c>
      <c r="J9" s="249">
        <v>0</v>
      </c>
      <c r="K9" s="251"/>
      <c r="L9" s="251"/>
      <c r="M9" s="251"/>
      <c r="N9" s="251"/>
      <c r="O9" s="251"/>
      <c r="P9" s="251"/>
    </row>
    <row r="10" spans="1:16" ht="12.75" customHeight="1">
      <c r="A10" s="71" t="s">
        <v>369</v>
      </c>
      <c r="B10" s="247">
        <v>0</v>
      </c>
      <c r="C10" s="248">
        <v>0</v>
      </c>
      <c r="D10" s="248">
        <v>0</v>
      </c>
      <c r="E10" s="248">
        <v>0</v>
      </c>
      <c r="F10" s="248">
        <v>0</v>
      </c>
      <c r="G10" s="248">
        <v>0</v>
      </c>
      <c r="H10" s="248">
        <v>0</v>
      </c>
      <c r="I10" s="248">
        <v>0</v>
      </c>
      <c r="J10" s="249">
        <v>0</v>
      </c>
    </row>
    <row r="11" spans="1:16" ht="12.75" customHeight="1">
      <c r="A11" s="71" t="s">
        <v>370</v>
      </c>
      <c r="B11" s="247">
        <v>18663.92073179</v>
      </c>
      <c r="C11" s="248">
        <v>1927.21094352</v>
      </c>
      <c r="D11" s="248">
        <v>9397.0038870699991</v>
      </c>
      <c r="E11" s="248">
        <v>7339.7059012</v>
      </c>
      <c r="F11" s="248">
        <v>0</v>
      </c>
      <c r="G11" s="248">
        <v>0</v>
      </c>
      <c r="H11" s="248">
        <v>0</v>
      </c>
      <c r="I11" s="248">
        <v>0</v>
      </c>
      <c r="J11" s="249">
        <v>0</v>
      </c>
    </row>
    <row r="12" spans="1:16" ht="12.75" customHeight="1">
      <c r="A12" s="71" t="s">
        <v>371</v>
      </c>
      <c r="B12" s="247">
        <v>20182.18612767</v>
      </c>
      <c r="C12" s="248">
        <v>6575.96899029</v>
      </c>
      <c r="D12" s="248">
        <v>7986.5658702999999</v>
      </c>
      <c r="E12" s="248">
        <v>5619.6512670800003</v>
      </c>
      <c r="F12" s="248">
        <v>0</v>
      </c>
      <c r="G12" s="248">
        <v>0</v>
      </c>
      <c r="H12" s="248">
        <v>0</v>
      </c>
      <c r="I12" s="248">
        <v>0</v>
      </c>
      <c r="J12" s="249">
        <v>0</v>
      </c>
    </row>
    <row r="13" spans="1:16" ht="12.75" customHeight="1">
      <c r="A13" s="71" t="s">
        <v>372</v>
      </c>
      <c r="B13" s="247">
        <v>19129.03675757</v>
      </c>
      <c r="C13" s="248">
        <v>6524.3023419499996</v>
      </c>
      <c r="D13" s="247">
        <v>7788.8767211699997</v>
      </c>
      <c r="E13" s="247">
        <v>4815.8576944500001</v>
      </c>
      <c r="F13" s="247">
        <v>0</v>
      </c>
      <c r="G13" s="247">
        <v>0</v>
      </c>
      <c r="H13" s="247">
        <v>0</v>
      </c>
      <c r="I13" s="247">
        <v>0</v>
      </c>
      <c r="J13" s="249">
        <v>0</v>
      </c>
    </row>
    <row r="14" spans="1:16" ht="12.75" customHeight="1">
      <c r="A14" s="71" t="s">
        <v>373</v>
      </c>
      <c r="B14" s="247">
        <v>1042.5585450999999</v>
      </c>
      <c r="C14" s="248">
        <v>49.604823340000003</v>
      </c>
      <c r="D14" s="247">
        <v>196.57464913000001</v>
      </c>
      <c r="E14" s="247">
        <v>796.37907263</v>
      </c>
      <c r="F14" s="247">
        <v>0</v>
      </c>
      <c r="G14" s="247">
        <v>0</v>
      </c>
      <c r="H14" s="247">
        <v>0</v>
      </c>
      <c r="I14" s="247">
        <v>0</v>
      </c>
      <c r="J14" s="249">
        <v>0</v>
      </c>
    </row>
    <row r="15" spans="1:16" ht="12.75" customHeight="1">
      <c r="A15" s="71" t="s">
        <v>374</v>
      </c>
      <c r="B15" s="247">
        <v>10.590825000000001</v>
      </c>
      <c r="C15" s="248">
        <v>2.0618249999999998</v>
      </c>
      <c r="D15" s="247">
        <v>1.1145</v>
      </c>
      <c r="E15" s="247">
        <v>7.4145000000000003</v>
      </c>
      <c r="F15" s="247">
        <v>0</v>
      </c>
      <c r="G15" s="247">
        <v>0</v>
      </c>
      <c r="H15" s="247">
        <v>0</v>
      </c>
      <c r="I15" s="247">
        <v>0</v>
      </c>
      <c r="J15" s="249">
        <v>0</v>
      </c>
    </row>
    <row r="16" spans="1:16" ht="12.75" customHeight="1">
      <c r="A16" s="71" t="s">
        <v>375</v>
      </c>
      <c r="B16" s="247">
        <v>6706.2080631400004</v>
      </c>
      <c r="C16" s="248">
        <v>55.381032410000003</v>
      </c>
      <c r="D16" s="247">
        <v>1958.8612378</v>
      </c>
      <c r="E16" s="247">
        <v>4691.9657929300001</v>
      </c>
      <c r="F16" s="247">
        <v>0</v>
      </c>
      <c r="G16" s="247">
        <v>0</v>
      </c>
      <c r="H16" s="247">
        <v>0</v>
      </c>
      <c r="I16" s="247">
        <v>0</v>
      </c>
      <c r="J16" s="249">
        <v>0</v>
      </c>
    </row>
    <row r="17" spans="1:16" ht="12.75" customHeight="1">
      <c r="A17" s="71" t="s">
        <v>376</v>
      </c>
      <c r="B17" s="247">
        <v>272522.09056893003</v>
      </c>
      <c r="C17" s="248">
        <v>8397.9104841299995</v>
      </c>
      <c r="D17" s="248">
        <v>7736.0978942399997</v>
      </c>
      <c r="E17" s="248">
        <v>41778.752834229999</v>
      </c>
      <c r="F17" s="248">
        <v>29703.801880290001</v>
      </c>
      <c r="G17" s="248">
        <v>27611.156515049999</v>
      </c>
      <c r="H17" s="248">
        <v>29115.67734907</v>
      </c>
      <c r="I17" s="248">
        <v>16600.414080909999</v>
      </c>
      <c r="J17" s="252">
        <v>111578.27953101</v>
      </c>
      <c r="K17" s="204"/>
      <c r="L17" s="204"/>
      <c r="M17" s="204"/>
      <c r="N17" s="204"/>
      <c r="O17" s="204"/>
      <c r="P17" s="204"/>
    </row>
    <row r="18" spans="1:16" ht="12.75" customHeight="1">
      <c r="A18" s="71" t="s">
        <v>368</v>
      </c>
      <c r="B18" s="247">
        <v>60982.060483890004</v>
      </c>
      <c r="C18" s="248">
        <v>506.24980908999999</v>
      </c>
      <c r="D18" s="248">
        <v>870.03531742999996</v>
      </c>
      <c r="E18" s="248">
        <v>3270.5935180199999</v>
      </c>
      <c r="F18" s="248">
        <v>3620.5742395000002</v>
      </c>
      <c r="G18" s="248">
        <v>3434.05344642</v>
      </c>
      <c r="H18" s="248">
        <v>3487.9410767099998</v>
      </c>
      <c r="I18" s="248">
        <v>3490.1144803299999</v>
      </c>
      <c r="J18" s="249">
        <v>42302.498596390004</v>
      </c>
    </row>
    <row r="19" spans="1:16" ht="12.75" customHeight="1">
      <c r="A19" s="71" t="s">
        <v>369</v>
      </c>
      <c r="B19" s="247">
        <v>1659.1084407799999</v>
      </c>
      <c r="C19" s="248">
        <v>30.084463079999999</v>
      </c>
      <c r="D19" s="248">
        <v>4.1702077800000001</v>
      </c>
      <c r="E19" s="248">
        <v>133.81914262000001</v>
      </c>
      <c r="F19" s="248">
        <v>165.60386593999999</v>
      </c>
      <c r="G19" s="248">
        <v>161.10184078</v>
      </c>
      <c r="H19" s="248">
        <v>155.45403662999999</v>
      </c>
      <c r="I19" s="248">
        <v>140.69038337999999</v>
      </c>
      <c r="J19" s="249">
        <v>868.18450056999995</v>
      </c>
    </row>
    <row r="20" spans="1:16" ht="12.75" customHeight="1">
      <c r="A20" s="71" t="s">
        <v>370</v>
      </c>
      <c r="B20" s="247">
        <v>61326.068593260003</v>
      </c>
      <c r="C20" s="248">
        <v>1042.2807613800001</v>
      </c>
      <c r="D20" s="248">
        <v>2102.6439915000001</v>
      </c>
      <c r="E20" s="248">
        <v>13663.40075934</v>
      </c>
      <c r="F20" s="248">
        <v>9982.8561828000002</v>
      </c>
      <c r="G20" s="248">
        <v>12928.278960080001</v>
      </c>
      <c r="H20" s="248">
        <v>9659.1157596800003</v>
      </c>
      <c r="I20" s="248">
        <v>2923.5923428000001</v>
      </c>
      <c r="J20" s="249">
        <v>9023.8998356800003</v>
      </c>
    </row>
    <row r="21" spans="1:16" ht="12.75" customHeight="1">
      <c r="A21" s="71" t="s">
        <v>371</v>
      </c>
      <c r="B21" s="247">
        <v>60964.271227049998</v>
      </c>
      <c r="C21" s="248">
        <v>5646.6053449800002</v>
      </c>
      <c r="D21" s="248">
        <v>2863.0479978899998</v>
      </c>
      <c r="E21" s="248">
        <v>11985.93301002</v>
      </c>
      <c r="F21" s="248">
        <v>11035.23551593</v>
      </c>
      <c r="G21" s="248">
        <v>8150.0596916799996</v>
      </c>
      <c r="H21" s="248">
        <v>5374.9276073000001</v>
      </c>
      <c r="I21" s="248">
        <v>5987.5279057500002</v>
      </c>
      <c r="J21" s="249">
        <v>9920.9341535000003</v>
      </c>
    </row>
    <row r="22" spans="1:16" ht="12.75" customHeight="1">
      <c r="A22" s="71" t="s">
        <v>372</v>
      </c>
      <c r="B22" s="247">
        <v>48435.138159499998</v>
      </c>
      <c r="C22" s="248">
        <v>5367.0324939599996</v>
      </c>
      <c r="D22" s="247">
        <v>2413.6741988600002</v>
      </c>
      <c r="E22" s="247">
        <v>10572.988092650001</v>
      </c>
      <c r="F22" s="247">
        <v>9755.7627177800005</v>
      </c>
      <c r="G22" s="247">
        <v>6025.5157799500003</v>
      </c>
      <c r="H22" s="247">
        <v>4734.7971424500001</v>
      </c>
      <c r="I22" s="247">
        <v>1942.87734942</v>
      </c>
      <c r="J22" s="249">
        <v>7622.4903844299997</v>
      </c>
    </row>
    <row r="23" spans="1:16" ht="12.75" customHeight="1">
      <c r="A23" s="71" t="s">
        <v>373</v>
      </c>
      <c r="B23" s="247">
        <v>11565.612682389999</v>
      </c>
      <c r="C23" s="248">
        <v>264.23492155000002</v>
      </c>
      <c r="D23" s="247">
        <v>335.20994709000001</v>
      </c>
      <c r="E23" s="247">
        <v>1366.4657337599999</v>
      </c>
      <c r="F23" s="247">
        <v>1220.9142008900001</v>
      </c>
      <c r="G23" s="247">
        <v>2072.9900185199999</v>
      </c>
      <c r="H23" s="247">
        <v>617.23599818000002</v>
      </c>
      <c r="I23" s="247">
        <v>3983.7275763500002</v>
      </c>
      <c r="J23" s="249">
        <v>1704.8342860499999</v>
      </c>
    </row>
    <row r="24" spans="1:16" ht="12.75" customHeight="1">
      <c r="A24" s="71" t="s">
        <v>377</v>
      </c>
      <c r="B24" s="247">
        <v>963.52038516000005</v>
      </c>
      <c r="C24" s="248">
        <v>15.337929470000001</v>
      </c>
      <c r="D24" s="247">
        <v>114.16385194</v>
      </c>
      <c r="E24" s="247">
        <v>46.47918361</v>
      </c>
      <c r="F24" s="247">
        <v>58.558597259999999</v>
      </c>
      <c r="G24" s="247">
        <v>51.553893209999998</v>
      </c>
      <c r="H24" s="247">
        <v>22.89446667</v>
      </c>
      <c r="I24" s="247">
        <v>60.922979980000001</v>
      </c>
      <c r="J24" s="249">
        <v>593.60948301999997</v>
      </c>
    </row>
    <row r="25" spans="1:16" ht="12.75" customHeight="1">
      <c r="A25" s="71" t="s">
        <v>375</v>
      </c>
      <c r="B25" s="247">
        <v>87590.581823949993</v>
      </c>
      <c r="C25" s="248">
        <v>1172.6901055999999</v>
      </c>
      <c r="D25" s="247">
        <v>1896.2003796399999</v>
      </c>
      <c r="E25" s="247">
        <v>12725.00640423</v>
      </c>
      <c r="F25" s="247">
        <v>4899.5320761200001</v>
      </c>
      <c r="G25" s="247">
        <v>2937.6625760900001</v>
      </c>
      <c r="H25" s="247">
        <v>10438.238868750001</v>
      </c>
      <c r="I25" s="247">
        <v>4058.4889686500001</v>
      </c>
      <c r="J25" s="249">
        <v>49462.762444870001</v>
      </c>
    </row>
    <row r="26" spans="1:16" ht="12.75" customHeight="1">
      <c r="A26" s="21" t="s">
        <v>321</v>
      </c>
      <c r="B26" s="244">
        <v>265309.74541127001</v>
      </c>
      <c r="C26" s="245">
        <v>4725.0023418800001</v>
      </c>
      <c r="D26" s="244">
        <v>10184.95574523</v>
      </c>
      <c r="E26" s="244">
        <v>34192.729028269998</v>
      </c>
      <c r="F26" s="244">
        <v>25441.210395229999</v>
      </c>
      <c r="G26" s="244">
        <v>26296.962867009999</v>
      </c>
      <c r="H26" s="244">
        <v>23669.47043868</v>
      </c>
      <c r="I26" s="244">
        <v>19905.576691990002</v>
      </c>
      <c r="J26" s="246">
        <v>120893.83790298</v>
      </c>
      <c r="K26" s="204"/>
      <c r="L26" s="204"/>
      <c r="M26" s="204"/>
      <c r="N26" s="204"/>
      <c r="O26" s="204"/>
      <c r="P26" s="204"/>
    </row>
    <row r="27" spans="1:16" ht="12.75" customHeight="1">
      <c r="A27" s="21" t="s">
        <v>322</v>
      </c>
      <c r="B27" s="247"/>
      <c r="C27" s="247"/>
      <c r="D27" s="247"/>
      <c r="E27" s="247"/>
      <c r="F27" s="247"/>
      <c r="G27" s="247"/>
      <c r="H27" s="247"/>
      <c r="I27" s="247"/>
      <c r="J27" s="252"/>
      <c r="K27" s="204"/>
    </row>
    <row r="28" spans="1:16" ht="12.75" customHeight="1">
      <c r="A28" s="253" t="s">
        <v>378</v>
      </c>
      <c r="B28" s="254">
        <v>583763.67240399995</v>
      </c>
      <c r="C28" s="254">
        <v>21796.786307040002</v>
      </c>
      <c r="D28" s="254">
        <v>37475.285656239997</v>
      </c>
      <c r="E28" s="254">
        <v>93675.212788499994</v>
      </c>
      <c r="F28" s="254">
        <v>55145.012275519999</v>
      </c>
      <c r="G28" s="254">
        <v>53908.119382060002</v>
      </c>
      <c r="H28" s="254">
        <v>52785.14778775</v>
      </c>
      <c r="I28" s="254">
        <v>36505.990772899997</v>
      </c>
      <c r="J28" s="255">
        <v>232472.11743399</v>
      </c>
    </row>
    <row r="29" spans="1:16" ht="11.25" customHeight="1">
      <c r="A29" s="31" t="s">
        <v>379</v>
      </c>
    </row>
    <row r="30" spans="1:16" ht="11.25" customHeight="1">
      <c r="A30" s="31" t="s">
        <v>380</v>
      </c>
    </row>
    <row r="31" spans="1:16" ht="11.25" customHeight="1">
      <c r="A31" s="109" t="s">
        <v>381</v>
      </c>
    </row>
    <row r="32" spans="1:16" ht="11.25" customHeight="1">
      <c r="A32" s="80" t="s">
        <v>382</v>
      </c>
    </row>
    <row r="33" spans="1:1" ht="11.25" customHeight="1">
      <c r="A33" s="80" t="s">
        <v>383</v>
      </c>
    </row>
    <row r="34" spans="1:1" ht="11.25" customHeight="1">
      <c r="A34" s="80" t="s">
        <v>384</v>
      </c>
    </row>
    <row r="35" spans="1:1" ht="11.25" customHeight="1">
      <c r="A35" s="80" t="s">
        <v>385</v>
      </c>
    </row>
    <row r="36" spans="1:1" ht="12.75" customHeight="1"/>
    <row r="37" spans="1:1" ht="12.75" customHeight="1"/>
    <row r="38" spans="1:1" ht="12.75" customHeight="1"/>
    <row r="39" spans="1:1" ht="12.75" customHeight="1"/>
    <row r="40" spans="1:1" ht="12.75" customHeight="1"/>
    <row r="41" spans="1:1" ht="12.75" customHeight="1"/>
    <row r="42" spans="1:1" ht="12.75" customHeight="1"/>
    <row r="43" spans="1:1" ht="12.75" customHeight="1"/>
    <row r="44" spans="1:1" ht="12.75" customHeight="1"/>
    <row r="45" spans="1:1" ht="12.75" customHeight="1"/>
    <row r="46" spans="1:1" ht="12.75" customHeight="1"/>
    <row r="47" spans="1:1" ht="12.75" customHeight="1"/>
    <row r="48" spans="1:1" ht="12.75" customHeight="1"/>
    <row r="49" s="50" customFormat="1" ht="12.75" customHeight="1"/>
    <row r="50" s="50" customFormat="1" ht="12.75" customHeight="1"/>
    <row r="51" s="50" customFormat="1" ht="12.75" customHeight="1"/>
    <row r="52" s="50" customFormat="1" ht="12.75" customHeight="1"/>
    <row r="53" s="50" customFormat="1" ht="12.75" customHeight="1"/>
    <row r="54" s="50" customFormat="1" ht="12.75" customHeight="1"/>
    <row r="55" s="50" customFormat="1" ht="12.75" customHeight="1"/>
    <row r="56" s="50" customFormat="1" ht="12.75" customHeight="1"/>
    <row r="57" s="50" customFormat="1" ht="12.75" customHeight="1"/>
    <row r="58" s="50" customFormat="1" ht="12.75" customHeight="1"/>
    <row r="59" s="50" customFormat="1" ht="12.75" customHeight="1"/>
    <row r="60" s="50" customFormat="1" ht="12.75" customHeight="1"/>
    <row r="61" s="50" customFormat="1" ht="12.75" customHeight="1"/>
    <row r="62" s="50" customFormat="1" ht="12.75" customHeight="1"/>
    <row r="63" s="50" customFormat="1" ht="12.75" customHeight="1"/>
    <row r="64" s="50" customFormat="1" ht="12.75" customHeight="1"/>
    <row r="65" s="50" customFormat="1" ht="12.75" customHeight="1"/>
    <row r="66" s="50" customFormat="1" ht="12.75" customHeight="1"/>
    <row r="67" s="50" customFormat="1" ht="12.75" customHeight="1"/>
    <row r="68" s="50" customFormat="1" ht="12.75" customHeight="1"/>
    <row r="69" s="50" customFormat="1" ht="12.75" customHeight="1"/>
    <row r="70" s="50" customFormat="1" ht="12.75" customHeight="1"/>
    <row r="71" s="50" customFormat="1" ht="12.75" customHeight="1"/>
    <row r="72" s="50" customFormat="1" ht="12.75" customHeight="1"/>
    <row r="73" s="50" customFormat="1" ht="12.75" customHeight="1"/>
    <row r="74" s="50" customFormat="1" ht="12.75" customHeight="1"/>
    <row r="75" s="50" customFormat="1" ht="12.75" customHeight="1"/>
    <row r="76" s="50" customFormat="1" ht="12.75" customHeight="1"/>
    <row r="77" s="50" customFormat="1" ht="12.75" customHeight="1"/>
    <row r="78" s="50" customFormat="1" ht="12.75" customHeight="1"/>
    <row r="79" s="50" customFormat="1" ht="12.75" customHeight="1"/>
    <row r="80" s="50" customFormat="1" ht="12.75" customHeight="1"/>
    <row r="81" s="50" customFormat="1" ht="12.75" customHeight="1"/>
    <row r="82" s="50" customFormat="1" ht="12.75" customHeight="1"/>
    <row r="83" s="50" customFormat="1" ht="12.75" customHeight="1"/>
    <row r="84" s="50" customFormat="1" ht="12.75" customHeight="1"/>
    <row r="85" s="50" customFormat="1" ht="12.75" customHeight="1"/>
    <row r="86" s="50" customFormat="1" ht="12.75" customHeight="1"/>
    <row r="87" s="50" customFormat="1" ht="12.75" customHeight="1"/>
    <row r="88" s="50" customFormat="1" ht="12.75" customHeight="1"/>
    <row r="89" s="50" customFormat="1" ht="12.75" customHeight="1"/>
    <row r="90" s="50" customFormat="1" ht="12.75" customHeight="1"/>
    <row r="91" s="50" customFormat="1" ht="12.75" customHeight="1"/>
    <row r="92" s="50" customFormat="1" ht="12.75" customHeight="1"/>
    <row r="93" s="50" customFormat="1" ht="12.75" customHeight="1"/>
    <row r="94" s="50" customFormat="1" ht="12.75" customHeight="1"/>
    <row r="95" s="50" customFormat="1" ht="12.75" customHeight="1"/>
    <row r="96" s="50" customFormat="1" ht="12.75" customHeight="1"/>
    <row r="97" s="50" customFormat="1" ht="12.75" customHeight="1"/>
    <row r="98" s="50" customFormat="1" ht="12.75" customHeight="1"/>
    <row r="99" s="50" customFormat="1" ht="12.75" customHeight="1"/>
  </sheetData>
  <mergeCells count="1">
    <mergeCell ref="A3:B3"/>
  </mergeCells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  <ignoredErrors>
    <ignoredError sqref="D5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06BF1-4EA4-4651-A4B7-DE268C2D8987}">
  <dimension ref="A1:N99"/>
  <sheetViews>
    <sheetView showGridLines="0" workbookViewId="0"/>
  </sheetViews>
  <sheetFormatPr defaultColWidth="9.140625" defaultRowHeight="12.75"/>
  <cols>
    <col min="1" max="1" width="24.85546875" style="50" customWidth="1"/>
    <col min="2" max="2" width="6.42578125" style="50" customWidth="1"/>
    <col min="3" max="3" width="7.7109375" style="50" customWidth="1"/>
    <col min="4" max="10" width="6.42578125" style="50" customWidth="1"/>
    <col min="11" max="11" width="9.140625" style="50"/>
    <col min="12" max="12" width="19.5703125" style="226" customWidth="1"/>
    <col min="13" max="14" width="14.42578125" style="226" customWidth="1"/>
    <col min="15" max="16384" width="9.140625" style="50"/>
  </cols>
  <sheetData>
    <row r="1" spans="1:14" ht="21">
      <c r="A1" s="43" t="s">
        <v>386</v>
      </c>
      <c r="B1" s="45"/>
      <c r="C1" s="45"/>
      <c r="D1" s="45"/>
      <c r="E1" s="45"/>
      <c r="F1" s="45"/>
      <c r="G1" s="45"/>
      <c r="H1" s="45"/>
      <c r="I1" s="45"/>
      <c r="J1" s="46"/>
    </row>
    <row r="2" spans="1:14" ht="12.75" customHeight="1">
      <c r="A2" s="227" t="s">
        <v>387</v>
      </c>
      <c r="J2" s="51"/>
    </row>
    <row r="3" spans="1:14" ht="12.75" customHeight="1">
      <c r="A3" s="618">
        <v>45565</v>
      </c>
      <c r="B3" s="619"/>
      <c r="J3" s="51"/>
    </row>
    <row r="4" spans="1:14" ht="12.75" customHeight="1">
      <c r="A4" s="206"/>
      <c r="J4" s="52" t="s">
        <v>1</v>
      </c>
    </row>
    <row r="5" spans="1:14" ht="12.75" customHeight="1">
      <c r="A5" s="229" t="s">
        <v>2</v>
      </c>
      <c r="B5" s="230" t="s">
        <v>262</v>
      </c>
      <c r="C5" s="231" t="s">
        <v>365</v>
      </c>
      <c r="D5" s="231" t="s">
        <v>366</v>
      </c>
      <c r="E5" s="230" t="s">
        <v>388</v>
      </c>
      <c r="F5" s="230" t="s">
        <v>389</v>
      </c>
      <c r="G5" s="230" t="s">
        <v>390</v>
      </c>
      <c r="H5" s="230" t="s">
        <v>391</v>
      </c>
      <c r="I5" s="230" t="s">
        <v>392</v>
      </c>
      <c r="J5" s="232" t="s">
        <v>271</v>
      </c>
    </row>
    <row r="6" spans="1:14" ht="12.75" customHeight="1">
      <c r="A6" s="233"/>
      <c r="B6" s="234"/>
      <c r="C6" s="235"/>
      <c r="D6" s="235"/>
      <c r="E6" s="235"/>
      <c r="F6" s="234"/>
      <c r="G6" s="234"/>
      <c r="H6" s="234"/>
      <c r="I6" s="234"/>
      <c r="J6" s="236"/>
    </row>
    <row r="7" spans="1:14" ht="12.75" customHeight="1">
      <c r="A7" s="21" t="s">
        <v>309</v>
      </c>
      <c r="B7" s="104">
        <v>318453.96443633002</v>
      </c>
      <c r="C7" s="104">
        <v>17071.783965160001</v>
      </c>
      <c r="D7" s="104">
        <v>27290.329911010002</v>
      </c>
      <c r="E7" s="104">
        <v>59482.483760230003</v>
      </c>
      <c r="F7" s="104">
        <v>29703.801880290001</v>
      </c>
      <c r="G7" s="104">
        <v>27611.16025941</v>
      </c>
      <c r="H7" s="104">
        <v>29115.681093430001</v>
      </c>
      <c r="I7" s="104">
        <v>16600.41782527</v>
      </c>
      <c r="J7" s="75">
        <v>111578.30574153</v>
      </c>
      <c r="L7" s="237"/>
      <c r="M7" s="237"/>
      <c r="N7" s="237"/>
    </row>
    <row r="8" spans="1:14" ht="12.75" customHeight="1">
      <c r="A8" s="71" t="s">
        <v>310</v>
      </c>
      <c r="B8" s="72">
        <v>45931.836423799999</v>
      </c>
      <c r="C8" s="72">
        <v>8673.8734810299993</v>
      </c>
      <c r="D8" s="103">
        <v>19554.232016770002</v>
      </c>
      <c r="E8" s="103">
        <v>17703.730926</v>
      </c>
      <c r="F8" s="103">
        <v>0</v>
      </c>
      <c r="G8" s="103">
        <v>0</v>
      </c>
      <c r="H8" s="103">
        <v>0</v>
      </c>
      <c r="I8" s="103">
        <v>0</v>
      </c>
      <c r="J8" s="73">
        <v>0</v>
      </c>
      <c r="L8" s="237"/>
    </row>
    <row r="9" spans="1:14" ht="12.75" customHeight="1">
      <c r="A9" s="71" t="s">
        <v>311</v>
      </c>
      <c r="B9" s="103">
        <v>272522.12801252998</v>
      </c>
      <c r="C9" s="103">
        <v>8397.9104841299995</v>
      </c>
      <c r="D9" s="103">
        <v>7736.0978942399997</v>
      </c>
      <c r="E9" s="103">
        <v>41778.752834229999</v>
      </c>
      <c r="F9" s="103">
        <v>29703.801880290001</v>
      </c>
      <c r="G9" s="103">
        <v>27611.16025941</v>
      </c>
      <c r="H9" s="103">
        <v>29115.681093430001</v>
      </c>
      <c r="I9" s="103">
        <v>16600.41782527</v>
      </c>
      <c r="J9" s="73">
        <v>111578.30574153</v>
      </c>
      <c r="L9" s="237"/>
    </row>
    <row r="10" spans="1:14" ht="12.75" customHeight="1">
      <c r="A10" s="28" t="s">
        <v>312</v>
      </c>
      <c r="B10" s="103">
        <v>84399.898109369999</v>
      </c>
      <c r="C10" s="103">
        <v>1454.01879648</v>
      </c>
      <c r="D10" s="103">
        <v>684.51803399000005</v>
      </c>
      <c r="E10" s="103">
        <v>9397.8906599700003</v>
      </c>
      <c r="F10" s="103">
        <v>5197.3555966499998</v>
      </c>
      <c r="G10" s="103">
        <v>3817.9339755199999</v>
      </c>
      <c r="H10" s="103">
        <v>6696.5593348299999</v>
      </c>
      <c r="I10" s="103">
        <v>4554.4755474900003</v>
      </c>
      <c r="J10" s="73">
        <v>52597.146164439997</v>
      </c>
      <c r="L10" s="237"/>
      <c r="M10" s="237"/>
      <c r="N10" s="237"/>
    </row>
    <row r="11" spans="1:14" ht="12.75" customHeight="1">
      <c r="A11" s="28" t="s">
        <v>172</v>
      </c>
      <c r="B11" s="103">
        <v>84380.907202450006</v>
      </c>
      <c r="C11" s="103">
        <v>1447.6899206600001</v>
      </c>
      <c r="D11" s="103">
        <v>681.76803399000005</v>
      </c>
      <c r="E11" s="103">
        <v>9387.9786288699997</v>
      </c>
      <c r="F11" s="103">
        <v>5197.3555966499998</v>
      </c>
      <c r="G11" s="103">
        <v>3817.9339755199999</v>
      </c>
      <c r="H11" s="103">
        <v>6696.5593348299999</v>
      </c>
      <c r="I11" s="103">
        <v>4554.4755474900003</v>
      </c>
      <c r="J11" s="73">
        <v>52597.146164439997</v>
      </c>
      <c r="L11" s="237"/>
      <c r="M11" s="237"/>
      <c r="N11" s="237"/>
    </row>
    <row r="12" spans="1:14" ht="12.75" customHeight="1">
      <c r="A12" s="28" t="s">
        <v>318</v>
      </c>
      <c r="B12" s="103">
        <v>47480.398140789999</v>
      </c>
      <c r="C12" s="103">
        <v>887.78547449999996</v>
      </c>
      <c r="D12" s="103">
        <v>52.213856190000001</v>
      </c>
      <c r="E12" s="103">
        <v>6939.8773068500004</v>
      </c>
      <c r="F12" s="103">
        <v>2420.7920703</v>
      </c>
      <c r="G12" s="103">
        <v>993.45852657</v>
      </c>
      <c r="H12" s="103">
        <v>3983.0270436400001</v>
      </c>
      <c r="I12" s="103">
        <v>1974.3</v>
      </c>
      <c r="J12" s="73">
        <v>30228.943862740001</v>
      </c>
      <c r="L12" s="237"/>
    </row>
    <row r="13" spans="1:14" ht="12.75" customHeight="1">
      <c r="A13" s="28" t="s">
        <v>313</v>
      </c>
      <c r="B13" s="103">
        <v>36826.063949490002</v>
      </c>
      <c r="C13" s="103">
        <v>502.56844862000003</v>
      </c>
      <c r="D13" s="103">
        <v>625.32632647000003</v>
      </c>
      <c r="E13" s="103">
        <v>2446.42046239</v>
      </c>
      <c r="F13" s="103">
        <v>2775.8796382599999</v>
      </c>
      <c r="G13" s="103">
        <v>2813.9589333700001</v>
      </c>
      <c r="H13" s="103">
        <v>2713.5322911899998</v>
      </c>
      <c r="I13" s="103">
        <v>2580.1755474900001</v>
      </c>
      <c r="J13" s="73">
        <v>22368.202301699999</v>
      </c>
      <c r="L13" s="237"/>
    </row>
    <row r="14" spans="1:14" ht="12.75" customHeight="1">
      <c r="A14" s="28" t="s">
        <v>314</v>
      </c>
      <c r="B14" s="103">
        <v>74.445112170000002</v>
      </c>
      <c r="C14" s="103">
        <v>57.335997540000001</v>
      </c>
      <c r="D14" s="103">
        <v>4.22785133</v>
      </c>
      <c r="E14" s="103">
        <v>1.68085963</v>
      </c>
      <c r="F14" s="103">
        <v>0.68388808999999995</v>
      </c>
      <c r="G14" s="103">
        <v>10.51651558</v>
      </c>
      <c r="H14" s="103">
        <v>0</v>
      </c>
      <c r="I14" s="103">
        <v>0</v>
      </c>
      <c r="J14" s="73">
        <v>0</v>
      </c>
      <c r="L14" s="237"/>
    </row>
    <row r="15" spans="1:14" ht="12.75" customHeight="1">
      <c r="A15" s="28" t="s">
        <v>315</v>
      </c>
      <c r="B15" s="103">
        <v>18286.479272339999</v>
      </c>
      <c r="C15" s="103">
        <v>15.31251481</v>
      </c>
      <c r="D15" s="103">
        <v>0</v>
      </c>
      <c r="E15" s="103">
        <v>0</v>
      </c>
      <c r="F15" s="103">
        <v>0</v>
      </c>
      <c r="G15" s="103">
        <v>0</v>
      </c>
      <c r="H15" s="103">
        <v>0</v>
      </c>
      <c r="I15" s="103">
        <v>0</v>
      </c>
      <c r="J15" s="73">
        <v>18271.166757530002</v>
      </c>
      <c r="L15" s="237"/>
    </row>
    <row r="16" spans="1:14" ht="12.75" customHeight="1">
      <c r="A16" s="28" t="s">
        <v>171</v>
      </c>
      <c r="B16" s="103">
        <v>15.31251481</v>
      </c>
      <c r="C16" s="103">
        <v>15.31251481</v>
      </c>
      <c r="D16" s="103">
        <v>0</v>
      </c>
      <c r="E16" s="103">
        <v>0</v>
      </c>
      <c r="F16" s="103">
        <v>0</v>
      </c>
      <c r="G16" s="103">
        <v>0</v>
      </c>
      <c r="H16" s="103">
        <v>0</v>
      </c>
      <c r="I16" s="103">
        <v>0</v>
      </c>
      <c r="J16" s="73">
        <v>0</v>
      </c>
      <c r="L16" s="237"/>
    </row>
    <row r="17" spans="1:14" ht="12.75" customHeight="1">
      <c r="A17" s="28" t="s">
        <v>172</v>
      </c>
      <c r="B17" s="103">
        <v>18271.166757530002</v>
      </c>
      <c r="C17" s="103">
        <v>0</v>
      </c>
      <c r="D17" s="103">
        <v>0</v>
      </c>
      <c r="E17" s="103">
        <v>0</v>
      </c>
      <c r="F17" s="103">
        <v>0</v>
      </c>
      <c r="G17" s="103">
        <v>0</v>
      </c>
      <c r="H17" s="103">
        <v>0</v>
      </c>
      <c r="I17" s="103">
        <v>0</v>
      </c>
      <c r="J17" s="73">
        <v>18271.166757530002</v>
      </c>
      <c r="L17" s="237"/>
    </row>
    <row r="18" spans="1:14" ht="12.75" customHeight="1">
      <c r="A18" s="28" t="s">
        <v>313</v>
      </c>
      <c r="B18" s="103">
        <v>0</v>
      </c>
      <c r="C18" s="103">
        <v>0</v>
      </c>
      <c r="D18" s="103">
        <v>0</v>
      </c>
      <c r="E18" s="103">
        <v>0</v>
      </c>
      <c r="F18" s="103">
        <v>0</v>
      </c>
      <c r="G18" s="103">
        <v>0</v>
      </c>
      <c r="H18" s="103">
        <v>0</v>
      </c>
      <c r="I18" s="103">
        <v>0</v>
      </c>
      <c r="J18" s="73">
        <v>0</v>
      </c>
      <c r="L18" s="237"/>
    </row>
    <row r="19" spans="1:14" ht="12.75" customHeight="1">
      <c r="A19" s="28" t="s">
        <v>316</v>
      </c>
      <c r="B19" s="103">
        <v>18271.166757530002</v>
      </c>
      <c r="C19" s="103">
        <v>0</v>
      </c>
      <c r="D19" s="103">
        <v>0</v>
      </c>
      <c r="E19" s="103">
        <v>0</v>
      </c>
      <c r="F19" s="103">
        <v>0</v>
      </c>
      <c r="G19" s="103">
        <v>0</v>
      </c>
      <c r="H19" s="103">
        <v>0</v>
      </c>
      <c r="I19" s="103">
        <v>0</v>
      </c>
      <c r="J19" s="73">
        <v>18271.166757530002</v>
      </c>
      <c r="L19" s="237"/>
    </row>
    <row r="20" spans="1:14" ht="12.75" customHeight="1">
      <c r="A20" s="28" t="s">
        <v>317</v>
      </c>
      <c r="B20" s="103">
        <v>89854.954965140001</v>
      </c>
      <c r="C20" s="103">
        <v>13054.10727835</v>
      </c>
      <c r="D20" s="103">
        <v>15087.83494035</v>
      </c>
      <c r="E20" s="103">
        <v>16325.684478220001</v>
      </c>
      <c r="F20" s="103">
        <v>4920.3509560399998</v>
      </c>
      <c r="G20" s="103">
        <v>9444.9009503899997</v>
      </c>
      <c r="H20" s="103">
        <v>14291.47295532</v>
      </c>
      <c r="I20" s="103">
        <v>3453.9382121899998</v>
      </c>
      <c r="J20" s="73">
        <v>13276.66519428</v>
      </c>
      <c r="L20" s="237"/>
      <c r="M20" s="237"/>
      <c r="N20" s="237"/>
    </row>
    <row r="21" spans="1:14" ht="12.75" customHeight="1">
      <c r="A21" s="28" t="s">
        <v>171</v>
      </c>
      <c r="B21" s="103">
        <v>28920.212861219999</v>
      </c>
      <c r="C21" s="103">
        <v>7810.0905196000003</v>
      </c>
      <c r="D21" s="103">
        <v>12516.09886822</v>
      </c>
      <c r="E21" s="103">
        <v>8594.0234734000005</v>
      </c>
      <c r="F21" s="103">
        <v>0</v>
      </c>
      <c r="G21" s="103">
        <v>0</v>
      </c>
      <c r="H21" s="103">
        <v>0</v>
      </c>
      <c r="I21" s="103">
        <v>0</v>
      </c>
      <c r="J21" s="73">
        <v>0</v>
      </c>
      <c r="L21" s="237"/>
      <c r="M21" s="237"/>
      <c r="N21" s="237"/>
    </row>
    <row r="22" spans="1:14" ht="12.75" customHeight="1">
      <c r="A22" s="28" t="s">
        <v>318</v>
      </c>
      <c r="B22" s="103">
        <v>5266.3651787099998</v>
      </c>
      <c r="C22" s="103">
        <v>55.381032410000003</v>
      </c>
      <c r="D22" s="103">
        <v>1688.21633023</v>
      </c>
      <c r="E22" s="103">
        <v>3522.7678160700002</v>
      </c>
      <c r="F22" s="103">
        <v>0</v>
      </c>
      <c r="G22" s="103">
        <v>0</v>
      </c>
      <c r="H22" s="103">
        <v>0</v>
      </c>
      <c r="I22" s="103">
        <v>0</v>
      </c>
      <c r="J22" s="73">
        <v>0</v>
      </c>
      <c r="L22" s="237"/>
      <c r="M22" s="237"/>
      <c r="N22" s="237"/>
    </row>
    <row r="23" spans="1:14" ht="12.75" customHeight="1">
      <c r="A23" s="28" t="s">
        <v>313</v>
      </c>
      <c r="B23" s="103">
        <v>23653.847682510001</v>
      </c>
      <c r="C23" s="103">
        <v>7754.7094871899999</v>
      </c>
      <c r="D23" s="103">
        <v>10827.882537990001</v>
      </c>
      <c r="E23" s="103">
        <v>5071.2556573299998</v>
      </c>
      <c r="F23" s="103">
        <v>0</v>
      </c>
      <c r="G23" s="103">
        <v>0</v>
      </c>
      <c r="H23" s="103">
        <v>0</v>
      </c>
      <c r="I23" s="103">
        <v>0</v>
      </c>
      <c r="J23" s="73">
        <v>0</v>
      </c>
      <c r="L23" s="237"/>
      <c r="M23" s="237"/>
      <c r="N23" s="237"/>
    </row>
    <row r="24" spans="1:14" ht="12.75" customHeight="1">
      <c r="A24" s="28" t="s">
        <v>319</v>
      </c>
      <c r="B24" s="103">
        <v>0</v>
      </c>
      <c r="C24" s="103">
        <v>0</v>
      </c>
      <c r="D24" s="103">
        <v>0</v>
      </c>
      <c r="E24" s="103">
        <v>0</v>
      </c>
      <c r="F24" s="103">
        <v>0</v>
      </c>
      <c r="G24" s="103">
        <v>0</v>
      </c>
      <c r="H24" s="103">
        <v>0</v>
      </c>
      <c r="I24" s="103">
        <v>0</v>
      </c>
      <c r="J24" s="73">
        <v>0</v>
      </c>
      <c r="L24" s="237"/>
      <c r="M24" s="237"/>
      <c r="N24" s="237"/>
    </row>
    <row r="25" spans="1:14" ht="12.75" customHeight="1">
      <c r="A25" s="28" t="s">
        <v>172</v>
      </c>
      <c r="B25" s="103">
        <v>60934.742103919998</v>
      </c>
      <c r="C25" s="103">
        <v>5244.01675875</v>
      </c>
      <c r="D25" s="103">
        <v>2571.7360721300001</v>
      </c>
      <c r="E25" s="103">
        <v>7731.66100482</v>
      </c>
      <c r="F25" s="103">
        <v>4920.3509560399998</v>
      </c>
      <c r="G25" s="103">
        <v>9444.9009503899997</v>
      </c>
      <c r="H25" s="103">
        <v>14291.47295532</v>
      </c>
      <c r="I25" s="103">
        <v>3453.9382121899998</v>
      </c>
      <c r="J25" s="73">
        <v>13276.66519428</v>
      </c>
      <c r="L25" s="237"/>
      <c r="M25" s="237"/>
      <c r="N25" s="237"/>
    </row>
    <row r="26" spans="1:14" ht="12.75" customHeight="1">
      <c r="A26" s="28" t="s">
        <v>318</v>
      </c>
      <c r="B26" s="103">
        <v>21310.221238210001</v>
      </c>
      <c r="C26" s="103">
        <v>5.3869986499999998</v>
      </c>
      <c r="D26" s="103">
        <v>1381.2980525999999</v>
      </c>
      <c r="E26" s="103">
        <v>3331.8507727199999</v>
      </c>
      <c r="F26" s="103">
        <v>1796.73440598</v>
      </c>
      <c r="G26" s="103">
        <v>1256.0321816000001</v>
      </c>
      <c r="H26" s="103">
        <v>5730.5951084799999</v>
      </c>
      <c r="I26" s="103">
        <v>1250.5555011199999</v>
      </c>
      <c r="J26" s="73">
        <v>6557.7682170600001</v>
      </c>
      <c r="L26" s="237"/>
    </row>
    <row r="27" spans="1:14" ht="12.75" customHeight="1">
      <c r="A27" s="28" t="s">
        <v>313</v>
      </c>
      <c r="B27" s="103">
        <v>39624.520865710001</v>
      </c>
      <c r="C27" s="103">
        <v>5238.6297600999997</v>
      </c>
      <c r="D27" s="103">
        <v>1190.43801953</v>
      </c>
      <c r="E27" s="103">
        <v>4399.8102320999997</v>
      </c>
      <c r="F27" s="103">
        <v>3123.61655006</v>
      </c>
      <c r="G27" s="103">
        <v>8188.8687687900001</v>
      </c>
      <c r="H27" s="103">
        <v>8560.8778468399996</v>
      </c>
      <c r="I27" s="103">
        <v>2203.3827110699999</v>
      </c>
      <c r="J27" s="73">
        <v>6718.8969772199998</v>
      </c>
      <c r="L27" s="237"/>
    </row>
    <row r="28" spans="1:14" ht="12.75" customHeight="1">
      <c r="A28" s="28" t="s">
        <v>320</v>
      </c>
      <c r="B28" s="103">
        <v>125912.63208948</v>
      </c>
      <c r="C28" s="103">
        <v>2548.3453755199998</v>
      </c>
      <c r="D28" s="103">
        <v>11517.97693667</v>
      </c>
      <c r="E28" s="103">
        <v>33758.908622039999</v>
      </c>
      <c r="F28" s="103">
        <v>19586.0953276</v>
      </c>
      <c r="G28" s="103">
        <v>14348.325333500001</v>
      </c>
      <c r="H28" s="103">
        <v>8127.6488032799998</v>
      </c>
      <c r="I28" s="103">
        <v>8592.0040655899993</v>
      </c>
      <c r="J28" s="73">
        <v>27433.327625279999</v>
      </c>
      <c r="L28" s="237"/>
      <c r="M28" s="238"/>
      <c r="N28" s="238"/>
    </row>
    <row r="29" spans="1:14" ht="12.75" customHeight="1">
      <c r="A29" s="28" t="s">
        <v>171</v>
      </c>
      <c r="B29" s="103">
        <v>16977.320140849999</v>
      </c>
      <c r="C29" s="103">
        <v>842.14157079999995</v>
      </c>
      <c r="D29" s="103">
        <v>7035.3831485500004</v>
      </c>
      <c r="E29" s="103">
        <v>9099.7954215000009</v>
      </c>
      <c r="F29" s="103">
        <v>0</v>
      </c>
      <c r="G29" s="103">
        <v>0</v>
      </c>
      <c r="H29" s="103">
        <v>0</v>
      </c>
      <c r="I29" s="103">
        <v>0</v>
      </c>
      <c r="J29" s="73">
        <v>0</v>
      </c>
      <c r="L29" s="237"/>
      <c r="M29" s="238"/>
      <c r="N29" s="238"/>
    </row>
    <row r="30" spans="1:14" ht="12.75" customHeight="1">
      <c r="A30" s="28" t="s">
        <v>318</v>
      </c>
      <c r="B30" s="103">
        <v>326.61748559</v>
      </c>
      <c r="C30" s="103">
        <v>0</v>
      </c>
      <c r="D30" s="103">
        <v>270.64490756999999</v>
      </c>
      <c r="E30" s="103">
        <v>55.97257802</v>
      </c>
      <c r="F30" s="103">
        <v>0</v>
      </c>
      <c r="G30" s="103">
        <v>0</v>
      </c>
      <c r="H30" s="103">
        <v>0</v>
      </c>
      <c r="I30" s="103">
        <v>0</v>
      </c>
      <c r="J30" s="73">
        <v>0</v>
      </c>
      <c r="L30" s="237"/>
      <c r="M30" s="238"/>
      <c r="N30" s="238"/>
    </row>
    <row r="31" spans="1:14" ht="12.75" customHeight="1">
      <c r="A31" s="28" t="s">
        <v>313</v>
      </c>
      <c r="B31" s="103">
        <v>15466.307689359999</v>
      </c>
      <c r="C31" s="103">
        <v>840.84397021999996</v>
      </c>
      <c r="D31" s="103">
        <v>5588.6607353400004</v>
      </c>
      <c r="E31" s="103">
        <v>9036.8029838000002</v>
      </c>
      <c r="F31" s="103">
        <v>0</v>
      </c>
      <c r="G31" s="103">
        <v>0</v>
      </c>
      <c r="H31" s="103">
        <v>0</v>
      </c>
      <c r="I31" s="103">
        <v>0</v>
      </c>
      <c r="J31" s="73">
        <v>0</v>
      </c>
      <c r="L31" s="237"/>
      <c r="M31" s="238"/>
      <c r="N31" s="238"/>
    </row>
    <row r="32" spans="1:14" ht="12.75" customHeight="1">
      <c r="A32" s="28" t="s">
        <v>314</v>
      </c>
      <c r="B32" s="103">
        <v>1184.3949659</v>
      </c>
      <c r="C32" s="103">
        <v>1.2976005799999999</v>
      </c>
      <c r="D32" s="103">
        <v>1176.07750564</v>
      </c>
      <c r="E32" s="103">
        <v>7.0198596799999997</v>
      </c>
      <c r="F32" s="103">
        <v>0</v>
      </c>
      <c r="G32" s="103">
        <v>0</v>
      </c>
      <c r="H32" s="103">
        <v>0</v>
      </c>
      <c r="I32" s="103">
        <v>0</v>
      </c>
      <c r="J32" s="73">
        <v>0</v>
      </c>
      <c r="L32" s="237"/>
      <c r="M32" s="238"/>
      <c r="N32" s="238"/>
    </row>
    <row r="33" spans="1:14" ht="12.75" customHeight="1">
      <c r="A33" s="28" t="s">
        <v>319</v>
      </c>
      <c r="B33" s="103">
        <v>0</v>
      </c>
      <c r="C33" s="103">
        <v>0</v>
      </c>
      <c r="D33" s="103">
        <v>0</v>
      </c>
      <c r="E33" s="103">
        <v>0</v>
      </c>
      <c r="F33" s="103">
        <v>0</v>
      </c>
      <c r="G33" s="103">
        <v>0</v>
      </c>
      <c r="H33" s="103">
        <v>0</v>
      </c>
      <c r="I33" s="103">
        <v>0</v>
      </c>
      <c r="J33" s="73">
        <v>0</v>
      </c>
      <c r="L33" s="237"/>
      <c r="M33" s="238"/>
      <c r="N33" s="238"/>
    </row>
    <row r="34" spans="1:14" ht="12.75" customHeight="1">
      <c r="A34" s="28" t="s">
        <v>172</v>
      </c>
      <c r="B34" s="103">
        <v>108935.31194863</v>
      </c>
      <c r="C34" s="103">
        <v>1706.2038047200001</v>
      </c>
      <c r="D34" s="103">
        <v>4482.5937881199998</v>
      </c>
      <c r="E34" s="103">
        <v>24659.11320054</v>
      </c>
      <c r="F34" s="103">
        <v>19586.0953276</v>
      </c>
      <c r="G34" s="103">
        <v>14348.325333500001</v>
      </c>
      <c r="H34" s="103">
        <v>8127.6488032799998</v>
      </c>
      <c r="I34" s="103">
        <v>8592.0040655899993</v>
      </c>
      <c r="J34" s="73">
        <v>27433.327625279999</v>
      </c>
      <c r="L34" s="237"/>
    </row>
    <row r="35" spans="1:14" ht="12.75" customHeight="1">
      <c r="A35" s="28" t="s">
        <v>318</v>
      </c>
      <c r="B35" s="103">
        <v>15106.68253615</v>
      </c>
      <c r="C35" s="103">
        <v>279.51763245000001</v>
      </c>
      <c r="D35" s="103">
        <v>462.68847084999999</v>
      </c>
      <c r="E35" s="103">
        <v>2453.2783246600002</v>
      </c>
      <c r="F35" s="103">
        <v>682.00559983999995</v>
      </c>
      <c r="G35" s="103">
        <v>318.84387704</v>
      </c>
      <c r="H35" s="103">
        <v>355.28872575000003</v>
      </c>
      <c r="I35" s="103">
        <v>464.30547665</v>
      </c>
      <c r="J35" s="73">
        <v>10090.754428910001</v>
      </c>
      <c r="L35" s="237"/>
    </row>
    <row r="36" spans="1:14" ht="12.75" customHeight="1">
      <c r="A36" s="28" t="s">
        <v>313</v>
      </c>
      <c r="B36" s="103">
        <v>90854.037507529996</v>
      </c>
      <c r="C36" s="103">
        <v>1302.6751959799999</v>
      </c>
      <c r="D36" s="103">
        <v>3800.7843567199998</v>
      </c>
      <c r="E36" s="103">
        <v>21327.174760180002</v>
      </c>
      <c r="F36" s="103">
        <v>18170.110545129999</v>
      </c>
      <c r="G36" s="103">
        <v>13534.95145153</v>
      </c>
      <c r="H36" s="103">
        <v>7653.1014912800001</v>
      </c>
      <c r="I36" s="103">
        <v>8065.7221147299997</v>
      </c>
      <c r="J36" s="73">
        <v>16999.517591979999</v>
      </c>
      <c r="L36" s="237"/>
    </row>
    <row r="37" spans="1:14" ht="12.75" customHeight="1">
      <c r="A37" s="28" t="s">
        <v>314</v>
      </c>
      <c r="B37" s="103">
        <v>2974.5919049499998</v>
      </c>
      <c r="C37" s="103">
        <v>124.01097629</v>
      </c>
      <c r="D37" s="103">
        <v>219.12096055000001</v>
      </c>
      <c r="E37" s="103">
        <v>878.66011570000001</v>
      </c>
      <c r="F37" s="103">
        <v>733.97918262999997</v>
      </c>
      <c r="G37" s="103">
        <v>494.53000493000002</v>
      </c>
      <c r="H37" s="103">
        <v>119.25858624999999</v>
      </c>
      <c r="I37" s="103">
        <v>61.976474209999999</v>
      </c>
      <c r="J37" s="73">
        <v>343.05560438999998</v>
      </c>
      <c r="L37" s="237"/>
    </row>
    <row r="38" spans="1:14" ht="12.75" customHeight="1">
      <c r="A38" s="74" t="s">
        <v>321</v>
      </c>
      <c r="B38" s="104">
        <v>265309.74541127001</v>
      </c>
      <c r="C38" s="104">
        <v>4725.0023418800001</v>
      </c>
      <c r="D38" s="104">
        <v>10184.95574523</v>
      </c>
      <c r="E38" s="104">
        <v>34192.729028269998</v>
      </c>
      <c r="F38" s="104">
        <v>25441.210395229999</v>
      </c>
      <c r="G38" s="104">
        <v>26296.962867009999</v>
      </c>
      <c r="H38" s="104">
        <v>23669.47043868</v>
      </c>
      <c r="I38" s="104">
        <v>19905.576691990002</v>
      </c>
      <c r="J38" s="75">
        <v>120893.83790298</v>
      </c>
      <c r="L38" s="237"/>
    </row>
    <row r="39" spans="1:14" ht="12.75" customHeight="1">
      <c r="A39" s="74" t="s">
        <v>322</v>
      </c>
      <c r="B39" s="103"/>
      <c r="C39" s="103"/>
      <c r="D39" s="103"/>
      <c r="E39" s="103"/>
      <c r="F39" s="103"/>
      <c r="G39" s="103"/>
      <c r="H39" s="103"/>
      <c r="I39" s="103"/>
      <c r="J39" s="73"/>
      <c r="L39" s="237"/>
    </row>
    <row r="40" spans="1:14" ht="12.75" customHeight="1">
      <c r="A40" s="239" t="s">
        <v>323</v>
      </c>
      <c r="B40" s="240">
        <v>583763.70984759997</v>
      </c>
      <c r="C40" s="240">
        <v>21796.786307040002</v>
      </c>
      <c r="D40" s="240">
        <v>37475.285656239997</v>
      </c>
      <c r="E40" s="240">
        <v>93675.212788499994</v>
      </c>
      <c r="F40" s="240">
        <v>55145.012275519999</v>
      </c>
      <c r="G40" s="240">
        <v>53908.123126420003</v>
      </c>
      <c r="H40" s="240">
        <v>52785.151532110001</v>
      </c>
      <c r="I40" s="240">
        <v>36505.994517259998</v>
      </c>
      <c r="J40" s="159">
        <v>232472.14364451001</v>
      </c>
      <c r="L40" s="237"/>
    </row>
    <row r="41" spans="1:14" ht="12.75" customHeight="1">
      <c r="A41" s="31" t="s">
        <v>379</v>
      </c>
    </row>
    <row r="42" spans="1:14" ht="12.75" customHeight="1">
      <c r="A42" s="31" t="s">
        <v>393</v>
      </c>
    </row>
    <row r="43" spans="1:14" ht="12.75" customHeight="1">
      <c r="A43" s="31" t="s">
        <v>394</v>
      </c>
    </row>
    <row r="44" spans="1:14" ht="12.75" customHeight="1">
      <c r="A44" s="80" t="s">
        <v>382</v>
      </c>
    </row>
    <row r="45" spans="1:14" ht="12.75" customHeight="1">
      <c r="A45" s="80" t="s">
        <v>383</v>
      </c>
    </row>
    <row r="46" spans="1:14" ht="12.75" customHeight="1"/>
    <row r="47" spans="1:14" ht="12.75" customHeight="1"/>
    <row r="48" spans="1:14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</sheetData>
  <mergeCells count="1">
    <mergeCell ref="A3:B3"/>
  </mergeCells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  <ignoredErrors>
    <ignoredError sqref="D5:I5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9CA7B-8013-4106-8967-6966A6EC4A0E}">
  <dimension ref="A1:M99"/>
  <sheetViews>
    <sheetView showGridLines="0" workbookViewId="0"/>
  </sheetViews>
  <sheetFormatPr defaultColWidth="9.140625" defaultRowHeight="12.75"/>
  <cols>
    <col min="1" max="1" width="24.140625" style="50" customWidth="1"/>
    <col min="2" max="2" width="7" style="50" customWidth="1"/>
    <col min="3" max="3" width="4.140625" style="50" customWidth="1"/>
    <col min="4" max="4" width="6.28515625" style="50" customWidth="1"/>
    <col min="5" max="5" width="4.140625" style="50" customWidth="1"/>
    <col min="6" max="6" width="6.28515625" style="50" customWidth="1"/>
    <col min="7" max="7" width="4.140625" style="50" customWidth="1"/>
    <col min="8" max="8" width="6.28515625" style="50" customWidth="1"/>
    <col min="9" max="9" width="4.140625" style="50" customWidth="1"/>
    <col min="10" max="10" width="6.28515625" style="50" customWidth="1"/>
    <col min="11" max="11" width="4.140625" style="50" customWidth="1"/>
    <col min="12" max="12" width="6.28515625" style="50" customWidth="1"/>
    <col min="13" max="13" width="4.140625" style="50" customWidth="1"/>
    <col min="14" max="16384" width="9.140625" style="50"/>
  </cols>
  <sheetData>
    <row r="1" spans="1:13" ht="18">
      <c r="A1" s="43" t="s">
        <v>395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6"/>
    </row>
    <row r="2" spans="1:13" ht="12.75" customHeight="1">
      <c r="A2" s="206"/>
      <c r="C2" s="207"/>
      <c r="E2" s="207"/>
      <c r="G2" s="207"/>
      <c r="I2" s="207"/>
      <c r="K2" s="207"/>
      <c r="M2" s="208"/>
    </row>
    <row r="3" spans="1:13" ht="12.75" customHeight="1">
      <c r="A3" s="206"/>
      <c r="B3" s="209"/>
      <c r="C3" s="210"/>
      <c r="D3" s="209"/>
      <c r="E3" s="17"/>
      <c r="F3" s="209"/>
      <c r="G3" s="17"/>
      <c r="H3" s="209"/>
      <c r="I3" s="17"/>
      <c r="J3" s="209"/>
      <c r="K3" s="17"/>
      <c r="L3" s="209"/>
      <c r="M3" s="19"/>
    </row>
    <row r="4" spans="1:13" ht="12.75" customHeight="1">
      <c r="A4" s="53" t="s">
        <v>2</v>
      </c>
      <c r="B4" s="171">
        <v>2023</v>
      </c>
      <c r="C4" s="172"/>
      <c r="D4" s="171" t="s">
        <v>27</v>
      </c>
      <c r="E4" s="172"/>
      <c r="F4" s="171" t="s">
        <v>27</v>
      </c>
      <c r="G4" s="172"/>
      <c r="H4" s="211">
        <v>2024</v>
      </c>
      <c r="I4" s="172"/>
      <c r="J4" s="171"/>
      <c r="K4" s="172"/>
      <c r="L4" s="171" t="s">
        <v>27</v>
      </c>
      <c r="M4" s="174"/>
    </row>
    <row r="5" spans="1:13" ht="12.75" customHeight="1">
      <c r="A5" s="59"/>
      <c r="B5" s="205"/>
      <c r="C5" s="176"/>
      <c r="D5" s="205"/>
      <c r="E5" s="176"/>
      <c r="F5" s="205"/>
      <c r="G5" s="176"/>
      <c r="H5" s="37"/>
      <c r="I5" s="176"/>
      <c r="J5" s="38"/>
      <c r="K5" s="176"/>
      <c r="L5" s="205"/>
      <c r="M5" s="178"/>
    </row>
    <row r="6" spans="1:13" ht="12.75" customHeight="1">
      <c r="A6" s="59"/>
      <c r="B6" s="171" t="s">
        <v>231</v>
      </c>
      <c r="C6" s="173"/>
      <c r="D6" s="211" t="s">
        <v>234</v>
      </c>
      <c r="E6" s="173"/>
      <c r="F6" s="171" t="s">
        <v>4</v>
      </c>
      <c r="G6" s="173"/>
      <c r="H6" s="171" t="s">
        <v>228</v>
      </c>
      <c r="I6" s="173"/>
      <c r="J6" s="211" t="s">
        <v>231</v>
      </c>
      <c r="K6" s="173"/>
      <c r="L6" s="171" t="s">
        <v>234</v>
      </c>
      <c r="M6" s="179"/>
    </row>
    <row r="7" spans="1:13" ht="12.75" customHeight="1">
      <c r="A7" s="59"/>
      <c r="B7" s="38"/>
      <c r="C7" s="120"/>
      <c r="D7" s="37"/>
      <c r="E7" s="120"/>
      <c r="F7" s="38"/>
      <c r="G7" s="120"/>
      <c r="H7" s="38"/>
      <c r="I7" s="120"/>
      <c r="J7" s="37"/>
      <c r="K7" s="120"/>
      <c r="L7" s="38"/>
      <c r="M7" s="39"/>
    </row>
    <row r="8" spans="1:13" ht="12.75" customHeight="1">
      <c r="A8" s="59"/>
      <c r="B8" s="180" t="s">
        <v>396</v>
      </c>
      <c r="C8" s="180" t="s">
        <v>240</v>
      </c>
      <c r="D8" s="180" t="s">
        <v>396</v>
      </c>
      <c r="E8" s="180" t="s">
        <v>240</v>
      </c>
      <c r="F8" s="181" t="s">
        <v>396</v>
      </c>
      <c r="G8" s="180" t="s">
        <v>240</v>
      </c>
      <c r="H8" s="181" t="s">
        <v>396</v>
      </c>
      <c r="I8" s="180" t="s">
        <v>240</v>
      </c>
      <c r="J8" s="180" t="s">
        <v>396</v>
      </c>
      <c r="K8" s="180" t="s">
        <v>240</v>
      </c>
      <c r="L8" s="181" t="s">
        <v>396</v>
      </c>
      <c r="M8" s="182" t="s">
        <v>240</v>
      </c>
    </row>
    <row r="9" spans="1:13" ht="12.75" customHeight="1">
      <c r="A9" s="65"/>
      <c r="B9" s="212" t="s">
        <v>397</v>
      </c>
      <c r="C9" s="185"/>
      <c r="D9" s="213" t="s">
        <v>397</v>
      </c>
      <c r="E9" s="185"/>
      <c r="F9" s="212" t="s">
        <v>397</v>
      </c>
      <c r="G9" s="185"/>
      <c r="H9" s="212" t="s">
        <v>397</v>
      </c>
      <c r="I9" s="185"/>
      <c r="J9" s="213" t="s">
        <v>397</v>
      </c>
      <c r="K9" s="185"/>
      <c r="L9" s="212" t="s">
        <v>397</v>
      </c>
      <c r="M9" s="187"/>
    </row>
    <row r="10" spans="1:13" ht="12.75" customHeight="1">
      <c r="A10" s="175" t="s">
        <v>309</v>
      </c>
      <c r="B10" s="214">
        <v>332311.73896431999</v>
      </c>
      <c r="C10" s="215">
        <v>100</v>
      </c>
      <c r="D10" s="216">
        <v>330379.03716751002</v>
      </c>
      <c r="E10" s="215">
        <v>100</v>
      </c>
      <c r="F10" s="214">
        <v>342191.47744226002</v>
      </c>
      <c r="G10" s="215">
        <v>100</v>
      </c>
      <c r="H10" s="214">
        <v>353704.46891146997</v>
      </c>
      <c r="I10" s="215">
        <v>100</v>
      </c>
      <c r="J10" s="216">
        <v>360506.44050500001</v>
      </c>
      <c r="K10" s="215">
        <v>100</v>
      </c>
      <c r="L10" s="214">
        <v>376306.29830092</v>
      </c>
      <c r="M10" s="217">
        <v>100</v>
      </c>
    </row>
    <row r="11" spans="1:13" ht="12.75" customHeight="1">
      <c r="A11" s="218" t="s">
        <v>398</v>
      </c>
      <c r="B11" s="214">
        <v>21308.471360570002</v>
      </c>
      <c r="C11" s="215">
        <v>6.4121933901522103</v>
      </c>
      <c r="D11" s="216">
        <v>20906.618991439998</v>
      </c>
      <c r="E11" s="215">
        <v>6.3280706822932702</v>
      </c>
      <c r="F11" s="214">
        <v>20910.410645759999</v>
      </c>
      <c r="G11" s="215">
        <v>6.1107339089964103</v>
      </c>
      <c r="H11" s="214">
        <v>20232.226718580001</v>
      </c>
      <c r="I11" s="215">
        <v>5.7200936083292699</v>
      </c>
      <c r="J11" s="216">
        <v>18043.970653119999</v>
      </c>
      <c r="K11" s="215">
        <v>5.0051728972841296</v>
      </c>
      <c r="L11" s="214">
        <v>19143.651907039999</v>
      </c>
      <c r="M11" s="217">
        <v>5.0872525901045202</v>
      </c>
    </row>
    <row r="12" spans="1:13" ht="12.75" customHeight="1">
      <c r="A12" s="219" t="s">
        <v>399</v>
      </c>
      <c r="B12" s="214">
        <v>23073.25076889</v>
      </c>
      <c r="C12" s="215">
        <v>6.9432548006880204</v>
      </c>
      <c r="D12" s="216">
        <v>21614.002305689999</v>
      </c>
      <c r="E12" s="215">
        <v>6.54218333311844</v>
      </c>
      <c r="F12" s="214">
        <v>22539.57451024</v>
      </c>
      <c r="G12" s="215">
        <v>6.58683105690241</v>
      </c>
      <c r="H12" s="214">
        <v>22107.657367380001</v>
      </c>
      <c r="I12" s="215">
        <v>6.2503189273849404</v>
      </c>
      <c r="J12" s="216">
        <v>20207.556992540001</v>
      </c>
      <c r="K12" s="215">
        <v>5.6053248214464899</v>
      </c>
      <c r="L12" s="214">
        <v>20833.73722807</v>
      </c>
      <c r="M12" s="217">
        <v>5.5363774994299799</v>
      </c>
    </row>
    <row r="13" spans="1:13" ht="12.75" customHeight="1">
      <c r="A13" s="218" t="s">
        <v>400</v>
      </c>
      <c r="B13" s="214">
        <v>17984.504522210002</v>
      </c>
      <c r="C13" s="215">
        <v>5.4119377721233599</v>
      </c>
      <c r="D13" s="216">
        <v>17780.334897379998</v>
      </c>
      <c r="E13" s="215">
        <v>5.38179875146405</v>
      </c>
      <c r="F13" s="214">
        <v>18137.368834370001</v>
      </c>
      <c r="G13" s="215">
        <v>5.3003566803999203</v>
      </c>
      <c r="H13" s="214">
        <v>17889.985775810001</v>
      </c>
      <c r="I13" s="215">
        <v>5.0578907953486301</v>
      </c>
      <c r="J13" s="216">
        <v>17776.585465550001</v>
      </c>
      <c r="K13" s="215">
        <v>4.9310035739301696</v>
      </c>
      <c r="L13" s="214">
        <v>18332.061526220001</v>
      </c>
      <c r="M13" s="217">
        <v>4.8715797766319699</v>
      </c>
    </row>
    <row r="14" spans="1:13" ht="12.75" customHeight="1">
      <c r="A14" s="218" t="s">
        <v>401</v>
      </c>
      <c r="B14" s="214">
        <v>252344.49761774001</v>
      </c>
      <c r="C14" s="215">
        <v>75.936076890992396</v>
      </c>
      <c r="D14" s="216">
        <v>252249.64216389001</v>
      </c>
      <c r="E14" s="215">
        <v>76.351588262542705</v>
      </c>
      <c r="F14" s="214">
        <v>261600.83897041</v>
      </c>
      <c r="G14" s="215">
        <v>76.448671640149598</v>
      </c>
      <c r="H14" s="214">
        <v>273976.66741560999</v>
      </c>
      <c r="I14" s="215">
        <v>77.4592043631161</v>
      </c>
      <c r="J14" s="216">
        <v>282830.52464505</v>
      </c>
      <c r="K14" s="215">
        <v>78.453667637354599</v>
      </c>
      <c r="L14" s="214">
        <v>292952.12267528003</v>
      </c>
      <c r="M14" s="217">
        <v>77.849380676859099</v>
      </c>
    </row>
    <row r="15" spans="1:13" ht="12.75" customHeight="1">
      <c r="A15" s="219" t="s">
        <v>402</v>
      </c>
      <c r="B15" s="214">
        <v>12053.9347791</v>
      </c>
      <c r="C15" s="215">
        <v>3.62729731325989</v>
      </c>
      <c r="D15" s="216">
        <v>12186.661672669999</v>
      </c>
      <c r="E15" s="215">
        <v>3.6886909584675198</v>
      </c>
      <c r="F15" s="214">
        <v>12550.849901240001</v>
      </c>
      <c r="G15" s="215">
        <v>3.66778564885731</v>
      </c>
      <c r="H15" s="214">
        <v>13547.726263119999</v>
      </c>
      <c r="I15" s="215">
        <v>3.83023892935628</v>
      </c>
      <c r="J15" s="216">
        <v>15374.839616470001</v>
      </c>
      <c r="K15" s="215">
        <v>4.2647891657449497</v>
      </c>
      <c r="L15" s="214">
        <v>16957.20327564</v>
      </c>
      <c r="M15" s="217">
        <v>4.5062236141686602</v>
      </c>
    </row>
    <row r="16" spans="1:13" ht="12.75" customHeight="1">
      <c r="A16" s="219" t="s">
        <v>403</v>
      </c>
      <c r="B16" s="214">
        <v>2935.70416088</v>
      </c>
      <c r="C16" s="215">
        <v>0.88341873507971502</v>
      </c>
      <c r="D16" s="216">
        <v>2887.8153771699999</v>
      </c>
      <c r="E16" s="215">
        <v>0.87409158944482601</v>
      </c>
      <c r="F16" s="214">
        <v>3046.3949863100001</v>
      </c>
      <c r="G16" s="215">
        <v>0.89026033292253304</v>
      </c>
      <c r="H16" s="214">
        <v>2788.6596496699999</v>
      </c>
      <c r="I16" s="215">
        <v>0.78841515863572098</v>
      </c>
      <c r="J16" s="216">
        <v>2805.31584853</v>
      </c>
      <c r="K16" s="215">
        <v>0.77815970349941399</v>
      </c>
      <c r="L16" s="214">
        <v>4385.13242335</v>
      </c>
      <c r="M16" s="217">
        <v>1.16530933528074</v>
      </c>
    </row>
    <row r="17" spans="1:13" ht="12.75" customHeight="1">
      <c r="A17" s="219" t="s">
        <v>404</v>
      </c>
      <c r="B17" s="214">
        <v>333.48797180000003</v>
      </c>
      <c r="C17" s="215">
        <v>0.10035395464492</v>
      </c>
      <c r="D17" s="216">
        <v>325.36181469000002</v>
      </c>
      <c r="E17" s="215">
        <v>9.8481373842443196E-2</v>
      </c>
      <c r="F17" s="214">
        <v>367.84831173999999</v>
      </c>
      <c r="G17" s="215">
        <v>0.107497800497404</v>
      </c>
      <c r="H17" s="214">
        <v>370.77368177</v>
      </c>
      <c r="I17" s="215">
        <v>0.104825840315521</v>
      </c>
      <c r="J17" s="216">
        <v>375.53403846999998</v>
      </c>
      <c r="K17" s="215">
        <v>0.10416846865314</v>
      </c>
      <c r="L17" s="214">
        <v>407.31809098000002</v>
      </c>
      <c r="M17" s="217">
        <v>0.10824110380801601</v>
      </c>
    </row>
    <row r="18" spans="1:13" ht="12.75" customHeight="1">
      <c r="A18" s="219" t="s">
        <v>405</v>
      </c>
      <c r="B18" s="214">
        <v>49.832271480000003</v>
      </c>
      <c r="C18" s="215">
        <v>1.4995639827622999E-2</v>
      </c>
      <c r="D18" s="216">
        <v>49.459895469999999</v>
      </c>
      <c r="E18" s="215">
        <v>1.4970651859162199E-2</v>
      </c>
      <c r="F18" s="214">
        <v>399.22042887999999</v>
      </c>
      <c r="G18" s="215">
        <v>0.11666580122450999</v>
      </c>
      <c r="H18" s="214">
        <v>536.31796588999998</v>
      </c>
      <c r="I18" s="215">
        <v>0.15162883509516401</v>
      </c>
      <c r="J18" s="216">
        <v>651.58982557000002</v>
      </c>
      <c r="K18" s="215">
        <v>0.18074290840886201</v>
      </c>
      <c r="L18" s="214">
        <v>718.45677714999999</v>
      </c>
      <c r="M18" s="217">
        <v>0.19092339947376399</v>
      </c>
    </row>
    <row r="19" spans="1:13" ht="12.75" customHeight="1">
      <c r="A19" s="219" t="s">
        <v>406</v>
      </c>
      <c r="B19" s="214">
        <v>2228.05551165</v>
      </c>
      <c r="C19" s="215">
        <v>0.670471503231857</v>
      </c>
      <c r="D19" s="216">
        <v>2379.1400491099998</v>
      </c>
      <c r="E19" s="215">
        <v>0.72012439696763197</v>
      </c>
      <c r="F19" s="214">
        <v>2638.9708533100002</v>
      </c>
      <c r="G19" s="215">
        <v>0.771197130049882</v>
      </c>
      <c r="H19" s="214">
        <v>2254.4540736399999</v>
      </c>
      <c r="I19" s="215">
        <v>0.63738354241836703</v>
      </c>
      <c r="J19" s="216">
        <v>2440.5234197</v>
      </c>
      <c r="K19" s="215">
        <v>0.67697082367829498</v>
      </c>
      <c r="L19" s="214">
        <v>2576.6143971900001</v>
      </c>
      <c r="M19" s="217">
        <v>0.68471200424330003</v>
      </c>
    </row>
    <row r="20" spans="1:13" ht="12.75" customHeight="1">
      <c r="A20" s="59" t="s">
        <v>407</v>
      </c>
      <c r="B20" s="214"/>
      <c r="C20" s="215"/>
      <c r="D20" s="216"/>
      <c r="E20" s="215"/>
      <c r="F20" s="214"/>
      <c r="G20" s="215"/>
      <c r="H20" s="214"/>
      <c r="I20" s="215"/>
      <c r="J20" s="216"/>
      <c r="K20" s="215"/>
      <c r="L20" s="214"/>
      <c r="M20" s="217"/>
    </row>
    <row r="21" spans="1:13" ht="12.75" customHeight="1">
      <c r="A21" s="59" t="s">
        <v>408</v>
      </c>
      <c r="B21" s="214">
        <v>264178.40248669998</v>
      </c>
      <c r="C21" s="215">
        <v>100</v>
      </c>
      <c r="D21" s="216">
        <v>269049.11857763003</v>
      </c>
      <c r="E21" s="215">
        <v>100</v>
      </c>
      <c r="F21" s="214">
        <v>265019.44646537001</v>
      </c>
      <c r="G21" s="215">
        <v>100</v>
      </c>
      <c r="H21" s="214">
        <v>266142.92004452</v>
      </c>
      <c r="I21" s="215">
        <v>100</v>
      </c>
      <c r="J21" s="216">
        <v>260111.22791372001</v>
      </c>
      <c r="K21" s="215">
        <v>100</v>
      </c>
      <c r="L21" s="214">
        <v>265309.74541127001</v>
      </c>
      <c r="M21" s="217">
        <v>100</v>
      </c>
    </row>
    <row r="22" spans="1:13" ht="12.75" customHeight="1">
      <c r="A22" s="218" t="s">
        <v>398</v>
      </c>
      <c r="B22" s="214">
        <v>129136.99139385</v>
      </c>
      <c r="C22" s="215">
        <v>48.882493867132602</v>
      </c>
      <c r="D22" s="216">
        <v>131423.50801267999</v>
      </c>
      <c r="E22" s="215">
        <v>48.847403294785302</v>
      </c>
      <c r="F22" s="214">
        <v>127845.87925359</v>
      </c>
      <c r="G22" s="215">
        <v>48.2401880158993</v>
      </c>
      <c r="H22" s="214">
        <v>126922.58455484</v>
      </c>
      <c r="I22" s="215">
        <v>47.6896340258116</v>
      </c>
      <c r="J22" s="216">
        <v>128673.80150548001</v>
      </c>
      <c r="K22" s="215">
        <v>49.468760936441299</v>
      </c>
      <c r="L22" s="214">
        <v>131798.32991626</v>
      </c>
      <c r="M22" s="217">
        <v>49.677153665031298</v>
      </c>
    </row>
    <row r="23" spans="1:13" ht="12.75" customHeight="1">
      <c r="A23" s="219" t="s">
        <v>399</v>
      </c>
      <c r="B23" s="214">
        <v>35289.431141770001</v>
      </c>
      <c r="C23" s="215">
        <v>13.358181747482799</v>
      </c>
      <c r="D23" s="216">
        <v>34369.615599010001</v>
      </c>
      <c r="E23" s="215">
        <v>12.7744761925667</v>
      </c>
      <c r="F23" s="214">
        <v>34230.30544158</v>
      </c>
      <c r="G23" s="215">
        <v>12.9161485687628</v>
      </c>
      <c r="H23" s="214">
        <v>34503.241546600002</v>
      </c>
      <c r="I23" s="215">
        <v>12.964177871358901</v>
      </c>
      <c r="J23" s="216">
        <v>30545.674515989998</v>
      </c>
      <c r="K23" s="215">
        <v>11.743312567084599</v>
      </c>
      <c r="L23" s="214">
        <v>30996.649403709998</v>
      </c>
      <c r="M23" s="217">
        <v>11.683192924428999</v>
      </c>
    </row>
    <row r="24" spans="1:13" ht="12.75" customHeight="1">
      <c r="A24" s="218" t="s">
        <v>401</v>
      </c>
      <c r="B24" s="214">
        <v>78676.228730949995</v>
      </c>
      <c r="C24" s="215">
        <v>29.7814764531748</v>
      </c>
      <c r="D24" s="216">
        <v>82282.971373530003</v>
      </c>
      <c r="E24" s="215">
        <v>30.582880854072901</v>
      </c>
      <c r="F24" s="214">
        <v>81108.925498049997</v>
      </c>
      <c r="G24" s="215">
        <v>30.604895821729201</v>
      </c>
      <c r="H24" s="214">
        <v>82412.14550554</v>
      </c>
      <c r="I24" s="215">
        <v>30.9653720984778</v>
      </c>
      <c r="J24" s="216">
        <v>79373.604234040002</v>
      </c>
      <c r="K24" s="215">
        <v>30.515254904862701</v>
      </c>
      <c r="L24" s="214">
        <v>79939.135720320002</v>
      </c>
      <c r="M24" s="217">
        <v>30.1304935468549</v>
      </c>
    </row>
    <row r="25" spans="1:13" ht="12.75" customHeight="1">
      <c r="A25" s="219" t="s">
        <v>402</v>
      </c>
      <c r="B25" s="214">
        <v>17045.353421719999</v>
      </c>
      <c r="C25" s="215">
        <v>6.4522130731629899</v>
      </c>
      <c r="D25" s="216">
        <v>16871.354598080001</v>
      </c>
      <c r="E25" s="215">
        <v>6.2707340158826899</v>
      </c>
      <c r="F25" s="214">
        <v>17618.007293390001</v>
      </c>
      <c r="G25" s="215">
        <v>6.6478168030179399</v>
      </c>
      <c r="H25" s="214">
        <v>18030.792350669999</v>
      </c>
      <c r="I25" s="215">
        <v>6.7748532809566502</v>
      </c>
      <c r="J25" s="216">
        <v>17383.352786380001</v>
      </c>
      <c r="K25" s="215">
        <v>6.6830459130146203</v>
      </c>
      <c r="L25" s="214">
        <v>18008.745014290002</v>
      </c>
      <c r="M25" s="217">
        <v>6.7878188893414899</v>
      </c>
    </row>
    <row r="26" spans="1:13" ht="12.75" customHeight="1">
      <c r="A26" s="219" t="s">
        <v>403</v>
      </c>
      <c r="B26" s="214">
        <v>350.51912209</v>
      </c>
      <c r="C26" s="215">
        <v>0.13268273211987799</v>
      </c>
      <c r="D26" s="216">
        <v>319.28978763999999</v>
      </c>
      <c r="E26" s="215">
        <v>0.11867341893850999</v>
      </c>
      <c r="F26" s="214">
        <v>305.24203713999998</v>
      </c>
      <c r="G26" s="215">
        <v>0.115177222355223</v>
      </c>
      <c r="H26" s="214">
        <v>255.24961521</v>
      </c>
      <c r="I26" s="215">
        <v>9.5906971775654298E-2</v>
      </c>
      <c r="J26" s="216">
        <v>252.02543406000001</v>
      </c>
      <c r="K26" s="215">
        <v>9.6891409141168602E-2</v>
      </c>
      <c r="L26" s="214">
        <v>359.30673060999999</v>
      </c>
      <c r="M26" s="217">
        <v>0.1354291490699</v>
      </c>
    </row>
    <row r="27" spans="1:13" ht="12.75" customHeight="1">
      <c r="A27" s="219" t="s">
        <v>404</v>
      </c>
      <c r="B27" s="214">
        <v>173.9768268</v>
      </c>
      <c r="C27" s="215">
        <v>6.5855809998986894E-2</v>
      </c>
      <c r="D27" s="216">
        <v>163.25695741000001</v>
      </c>
      <c r="E27" s="215">
        <v>6.0679238896259299E-2</v>
      </c>
      <c r="F27" s="214">
        <v>173.05433072</v>
      </c>
      <c r="G27" s="215">
        <v>6.5298729217070098E-2</v>
      </c>
      <c r="H27" s="214">
        <v>182.29308033000001</v>
      </c>
      <c r="I27" s="215">
        <v>6.8494431600700206E-2</v>
      </c>
      <c r="J27" s="216">
        <v>107.33110551999999</v>
      </c>
      <c r="K27" s="215">
        <v>4.1263541901237002E-2</v>
      </c>
      <c r="L27" s="214">
        <v>112.97146003</v>
      </c>
      <c r="M27" s="217">
        <v>4.2580968842617202E-2</v>
      </c>
    </row>
    <row r="28" spans="1:13" ht="12.75" customHeight="1">
      <c r="A28" s="219" t="s">
        <v>405</v>
      </c>
      <c r="B28" s="103">
        <v>53.987672019999998</v>
      </c>
      <c r="C28" s="103">
        <v>2.0436065746410902E-2</v>
      </c>
      <c r="D28" s="103">
        <v>58.584903480000001</v>
      </c>
      <c r="E28" s="103">
        <v>2.17747985162405E-2</v>
      </c>
      <c r="F28" s="103">
        <v>76.833958710000005</v>
      </c>
      <c r="G28" s="103">
        <v>2.8991819179593599E-2</v>
      </c>
      <c r="H28" s="103">
        <v>284.03833500000002</v>
      </c>
      <c r="I28" s="103">
        <v>0.10672398685356201</v>
      </c>
      <c r="J28" s="103">
        <v>248.74237342999999</v>
      </c>
      <c r="K28" s="103">
        <v>9.5629233472577693E-2</v>
      </c>
      <c r="L28" s="103">
        <v>463.87081604000002</v>
      </c>
      <c r="M28" s="73">
        <v>0.174841227683111</v>
      </c>
    </row>
    <row r="29" spans="1:13" ht="12.75" customHeight="1">
      <c r="A29" s="219" t="s">
        <v>406</v>
      </c>
      <c r="B29" s="214">
        <v>3451.9141774999998</v>
      </c>
      <c r="C29" s="215">
        <v>1.3066602511815</v>
      </c>
      <c r="D29" s="216">
        <v>3560.5373457999999</v>
      </c>
      <c r="E29" s="215">
        <v>1.3233781863413401</v>
      </c>
      <c r="F29" s="214">
        <v>3661.1986521899998</v>
      </c>
      <c r="G29" s="215">
        <v>1.3814830198388499</v>
      </c>
      <c r="H29" s="214">
        <v>3552.5750563299998</v>
      </c>
      <c r="I29" s="215">
        <v>1.3348373331651</v>
      </c>
      <c r="J29" s="216">
        <v>3526.6959588200002</v>
      </c>
      <c r="K29" s="215">
        <v>1.35584149408184</v>
      </c>
      <c r="L29" s="214">
        <v>3630.73635001</v>
      </c>
      <c r="M29" s="217">
        <v>1.36848962874764</v>
      </c>
    </row>
    <row r="30" spans="1:13" ht="12.75" customHeight="1">
      <c r="A30" s="21" t="s">
        <v>324</v>
      </c>
      <c r="B30" s="214"/>
      <c r="C30" s="215"/>
      <c r="D30" s="216"/>
      <c r="E30" s="215"/>
      <c r="F30" s="214"/>
      <c r="G30" s="215"/>
      <c r="H30" s="214"/>
      <c r="I30" s="215"/>
      <c r="J30" s="216"/>
      <c r="K30" s="215"/>
      <c r="L30" s="214"/>
      <c r="M30" s="217"/>
    </row>
    <row r="31" spans="1:13" ht="12.75" customHeight="1">
      <c r="A31" s="21" t="s">
        <v>409</v>
      </c>
      <c r="B31" s="214">
        <v>120727.35188993999</v>
      </c>
      <c r="C31" s="215">
        <v>100</v>
      </c>
      <c r="D31" s="216">
        <v>117962.263792435</v>
      </c>
      <c r="E31" s="215">
        <v>100</v>
      </c>
      <c r="F31" s="214">
        <v>125443.656730837</v>
      </c>
      <c r="G31" s="215">
        <v>100</v>
      </c>
      <c r="H31" s="214">
        <v>128529.301952284</v>
      </c>
      <c r="I31" s="215">
        <v>100</v>
      </c>
      <c r="J31" s="216">
        <v>120517.113699293</v>
      </c>
      <c r="K31" s="215">
        <v>100</v>
      </c>
      <c r="L31" s="214">
        <v>126656.281129201</v>
      </c>
      <c r="M31" s="217">
        <v>100</v>
      </c>
    </row>
    <row r="32" spans="1:13" ht="12.75" customHeight="1">
      <c r="A32" s="220" t="s">
        <v>322</v>
      </c>
      <c r="B32" s="214"/>
      <c r="C32" s="215"/>
      <c r="D32" s="216"/>
      <c r="E32" s="215"/>
      <c r="F32" s="214"/>
      <c r="G32" s="215"/>
      <c r="H32" s="214"/>
      <c r="I32" s="215"/>
      <c r="J32" s="216"/>
      <c r="K32" s="215"/>
      <c r="L32" s="214"/>
      <c r="M32" s="217"/>
    </row>
    <row r="33" spans="1:13" ht="12.75" customHeight="1">
      <c r="A33" s="220" t="s">
        <v>410</v>
      </c>
      <c r="B33" s="214"/>
      <c r="C33" s="215"/>
      <c r="D33" s="216"/>
      <c r="E33" s="215"/>
      <c r="F33" s="214"/>
      <c r="G33" s="215"/>
      <c r="H33" s="214"/>
      <c r="I33" s="215"/>
      <c r="J33" s="216"/>
      <c r="K33" s="215"/>
      <c r="L33" s="214"/>
      <c r="M33" s="217"/>
    </row>
    <row r="34" spans="1:13" ht="12.75" customHeight="1">
      <c r="A34" s="220" t="s">
        <v>411</v>
      </c>
      <c r="B34" s="214"/>
      <c r="C34" s="215"/>
      <c r="D34" s="216"/>
      <c r="E34" s="215"/>
      <c r="F34" s="214"/>
      <c r="G34" s="215"/>
      <c r="H34" s="214"/>
      <c r="I34" s="215"/>
      <c r="J34" s="216"/>
      <c r="K34" s="215"/>
      <c r="L34" s="214"/>
      <c r="M34" s="217"/>
    </row>
    <row r="35" spans="1:13" ht="12.75" customHeight="1">
      <c r="A35" s="220" t="s">
        <v>412</v>
      </c>
      <c r="B35" s="214">
        <v>717217.49334096001</v>
      </c>
      <c r="C35" s="215">
        <v>100</v>
      </c>
      <c r="D35" s="216">
        <v>717390.41953757603</v>
      </c>
      <c r="E35" s="215">
        <v>100</v>
      </c>
      <c r="F35" s="214">
        <v>732654.58063846698</v>
      </c>
      <c r="G35" s="215">
        <v>100</v>
      </c>
      <c r="H35" s="214">
        <v>748376.69090827403</v>
      </c>
      <c r="I35" s="215">
        <v>100</v>
      </c>
      <c r="J35" s="216">
        <v>741134.78211801301</v>
      </c>
      <c r="K35" s="215">
        <v>100</v>
      </c>
      <c r="L35" s="214">
        <v>768272.32484139095</v>
      </c>
      <c r="M35" s="217">
        <v>100</v>
      </c>
    </row>
    <row r="36" spans="1:13" ht="12.75" customHeight="1">
      <c r="A36" s="218" t="s">
        <v>398</v>
      </c>
      <c r="B36" s="214">
        <v>150445.46275442</v>
      </c>
      <c r="C36" s="215">
        <v>20.976267889620399</v>
      </c>
      <c r="D36" s="216">
        <v>152330.12700412</v>
      </c>
      <c r="E36" s="215">
        <v>21.233922680806199</v>
      </c>
      <c r="F36" s="214">
        <v>148756.28989935</v>
      </c>
      <c r="G36" s="215">
        <v>20.303741194072298</v>
      </c>
      <c r="H36" s="214">
        <v>147154.81127342</v>
      </c>
      <c r="I36" s="215">
        <v>19.663200773239499</v>
      </c>
      <c r="J36" s="216">
        <v>146717.77215860001</v>
      </c>
      <c r="K36" s="215">
        <v>19.796368447222299</v>
      </c>
      <c r="L36" s="214">
        <v>150941.98182330001</v>
      </c>
      <c r="M36" s="217">
        <v>19.646937282878401</v>
      </c>
    </row>
    <row r="37" spans="1:13" ht="12.75" customHeight="1">
      <c r="A37" s="219" t="s">
        <v>399</v>
      </c>
      <c r="B37" s="214">
        <v>179090.03380060001</v>
      </c>
      <c r="C37" s="215">
        <v>24.970115127331699</v>
      </c>
      <c r="D37" s="216">
        <v>173945.88169713601</v>
      </c>
      <c r="E37" s="215">
        <v>24.247031596722401</v>
      </c>
      <c r="F37" s="214">
        <v>182213.536682657</v>
      </c>
      <c r="G37" s="215">
        <v>24.870319724728699</v>
      </c>
      <c r="H37" s="214">
        <v>185140.200866264</v>
      </c>
      <c r="I37" s="215">
        <v>24.738905302029998</v>
      </c>
      <c r="J37" s="216">
        <v>171270.345207823</v>
      </c>
      <c r="K37" s="215">
        <v>23.109203526835799</v>
      </c>
      <c r="L37" s="214">
        <v>178486.66776098101</v>
      </c>
      <c r="M37" s="217">
        <v>23.232213629175</v>
      </c>
    </row>
    <row r="38" spans="1:13" ht="12.75" customHeight="1">
      <c r="A38" s="218" t="s">
        <v>400</v>
      </c>
      <c r="B38" s="214">
        <v>17984.504522210002</v>
      </c>
      <c r="C38" s="215">
        <v>2.5075384648573098</v>
      </c>
      <c r="D38" s="216">
        <v>17780.334897379998</v>
      </c>
      <c r="E38" s="215">
        <v>2.4784739819694099</v>
      </c>
      <c r="F38" s="214">
        <v>18137.368834370001</v>
      </c>
      <c r="G38" s="215">
        <v>2.4755688852125002</v>
      </c>
      <c r="H38" s="214">
        <v>17889.985775810001</v>
      </c>
      <c r="I38" s="215">
        <v>2.3905054758049298</v>
      </c>
      <c r="J38" s="216">
        <v>17776.585465550001</v>
      </c>
      <c r="K38" s="215">
        <v>2.3985631081499301</v>
      </c>
      <c r="L38" s="214">
        <v>18332.061526220001</v>
      </c>
      <c r="M38" s="217">
        <v>2.3861410769943601</v>
      </c>
    </row>
    <row r="39" spans="1:13" ht="12.75" customHeight="1">
      <c r="A39" s="218" t="s">
        <v>401</v>
      </c>
      <c r="B39" s="214">
        <v>331020.72634868999</v>
      </c>
      <c r="C39" s="215">
        <v>46.153465221089498</v>
      </c>
      <c r="D39" s="216">
        <v>334532.61353741999</v>
      </c>
      <c r="E39" s="215">
        <v>46.631876371175601</v>
      </c>
      <c r="F39" s="214">
        <v>342709.76446845999</v>
      </c>
      <c r="G39" s="215">
        <v>46.776444660976203</v>
      </c>
      <c r="H39" s="214">
        <v>356388.81292115001</v>
      </c>
      <c r="I39" s="215">
        <v>47.621581116939304</v>
      </c>
      <c r="J39" s="216">
        <v>362204.12887909001</v>
      </c>
      <c r="K39" s="215">
        <v>48.871559886041801</v>
      </c>
      <c r="L39" s="214">
        <v>372891.25839560002</v>
      </c>
      <c r="M39" s="217">
        <v>48.536338787497399</v>
      </c>
    </row>
    <row r="40" spans="1:13" ht="12.75" customHeight="1">
      <c r="A40" s="219" t="s">
        <v>402</v>
      </c>
      <c r="B40" s="214">
        <v>29099.288200819999</v>
      </c>
      <c r="C40" s="215">
        <v>4.0572474139286498</v>
      </c>
      <c r="D40" s="216">
        <v>29058.016270749999</v>
      </c>
      <c r="E40" s="215">
        <v>4.0505163547459402</v>
      </c>
      <c r="F40" s="214">
        <v>30168.85719463</v>
      </c>
      <c r="G40" s="215">
        <v>4.1177463421220404</v>
      </c>
      <c r="H40" s="214">
        <v>31578.518613789998</v>
      </c>
      <c r="I40" s="215">
        <v>4.2196021064558398</v>
      </c>
      <c r="J40" s="216">
        <v>32758.19240285</v>
      </c>
      <c r="K40" s="215">
        <v>4.4200047269720297</v>
      </c>
      <c r="L40" s="214">
        <v>34965.948289929998</v>
      </c>
      <c r="M40" s="217">
        <v>4.55124402628309</v>
      </c>
    </row>
    <row r="41" spans="1:13" ht="12.75" customHeight="1">
      <c r="A41" s="219" t="s">
        <v>403</v>
      </c>
      <c r="B41" s="214">
        <v>3286.2232829700001</v>
      </c>
      <c r="C41" s="215">
        <v>0.45819062048557002</v>
      </c>
      <c r="D41" s="216">
        <v>3207.1051648100001</v>
      </c>
      <c r="E41" s="215">
        <v>0.447051574354349</v>
      </c>
      <c r="F41" s="214">
        <v>3351.63702345</v>
      </c>
      <c r="G41" s="215">
        <v>0.45746482885963002</v>
      </c>
      <c r="H41" s="214">
        <v>3043.9092648800001</v>
      </c>
      <c r="I41" s="215">
        <v>0.40673491062178002</v>
      </c>
      <c r="J41" s="216">
        <v>3057.34128259</v>
      </c>
      <c r="K41" s="215">
        <v>0.41252162985155499</v>
      </c>
      <c r="L41" s="214">
        <v>4744.4391539600001</v>
      </c>
      <c r="M41" s="217">
        <v>0.61754653923522296</v>
      </c>
    </row>
    <row r="42" spans="1:13" ht="12.75" customHeight="1">
      <c r="A42" s="219" t="s">
        <v>404</v>
      </c>
      <c r="B42" s="214">
        <v>507.46479859999999</v>
      </c>
      <c r="C42" s="215">
        <v>7.0754659961808103E-2</v>
      </c>
      <c r="D42" s="216">
        <v>488.6187721</v>
      </c>
      <c r="E42" s="215">
        <v>6.8110579510520894E-2</v>
      </c>
      <c r="F42" s="214">
        <v>540.90264246000004</v>
      </c>
      <c r="G42" s="215">
        <v>7.3827784163805296E-2</v>
      </c>
      <c r="H42" s="214">
        <v>553.06676210000001</v>
      </c>
      <c r="I42" s="215">
        <v>7.3902189742008906E-2</v>
      </c>
      <c r="J42" s="216">
        <v>482.86514398999998</v>
      </c>
      <c r="K42" s="215">
        <v>6.5152136377956693E-2</v>
      </c>
      <c r="L42" s="214">
        <v>520.28955100999997</v>
      </c>
      <c r="M42" s="217">
        <v>6.7722021760631995E-2</v>
      </c>
    </row>
    <row r="43" spans="1:13" ht="12.75" customHeight="1">
      <c r="A43" s="219" t="s">
        <v>405</v>
      </c>
      <c r="B43" s="214">
        <v>103.81994349999999</v>
      </c>
      <c r="C43" s="215">
        <v>1.4475378035801E-2</v>
      </c>
      <c r="D43" s="216">
        <v>108.04479895</v>
      </c>
      <c r="E43" s="215">
        <v>1.5060808732244401E-2</v>
      </c>
      <c r="F43" s="214">
        <v>476.05438758999998</v>
      </c>
      <c r="G43" s="215">
        <v>6.4976647955322403E-2</v>
      </c>
      <c r="H43" s="214">
        <v>820.35630089000006</v>
      </c>
      <c r="I43" s="215">
        <v>0.109618098860664</v>
      </c>
      <c r="J43" s="216">
        <v>900.33219899999995</v>
      </c>
      <c r="K43" s="215">
        <v>0.12148022474765401</v>
      </c>
      <c r="L43" s="214">
        <v>1182.32759319</v>
      </c>
      <c r="M43" s="217">
        <v>0.15389433602649799</v>
      </c>
    </row>
    <row r="44" spans="1:13" ht="12.75" customHeight="1">
      <c r="A44" s="221" t="s">
        <v>406</v>
      </c>
      <c r="B44" s="222">
        <v>5679.9696891499998</v>
      </c>
      <c r="C44" s="223">
        <v>0.79194522468929496</v>
      </c>
      <c r="D44" s="224">
        <v>5939.6773949099997</v>
      </c>
      <c r="E44" s="223">
        <v>0.82795605198333599</v>
      </c>
      <c r="F44" s="222">
        <v>6300.1695055</v>
      </c>
      <c r="G44" s="223">
        <v>0.85990993190949006</v>
      </c>
      <c r="H44" s="222">
        <v>5807.0291299700002</v>
      </c>
      <c r="I44" s="223">
        <v>0.77595002630590304</v>
      </c>
      <c r="J44" s="224">
        <v>5967.2193785199997</v>
      </c>
      <c r="K44" s="223">
        <v>0.80514631380096602</v>
      </c>
      <c r="L44" s="222">
        <v>6207.3507472000001</v>
      </c>
      <c r="M44" s="225">
        <v>0.80796230014942905</v>
      </c>
    </row>
    <row r="45" spans="1:13" ht="9.9499999999999993" customHeight="1">
      <c r="A45" s="109" t="s">
        <v>413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1:13" ht="9.9499999999999993" customHeight="1">
      <c r="A46" s="31" t="s">
        <v>414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</row>
    <row r="47" spans="1:13" ht="12.75" customHeight="1">
      <c r="A47" s="31"/>
    </row>
    <row r="48" spans="1:13" ht="12.75" customHeight="1"/>
    <row r="49" spans="1:1" ht="12.75" customHeight="1">
      <c r="A49" s="109"/>
    </row>
    <row r="50" spans="1:1" ht="12.75" customHeight="1">
      <c r="A50" s="109"/>
    </row>
    <row r="51" spans="1:1" ht="12.75" customHeight="1"/>
    <row r="52" spans="1:1" ht="12.75" customHeight="1"/>
    <row r="53" spans="1:1" ht="12.75" customHeight="1"/>
    <row r="54" spans="1:1" ht="12.75" customHeight="1"/>
    <row r="55" spans="1:1" ht="12.75" customHeight="1"/>
    <row r="56" spans="1:1" ht="12.75" customHeight="1"/>
    <row r="57" spans="1:1" ht="12.75" customHeight="1"/>
    <row r="58" spans="1:1" ht="12.75" customHeight="1"/>
    <row r="59" spans="1:1" ht="12.75" customHeight="1"/>
    <row r="60" spans="1:1" ht="12.75" customHeight="1"/>
    <row r="61" spans="1:1" ht="12.75" customHeight="1"/>
    <row r="62" spans="1:1" ht="12.75" customHeight="1"/>
    <row r="63" spans="1:1" ht="12.75" customHeight="1"/>
    <row r="64" spans="1:1" ht="12.75" customHeight="1"/>
    <row r="65" s="50" customFormat="1" ht="12.75" customHeight="1"/>
    <row r="66" s="50" customFormat="1" ht="12.75" customHeight="1"/>
    <row r="67" s="50" customFormat="1" ht="12.75" customHeight="1"/>
    <row r="68" s="50" customFormat="1" ht="12.75" customHeight="1"/>
    <row r="69" s="50" customFormat="1" ht="12.75" customHeight="1"/>
    <row r="70" s="50" customFormat="1" ht="12.75" customHeight="1"/>
    <row r="71" s="50" customFormat="1" ht="12.75" customHeight="1"/>
    <row r="72" s="50" customFormat="1" ht="12.75" customHeight="1"/>
    <row r="73" s="50" customFormat="1" ht="12.75" customHeight="1"/>
    <row r="74" s="50" customFormat="1" ht="12.75" customHeight="1"/>
    <row r="75" s="50" customFormat="1" ht="12.75" customHeight="1"/>
    <row r="76" s="50" customFormat="1" ht="12.75" customHeight="1"/>
    <row r="77" s="50" customFormat="1" ht="12.75" customHeight="1"/>
    <row r="78" s="50" customFormat="1" ht="12.75" customHeight="1"/>
    <row r="79" s="50" customFormat="1" ht="12.75" customHeight="1"/>
    <row r="80" s="50" customFormat="1" ht="12.75" customHeight="1"/>
    <row r="81" s="50" customFormat="1" ht="12.75" customHeight="1"/>
    <row r="82" s="50" customFormat="1" ht="12.75" customHeight="1"/>
    <row r="83" s="50" customFormat="1" ht="12.75" customHeight="1"/>
    <row r="84" s="50" customFormat="1" ht="12.75" customHeight="1"/>
    <row r="85" s="50" customFormat="1" ht="12.75" customHeight="1"/>
    <row r="86" s="50" customFormat="1" ht="12.75" customHeight="1"/>
    <row r="87" s="50" customFormat="1" ht="12.75" customHeight="1"/>
    <row r="88" s="50" customFormat="1" ht="12.75" customHeight="1"/>
    <row r="89" s="50" customFormat="1" ht="12.75" customHeight="1"/>
    <row r="90" s="50" customFormat="1" ht="12.75" customHeight="1"/>
    <row r="91" s="50" customFormat="1" ht="12.75" customHeight="1"/>
    <row r="92" s="50" customFormat="1" ht="12.75" customHeight="1"/>
    <row r="93" s="50" customFormat="1" ht="12.75" customHeight="1"/>
    <row r="94" s="50" customFormat="1" ht="12.75" customHeight="1"/>
    <row r="95" s="50" customFormat="1" ht="12.75" customHeight="1"/>
    <row r="96" s="50" customFormat="1" ht="12.75" customHeight="1"/>
    <row r="97" s="50" customFormat="1" ht="12.75" customHeight="1"/>
    <row r="98" s="50" customFormat="1" ht="12.75" customHeight="1"/>
    <row r="99" s="50" customFormat="1" ht="12.75" customHeight="1"/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9E5EA-90E4-443F-BDDF-28628A69F5DC}">
  <dimension ref="A1:O22"/>
  <sheetViews>
    <sheetView showGridLines="0" workbookViewId="0"/>
  </sheetViews>
  <sheetFormatPr defaultColWidth="9.140625" defaultRowHeight="12.75"/>
  <cols>
    <col min="1" max="1" width="10" style="50" customWidth="1"/>
    <col min="2" max="2" width="6" style="50" customWidth="1"/>
    <col min="3" max="3" width="4.85546875" style="50" customWidth="1"/>
    <col min="4" max="4" width="6" style="50" customWidth="1"/>
    <col min="5" max="5" width="4.85546875" style="50" customWidth="1"/>
    <col min="6" max="6" width="6" style="50" customWidth="1"/>
    <col min="7" max="7" width="4.85546875" style="50" customWidth="1"/>
    <col min="8" max="8" width="6" style="50" customWidth="1"/>
    <col min="9" max="9" width="4.85546875" style="50" customWidth="1"/>
    <col min="10" max="10" width="6" style="50" customWidth="1"/>
    <col min="11" max="11" width="4.85546875" style="50" customWidth="1"/>
    <col min="12" max="12" width="6" style="50" customWidth="1"/>
    <col min="13" max="13" width="4.85546875" style="50" customWidth="1"/>
    <col min="14" max="14" width="6" style="50" customWidth="1"/>
    <col min="15" max="15" width="4.85546875" style="50" customWidth="1"/>
    <col min="16" max="16384" width="9.140625" style="50"/>
  </cols>
  <sheetData>
    <row r="1" spans="1:15" ht="21" customHeight="1">
      <c r="A1" s="43" t="s">
        <v>415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3"/>
    </row>
    <row r="2" spans="1:15" ht="17.25" customHeight="1">
      <c r="A2" s="164" t="s">
        <v>416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6"/>
    </row>
    <row r="3" spans="1:15" ht="14.25" customHeight="1">
      <c r="A3" s="164"/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6"/>
    </row>
    <row r="4" spans="1:15" ht="12.75" customHeight="1">
      <c r="A4" s="167" t="s">
        <v>417</v>
      </c>
      <c r="B4" s="168"/>
      <c r="C4" s="169"/>
      <c r="D4" s="168"/>
      <c r="E4" s="169"/>
      <c r="F4" s="168"/>
      <c r="G4" s="169"/>
      <c r="H4" s="168"/>
      <c r="I4" s="169"/>
      <c r="J4" s="168"/>
      <c r="K4" s="169"/>
      <c r="L4" s="168"/>
      <c r="M4" s="169"/>
      <c r="N4" s="168"/>
      <c r="O4" s="19"/>
    </row>
    <row r="5" spans="1:15" ht="12.75" customHeight="1">
      <c r="A5" s="170" t="s">
        <v>2</v>
      </c>
      <c r="B5" s="171">
        <v>2023</v>
      </c>
      <c r="C5" s="172"/>
      <c r="D5" s="171"/>
      <c r="E5" s="172"/>
      <c r="F5" s="171" t="s">
        <v>27</v>
      </c>
      <c r="G5" s="172"/>
      <c r="H5" s="171" t="s">
        <v>27</v>
      </c>
      <c r="I5" s="173"/>
      <c r="J5" s="171">
        <v>2024</v>
      </c>
      <c r="K5" s="172"/>
      <c r="L5" s="171"/>
      <c r="M5" s="172"/>
      <c r="N5" s="171" t="s">
        <v>27</v>
      </c>
      <c r="O5" s="174"/>
    </row>
    <row r="6" spans="1:15" ht="12.75" customHeight="1">
      <c r="A6" s="175"/>
      <c r="B6" s="37"/>
      <c r="C6" s="176"/>
      <c r="D6" s="38"/>
      <c r="E6" s="176"/>
      <c r="F6" s="205"/>
      <c r="G6" s="176"/>
      <c r="H6" s="205"/>
      <c r="I6" s="177"/>
      <c r="J6" s="205"/>
      <c r="K6" s="176"/>
      <c r="L6" s="205"/>
      <c r="M6" s="176"/>
      <c r="N6" s="205"/>
      <c r="O6" s="178"/>
    </row>
    <row r="7" spans="1:15" ht="12.75" customHeight="1">
      <c r="A7" s="175"/>
      <c r="B7" s="171" t="s">
        <v>228</v>
      </c>
      <c r="C7" s="173"/>
      <c r="D7" s="171" t="s">
        <v>231</v>
      </c>
      <c r="E7" s="173"/>
      <c r="F7" s="171" t="s">
        <v>234</v>
      </c>
      <c r="G7" s="173"/>
      <c r="H7" s="171" t="s">
        <v>4</v>
      </c>
      <c r="I7" s="173"/>
      <c r="J7" s="171" t="s">
        <v>228</v>
      </c>
      <c r="K7" s="173"/>
      <c r="L7" s="171" t="s">
        <v>231</v>
      </c>
      <c r="M7" s="173"/>
      <c r="N7" s="171" t="s">
        <v>234</v>
      </c>
      <c r="O7" s="179"/>
    </row>
    <row r="8" spans="1:15" ht="12.75" customHeight="1">
      <c r="A8" s="175"/>
      <c r="B8" s="38"/>
      <c r="C8" s="120"/>
      <c r="D8" s="38"/>
      <c r="E8" s="120"/>
      <c r="F8" s="38"/>
      <c r="G8" s="120"/>
      <c r="H8" s="38"/>
      <c r="I8" s="120"/>
      <c r="J8" s="38"/>
      <c r="K8" s="120"/>
      <c r="L8" s="38"/>
      <c r="M8" s="120"/>
      <c r="N8" s="38"/>
      <c r="O8" s="39"/>
    </row>
    <row r="9" spans="1:15" ht="12.75" customHeight="1">
      <c r="A9" s="175"/>
      <c r="B9" s="180" t="s">
        <v>396</v>
      </c>
      <c r="C9" s="180" t="s">
        <v>240</v>
      </c>
      <c r="D9" s="181" t="s">
        <v>396</v>
      </c>
      <c r="E9" s="180" t="s">
        <v>240</v>
      </c>
      <c r="F9" s="181" t="s">
        <v>396</v>
      </c>
      <c r="G9" s="180" t="s">
        <v>240</v>
      </c>
      <c r="H9" s="181" t="s">
        <v>396</v>
      </c>
      <c r="I9" s="180" t="s">
        <v>240</v>
      </c>
      <c r="J9" s="181" t="s">
        <v>396</v>
      </c>
      <c r="K9" s="180" t="s">
        <v>240</v>
      </c>
      <c r="L9" s="181" t="s">
        <v>396</v>
      </c>
      <c r="M9" s="180" t="s">
        <v>240</v>
      </c>
      <c r="N9" s="181" t="s">
        <v>396</v>
      </c>
      <c r="O9" s="182" t="s">
        <v>240</v>
      </c>
    </row>
    <row r="10" spans="1:15" ht="12.75" customHeight="1">
      <c r="A10" s="183"/>
      <c r="B10" s="184" t="s">
        <v>397</v>
      </c>
      <c r="C10" s="185"/>
      <c r="D10" s="186" t="s">
        <v>397</v>
      </c>
      <c r="E10" s="185"/>
      <c r="F10" s="186" t="s">
        <v>397</v>
      </c>
      <c r="G10" s="185"/>
      <c r="H10" s="186" t="s">
        <v>397</v>
      </c>
      <c r="I10" s="185"/>
      <c r="J10" s="186" t="s">
        <v>397</v>
      </c>
      <c r="K10" s="185"/>
      <c r="L10" s="186" t="s">
        <v>397</v>
      </c>
      <c r="M10" s="185"/>
      <c r="N10" s="186" t="s">
        <v>397</v>
      </c>
      <c r="O10" s="187"/>
    </row>
    <row r="11" spans="1:15" ht="12.75" customHeight="1">
      <c r="A11" s="188"/>
      <c r="B11" s="189"/>
      <c r="C11" s="190"/>
      <c r="D11" s="189"/>
      <c r="E11" s="190"/>
      <c r="F11" s="189"/>
      <c r="G11" s="190"/>
      <c r="H11" s="189"/>
      <c r="I11" s="190"/>
      <c r="J11" s="189"/>
      <c r="K11" s="190"/>
      <c r="L11" s="189"/>
      <c r="M11" s="190"/>
      <c r="N11" s="189"/>
      <c r="O11" s="191"/>
    </row>
    <row r="12" spans="1:15" ht="12.75" customHeight="1">
      <c r="A12" s="98" t="s">
        <v>418</v>
      </c>
      <c r="B12" s="192">
        <v>218134.53187164001</v>
      </c>
      <c r="C12" s="193">
        <v>37.120818064240801</v>
      </c>
      <c r="D12" s="192">
        <v>221900.69393686001</v>
      </c>
      <c r="E12" s="193">
        <v>37.201066458041502</v>
      </c>
      <c r="F12" s="192">
        <v>220803.60346478</v>
      </c>
      <c r="G12" s="193">
        <v>36.835707723855997</v>
      </c>
      <c r="H12" s="192">
        <v>211448.42097881</v>
      </c>
      <c r="I12" s="193">
        <v>34.822894755921098</v>
      </c>
      <c r="J12" s="192">
        <v>212603.65104139</v>
      </c>
      <c r="K12" s="193">
        <v>34.299354136100902</v>
      </c>
      <c r="L12" s="192">
        <v>211366.96603878</v>
      </c>
      <c r="M12" s="193">
        <v>34.057516695798299</v>
      </c>
      <c r="N12" s="192">
        <v>212864.50594723999</v>
      </c>
      <c r="O12" s="194">
        <v>33.176306614104</v>
      </c>
    </row>
    <row r="13" spans="1:15" ht="12.75" customHeight="1">
      <c r="A13" s="195" t="s">
        <v>419</v>
      </c>
      <c r="B13" s="196">
        <v>68559.290790340005</v>
      </c>
      <c r="C13" s="193">
        <v>11.6670063112207</v>
      </c>
      <c r="D13" s="192">
        <v>73983.624782690007</v>
      </c>
      <c r="E13" s="193">
        <v>12.403159690572201</v>
      </c>
      <c r="F13" s="197" t="s">
        <v>420</v>
      </c>
      <c r="G13" s="198" t="s">
        <v>420</v>
      </c>
      <c r="H13" s="197" t="s">
        <v>420</v>
      </c>
      <c r="I13" s="198" t="s">
        <v>420</v>
      </c>
      <c r="J13" s="197" t="s">
        <v>420</v>
      </c>
      <c r="K13" s="198" t="s">
        <v>420</v>
      </c>
      <c r="L13" s="197" t="s">
        <v>420</v>
      </c>
      <c r="M13" s="198" t="s">
        <v>420</v>
      </c>
      <c r="N13" s="197" t="s">
        <v>420</v>
      </c>
      <c r="O13" s="199" t="s">
        <v>420</v>
      </c>
    </row>
    <row r="14" spans="1:15" ht="12.75" customHeight="1">
      <c r="A14" s="98" t="s">
        <v>421</v>
      </c>
      <c r="B14" s="196">
        <v>149575.24108129999</v>
      </c>
      <c r="C14" s="193">
        <v>25.453811753020101</v>
      </c>
      <c r="D14" s="192">
        <v>147917.06915416999</v>
      </c>
      <c r="E14" s="193">
        <v>24.7979067674693</v>
      </c>
      <c r="F14" s="197" t="s">
        <v>420</v>
      </c>
      <c r="G14" s="198" t="s">
        <v>420</v>
      </c>
      <c r="H14" s="197" t="s">
        <v>420</v>
      </c>
      <c r="I14" s="198" t="s">
        <v>420</v>
      </c>
      <c r="J14" s="197" t="s">
        <v>420</v>
      </c>
      <c r="K14" s="198" t="s">
        <v>420</v>
      </c>
      <c r="L14" s="197" t="s">
        <v>420</v>
      </c>
      <c r="M14" s="198" t="s">
        <v>420</v>
      </c>
      <c r="N14" s="197" t="s">
        <v>420</v>
      </c>
      <c r="O14" s="199" t="s">
        <v>420</v>
      </c>
    </row>
    <row r="15" spans="1:15" ht="12.75" customHeight="1">
      <c r="A15" s="98"/>
      <c r="B15" s="196"/>
      <c r="C15" s="193"/>
      <c r="D15" s="192"/>
      <c r="E15" s="193"/>
      <c r="F15" s="192"/>
      <c r="G15" s="193"/>
      <c r="H15" s="192"/>
      <c r="I15" s="193"/>
      <c r="J15" s="192"/>
      <c r="K15" s="193"/>
      <c r="L15" s="192"/>
      <c r="M15" s="193"/>
      <c r="N15" s="192"/>
      <c r="O15" s="194"/>
    </row>
    <row r="16" spans="1:15" ht="12.75" customHeight="1">
      <c r="A16" s="98" t="s">
        <v>422</v>
      </c>
      <c r="B16" s="196">
        <v>364510.78034792002</v>
      </c>
      <c r="C16" s="193">
        <v>62.030244563532797</v>
      </c>
      <c r="D16" s="192">
        <v>369678.34727904003</v>
      </c>
      <c r="E16" s="193">
        <v>61.975600532099598</v>
      </c>
      <c r="F16" s="192">
        <v>373571.35723343998</v>
      </c>
      <c r="G16" s="193">
        <v>62.321289657984003</v>
      </c>
      <c r="H16" s="192">
        <v>390068.18887717999</v>
      </c>
      <c r="I16" s="193">
        <v>64.239323358503697</v>
      </c>
      <c r="J16" s="192">
        <v>400668.80387960002</v>
      </c>
      <c r="K16" s="193">
        <v>64.639911536039094</v>
      </c>
      <c r="L16" s="192">
        <v>401332.52083549998</v>
      </c>
      <c r="M16" s="193">
        <v>64.666628305646</v>
      </c>
      <c r="N16" s="192">
        <v>419496.42072159</v>
      </c>
      <c r="O16" s="194">
        <v>65.381223682393397</v>
      </c>
    </row>
    <row r="17" spans="1:15" ht="12.75" customHeight="1">
      <c r="A17" s="98"/>
      <c r="B17" s="196"/>
      <c r="C17" s="193"/>
      <c r="D17" s="192"/>
      <c r="E17" s="193"/>
      <c r="F17" s="192"/>
      <c r="G17" s="193"/>
      <c r="H17" s="192"/>
      <c r="I17" s="193"/>
      <c r="J17" s="192"/>
      <c r="K17" s="193"/>
      <c r="L17" s="192"/>
      <c r="M17" s="193"/>
      <c r="N17" s="192"/>
      <c r="O17" s="194"/>
    </row>
    <row r="18" spans="1:15" ht="12.75" customHeight="1">
      <c r="A18" s="98" t="s">
        <v>65</v>
      </c>
      <c r="B18" s="192">
        <v>587633.95648807997</v>
      </c>
      <c r="C18" s="193">
        <v>100</v>
      </c>
      <c r="D18" s="192">
        <v>596490.14145102003</v>
      </c>
      <c r="E18" s="193">
        <v>100</v>
      </c>
      <c r="F18" s="192">
        <v>599428.15574514004</v>
      </c>
      <c r="G18" s="193">
        <v>100</v>
      </c>
      <c r="H18" s="192">
        <v>607210.92390763003</v>
      </c>
      <c r="I18" s="193">
        <v>100</v>
      </c>
      <c r="J18" s="192">
        <v>619847.38895598997</v>
      </c>
      <c r="K18" s="193">
        <v>100</v>
      </c>
      <c r="L18" s="192">
        <v>620617.66841872002</v>
      </c>
      <c r="M18" s="193">
        <v>100</v>
      </c>
      <c r="N18" s="192">
        <v>641616.04371219</v>
      </c>
      <c r="O18" s="194">
        <v>100</v>
      </c>
    </row>
    <row r="19" spans="1:15" ht="12.75" customHeight="1">
      <c r="A19" s="106"/>
      <c r="B19" s="200"/>
      <c r="C19" s="201"/>
      <c r="D19" s="200"/>
      <c r="E19" s="201"/>
      <c r="F19" s="200"/>
      <c r="G19" s="201"/>
      <c r="H19" s="200"/>
      <c r="I19" s="201"/>
      <c r="J19" s="200"/>
      <c r="K19" s="201"/>
      <c r="L19" s="200"/>
      <c r="M19" s="201"/>
      <c r="N19" s="200"/>
      <c r="O19" s="202"/>
    </row>
    <row r="20" spans="1:15" ht="11.25" customHeight="1">
      <c r="A20" s="31" t="s">
        <v>423</v>
      </c>
      <c r="C20" s="203"/>
      <c r="E20" s="203"/>
      <c r="G20" s="203"/>
      <c r="I20" s="203"/>
      <c r="K20" s="203"/>
      <c r="L20" s="203"/>
      <c r="M20" s="203"/>
      <c r="N20" s="203"/>
      <c r="O20" s="203"/>
    </row>
    <row r="21" spans="1:15">
      <c r="B21" s="204"/>
      <c r="C21" s="203"/>
      <c r="D21" s="204"/>
      <c r="E21" s="203"/>
      <c r="F21" s="204"/>
      <c r="G21" s="203"/>
      <c r="H21" s="204"/>
      <c r="I21" s="203"/>
      <c r="J21" s="204"/>
      <c r="K21" s="203"/>
      <c r="M21" s="203"/>
      <c r="O21" s="203"/>
    </row>
    <row r="22" spans="1:15">
      <c r="L22" s="204"/>
      <c r="M22" s="203"/>
      <c r="N22" s="204"/>
      <c r="O22" s="203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77917-26E2-47B4-8549-11BFF41B4C03}">
  <dimension ref="A1:N99"/>
  <sheetViews>
    <sheetView showGridLines="0" workbookViewId="0"/>
  </sheetViews>
  <sheetFormatPr defaultColWidth="9.140625" defaultRowHeight="12.75"/>
  <cols>
    <col min="1" max="1" width="4.5703125" style="47" customWidth="1"/>
    <col min="2" max="2" width="3.140625" style="47" customWidth="1"/>
    <col min="3" max="3" width="2.140625" style="47" customWidth="1"/>
    <col min="4" max="4" width="8" style="47" customWidth="1"/>
    <col min="5" max="5" width="6" style="47" customWidth="1"/>
    <col min="6" max="6" width="7.85546875" style="47" customWidth="1"/>
    <col min="7" max="7" width="5.5703125" style="47" customWidth="1"/>
    <col min="8" max="8" width="8" style="47" customWidth="1"/>
    <col min="9" max="9" width="5.85546875" style="47" customWidth="1"/>
    <col min="10" max="10" width="8.42578125" style="47" customWidth="1"/>
    <col min="11" max="11" width="6" style="47" customWidth="1"/>
    <col min="12" max="12" width="7.42578125" style="47" customWidth="1"/>
    <col min="13" max="13" width="6.85546875" style="47" customWidth="1"/>
    <col min="14" max="14" width="8.5703125" style="47" customWidth="1"/>
    <col min="15" max="16384" width="9.140625" style="47"/>
  </cols>
  <sheetData>
    <row r="1" spans="1:14" ht="18">
      <c r="A1" s="128" t="s">
        <v>424</v>
      </c>
      <c r="B1" s="129"/>
      <c r="C1" s="129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1"/>
    </row>
    <row r="2" spans="1:14" ht="12.6" customHeight="1">
      <c r="A2" s="132" t="s">
        <v>425</v>
      </c>
      <c r="B2" s="133"/>
      <c r="C2" s="133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5"/>
    </row>
    <row r="3" spans="1:14" ht="12.6" customHeight="1">
      <c r="A3" s="132"/>
      <c r="B3" s="133"/>
      <c r="C3" s="133"/>
      <c r="D3" s="134"/>
      <c r="E3" s="620">
        <v>45565</v>
      </c>
      <c r="F3" s="620"/>
      <c r="G3" s="134"/>
      <c r="H3" s="134"/>
      <c r="I3" s="134"/>
      <c r="J3" s="134"/>
      <c r="K3" s="134"/>
      <c r="L3" s="134"/>
      <c r="M3" s="134"/>
      <c r="N3" s="135"/>
    </row>
    <row r="4" spans="1:14" ht="12.6" customHeight="1">
      <c r="A4" s="136"/>
      <c r="N4" s="52" t="s">
        <v>1</v>
      </c>
    </row>
    <row r="5" spans="1:14" ht="12.6" customHeight="1">
      <c r="A5" s="137" t="s">
        <v>426</v>
      </c>
      <c r="B5" s="138"/>
      <c r="C5" s="138"/>
      <c r="D5" s="139" t="s">
        <v>427</v>
      </c>
      <c r="E5" s="140"/>
      <c r="F5" s="139" t="s">
        <v>428</v>
      </c>
      <c r="G5" s="140"/>
      <c r="H5" s="139" t="s">
        <v>429</v>
      </c>
      <c r="I5" s="140"/>
      <c r="J5" s="141" t="s">
        <v>407</v>
      </c>
      <c r="K5" s="142"/>
      <c r="L5" s="139" t="s">
        <v>65</v>
      </c>
      <c r="M5" s="140"/>
      <c r="N5" s="143"/>
    </row>
    <row r="6" spans="1:14" ht="12.6" customHeight="1">
      <c r="A6" s="144"/>
      <c r="B6" s="145"/>
      <c r="C6" s="145"/>
      <c r="D6" s="146"/>
      <c r="E6" s="147"/>
      <c r="F6" s="146"/>
      <c r="G6" s="147"/>
      <c r="H6" s="146"/>
      <c r="I6" s="147"/>
      <c r="J6" s="146" t="s">
        <v>430</v>
      </c>
      <c r="K6" s="148"/>
      <c r="L6" s="146"/>
      <c r="M6" s="147"/>
      <c r="N6" s="149"/>
    </row>
    <row r="7" spans="1:14" ht="32.25" customHeight="1">
      <c r="A7" s="150"/>
      <c r="B7" s="151"/>
      <c r="C7" s="151"/>
      <c r="D7" s="152" t="s">
        <v>431</v>
      </c>
      <c r="E7" s="152" t="s">
        <v>105</v>
      </c>
      <c r="F7" s="152" t="s">
        <v>431</v>
      </c>
      <c r="G7" s="152" t="s">
        <v>105</v>
      </c>
      <c r="H7" s="152" t="s">
        <v>431</v>
      </c>
      <c r="I7" s="152" t="s">
        <v>105</v>
      </c>
      <c r="J7" s="152" t="s">
        <v>431</v>
      </c>
      <c r="K7" s="152" t="s">
        <v>105</v>
      </c>
      <c r="L7" s="152" t="s">
        <v>432</v>
      </c>
      <c r="M7" s="152" t="s">
        <v>433</v>
      </c>
      <c r="N7" s="153" t="s">
        <v>434</v>
      </c>
    </row>
    <row r="8" spans="1:14" s="155" customFormat="1" ht="12.6" customHeight="1">
      <c r="A8" s="154">
        <v>2024</v>
      </c>
      <c r="B8" s="155" t="s">
        <v>226</v>
      </c>
      <c r="C8" s="155" t="s">
        <v>27</v>
      </c>
      <c r="D8" s="103">
        <v>833.01111986000001</v>
      </c>
      <c r="E8" s="103">
        <v>671.93185429000005</v>
      </c>
      <c r="F8" s="103">
        <v>2490.4513585700001</v>
      </c>
      <c r="G8" s="103">
        <v>446.68366850000001</v>
      </c>
      <c r="H8" s="103">
        <v>3574.77865767</v>
      </c>
      <c r="I8" s="103">
        <v>345.37916520999994</v>
      </c>
      <c r="J8" s="103">
        <v>4257.3190904100002</v>
      </c>
      <c r="K8" s="103">
        <v>1219.64830637</v>
      </c>
      <c r="L8" s="103">
        <v>11155.560226510001</v>
      </c>
      <c r="M8" s="103">
        <v>2683.64299437</v>
      </c>
      <c r="N8" s="75">
        <v>13839.203220880001</v>
      </c>
    </row>
    <row r="9" spans="1:14" s="155" customFormat="1" ht="12.6" customHeight="1">
      <c r="A9" s="154" t="s">
        <v>27</v>
      </c>
      <c r="B9" s="155" t="s">
        <v>227</v>
      </c>
      <c r="C9" s="155" t="s">
        <v>27</v>
      </c>
      <c r="D9" s="103">
        <v>305.77964864</v>
      </c>
      <c r="E9" s="103">
        <v>282.36999578000001</v>
      </c>
      <c r="F9" s="103">
        <v>1557.9811795600001</v>
      </c>
      <c r="G9" s="103">
        <v>311.36293067000003</v>
      </c>
      <c r="H9" s="103">
        <v>3587.7410732400003</v>
      </c>
      <c r="I9" s="103">
        <v>373.75075701999998</v>
      </c>
      <c r="J9" s="103">
        <v>6606.52914857</v>
      </c>
      <c r="K9" s="103">
        <v>947.02134580999996</v>
      </c>
      <c r="L9" s="103">
        <v>12058.03105001</v>
      </c>
      <c r="M9" s="103">
        <v>1914.5050292799999</v>
      </c>
      <c r="N9" s="75">
        <v>13972.536079290001</v>
      </c>
    </row>
    <row r="10" spans="1:14" s="155" customFormat="1" ht="12.6" customHeight="1">
      <c r="A10" s="154" t="s">
        <v>27</v>
      </c>
      <c r="B10" s="155" t="s">
        <v>228</v>
      </c>
      <c r="C10" s="155" t="s">
        <v>27</v>
      </c>
      <c r="D10" s="103">
        <v>179.99718222000001</v>
      </c>
      <c r="E10" s="103">
        <v>408.58948253</v>
      </c>
      <c r="F10" s="103">
        <v>2776.4686493899999</v>
      </c>
      <c r="G10" s="103">
        <v>603.90077411000004</v>
      </c>
      <c r="H10" s="103">
        <v>5860.6325557700002</v>
      </c>
      <c r="I10" s="103">
        <v>595.10593914000003</v>
      </c>
      <c r="J10" s="103">
        <v>4633.7875596599997</v>
      </c>
      <c r="K10" s="103">
        <v>1434.5279178200001</v>
      </c>
      <c r="L10" s="103">
        <v>13450.885947039998</v>
      </c>
      <c r="M10" s="103">
        <v>3042.1241135999999</v>
      </c>
      <c r="N10" s="75">
        <v>16493.010060639997</v>
      </c>
    </row>
    <row r="11" spans="1:14" s="155" customFormat="1" ht="12.6" customHeight="1">
      <c r="A11" s="154" t="s">
        <v>27</v>
      </c>
      <c r="B11" s="155" t="s">
        <v>229</v>
      </c>
      <c r="C11" s="155" t="s">
        <v>27</v>
      </c>
      <c r="D11" s="103">
        <v>642.59410134999996</v>
      </c>
      <c r="E11" s="103">
        <v>426.62641131999999</v>
      </c>
      <c r="F11" s="103">
        <v>3144.26819204</v>
      </c>
      <c r="G11" s="103">
        <v>527.49342061000004</v>
      </c>
      <c r="H11" s="103">
        <v>4801.9461065100004</v>
      </c>
      <c r="I11" s="103">
        <v>695.92341556999997</v>
      </c>
      <c r="J11" s="103">
        <v>7786.6746162500003</v>
      </c>
      <c r="K11" s="103">
        <v>1095.9571924500001</v>
      </c>
      <c r="L11" s="103">
        <v>16375.483016150001</v>
      </c>
      <c r="M11" s="103">
        <v>2746.0004399500003</v>
      </c>
      <c r="N11" s="75">
        <v>19121.483456100003</v>
      </c>
    </row>
    <row r="12" spans="1:14" s="155" customFormat="1" ht="12.6" customHeight="1">
      <c r="A12" s="154" t="s">
        <v>27</v>
      </c>
      <c r="B12" s="155" t="s">
        <v>230</v>
      </c>
      <c r="C12" s="155" t="s">
        <v>27</v>
      </c>
      <c r="D12" s="103">
        <v>195.16819000999999</v>
      </c>
      <c r="E12" s="103">
        <v>304.17345015000001</v>
      </c>
      <c r="F12" s="103">
        <v>1337.4970402500001</v>
      </c>
      <c r="G12" s="103">
        <v>573.35481804000005</v>
      </c>
      <c r="H12" s="103">
        <v>4632.9589114</v>
      </c>
      <c r="I12" s="103">
        <v>378.38174443000003</v>
      </c>
      <c r="J12" s="103">
        <v>6712.3038554100003</v>
      </c>
      <c r="K12" s="103">
        <v>930.03696130000003</v>
      </c>
      <c r="L12" s="103">
        <v>12877.927997070001</v>
      </c>
      <c r="M12" s="103">
        <v>2185.9469739200003</v>
      </c>
      <c r="N12" s="75">
        <v>15063.87497099</v>
      </c>
    </row>
    <row r="13" spans="1:14" s="155" customFormat="1" ht="12.6" customHeight="1">
      <c r="A13" s="154" t="s">
        <v>27</v>
      </c>
      <c r="B13" s="155" t="s">
        <v>231</v>
      </c>
      <c r="C13" s="155" t="s">
        <v>27</v>
      </c>
      <c r="D13" s="103">
        <v>236.01057471999999</v>
      </c>
      <c r="E13" s="103">
        <v>277.36744105000002</v>
      </c>
      <c r="F13" s="103">
        <v>1138.29120038</v>
      </c>
      <c r="G13" s="103">
        <v>583.46814634999998</v>
      </c>
      <c r="H13" s="103">
        <v>4828.2463784800002</v>
      </c>
      <c r="I13" s="103">
        <v>798.61904509999988</v>
      </c>
      <c r="J13" s="103">
        <v>5543.8765122200002</v>
      </c>
      <c r="K13" s="103">
        <v>1514.04050805</v>
      </c>
      <c r="L13" s="103">
        <v>11746.424665800001</v>
      </c>
      <c r="M13" s="103">
        <v>3173.4951405499996</v>
      </c>
      <c r="N13" s="75">
        <v>14919.919806350001</v>
      </c>
    </row>
    <row r="14" spans="1:14" s="155" customFormat="1" ht="12.6" customHeight="1">
      <c r="A14" s="154" t="s">
        <v>27</v>
      </c>
      <c r="B14" s="155" t="s">
        <v>232</v>
      </c>
      <c r="C14" s="155" t="s">
        <v>27</v>
      </c>
      <c r="D14" s="103">
        <v>184.24568432999999</v>
      </c>
      <c r="E14" s="103">
        <v>592.65343464</v>
      </c>
      <c r="F14" s="103">
        <v>2152.1848276400001</v>
      </c>
      <c r="G14" s="103">
        <v>500.60717492999999</v>
      </c>
      <c r="H14" s="103">
        <v>4934.4033844200003</v>
      </c>
      <c r="I14" s="103">
        <v>464.51630830000005</v>
      </c>
      <c r="J14" s="103">
        <v>7543.4519594399999</v>
      </c>
      <c r="K14" s="103">
        <v>1754.0067275399999</v>
      </c>
      <c r="L14" s="103">
        <v>14814.285855829999</v>
      </c>
      <c r="M14" s="103">
        <v>3311.7836454099997</v>
      </c>
      <c r="N14" s="75">
        <v>18126.069501239999</v>
      </c>
    </row>
    <row r="15" spans="1:14" s="155" customFormat="1" ht="12.6" customHeight="1">
      <c r="A15" s="154" t="s">
        <v>27</v>
      </c>
      <c r="B15" s="155" t="s">
        <v>233</v>
      </c>
      <c r="C15" s="155" t="s">
        <v>27</v>
      </c>
      <c r="D15" s="103">
        <v>268.88282796999999</v>
      </c>
      <c r="E15" s="103">
        <v>285.78223303999999</v>
      </c>
      <c r="F15" s="103">
        <v>1554.9840628699999</v>
      </c>
      <c r="G15" s="103">
        <v>487.30420085999998</v>
      </c>
      <c r="H15" s="103">
        <v>6001.8443976500002</v>
      </c>
      <c r="I15" s="103">
        <v>469.36337959999997</v>
      </c>
      <c r="J15" s="103">
        <v>7655.5198905899997</v>
      </c>
      <c r="K15" s="103">
        <v>1444.91860473</v>
      </c>
      <c r="L15" s="103">
        <v>15481.231179079999</v>
      </c>
      <c r="M15" s="103">
        <v>2687.3684182299999</v>
      </c>
      <c r="N15" s="75">
        <v>18168.59959731</v>
      </c>
    </row>
    <row r="16" spans="1:14" s="155" customFormat="1" ht="12.6" customHeight="1">
      <c r="A16" s="154" t="s">
        <v>27</v>
      </c>
      <c r="B16" s="155" t="s">
        <v>234</v>
      </c>
      <c r="C16" s="155" t="s">
        <v>27</v>
      </c>
      <c r="D16" s="103">
        <v>215.43336065</v>
      </c>
      <c r="E16" s="103">
        <v>549.38936309999997</v>
      </c>
      <c r="F16" s="103">
        <v>1946.1072430900001</v>
      </c>
      <c r="G16" s="103">
        <v>477.08462594000002</v>
      </c>
      <c r="H16" s="103">
        <v>4357.2698537699998</v>
      </c>
      <c r="I16" s="103">
        <v>882.88388739999982</v>
      </c>
      <c r="J16" s="103">
        <v>7788.7350586599996</v>
      </c>
      <c r="K16" s="103">
        <v>996.12945717000002</v>
      </c>
      <c r="L16" s="103">
        <v>14307.545516170001</v>
      </c>
      <c r="M16" s="103">
        <v>2905.48733361</v>
      </c>
      <c r="N16" s="75">
        <v>17213.03284978</v>
      </c>
    </row>
    <row r="17" spans="1:14" s="155" customFormat="1" ht="12.6" customHeight="1">
      <c r="A17" s="154" t="s">
        <v>27</v>
      </c>
      <c r="B17" s="155" t="s">
        <v>235</v>
      </c>
      <c r="C17" s="155" t="s">
        <v>27</v>
      </c>
      <c r="D17" s="103">
        <v>336.49074847000003</v>
      </c>
      <c r="E17" s="103">
        <v>340.41477594000003</v>
      </c>
      <c r="F17" s="103">
        <v>2124.3919315100002</v>
      </c>
      <c r="G17" s="103">
        <v>739.32111881000003</v>
      </c>
      <c r="H17" s="103">
        <v>5666.5764714899997</v>
      </c>
      <c r="I17" s="103">
        <v>580.71005658000001</v>
      </c>
      <c r="J17" s="103">
        <v>9070.6384926999999</v>
      </c>
      <c r="K17" s="103">
        <v>1298.6705406399999</v>
      </c>
      <c r="L17" s="103">
        <v>17198.09764417</v>
      </c>
      <c r="M17" s="103">
        <v>2959.1164919700004</v>
      </c>
      <c r="N17" s="75">
        <v>20157.214136139999</v>
      </c>
    </row>
    <row r="18" spans="1:14" s="155" customFormat="1" ht="12.6" customHeight="1">
      <c r="A18" s="154" t="s">
        <v>27</v>
      </c>
      <c r="B18" s="155" t="s">
        <v>236</v>
      </c>
      <c r="C18" s="155" t="s">
        <v>27</v>
      </c>
      <c r="D18" s="103">
        <v>198.16751138999999</v>
      </c>
      <c r="E18" s="103">
        <v>291.93382901000001</v>
      </c>
      <c r="F18" s="103">
        <v>2938.47192834</v>
      </c>
      <c r="G18" s="103">
        <v>553.98705479</v>
      </c>
      <c r="H18" s="103">
        <v>4041.9301084299996</v>
      </c>
      <c r="I18" s="103">
        <v>354.20584763000011</v>
      </c>
      <c r="J18" s="103">
        <v>7229.6762131300002</v>
      </c>
      <c r="K18" s="103">
        <v>1352.7196895500001</v>
      </c>
      <c r="L18" s="103">
        <v>14408.24576129</v>
      </c>
      <c r="M18" s="103">
        <v>2552.8464209800004</v>
      </c>
      <c r="N18" s="75">
        <v>16961.09218227</v>
      </c>
    </row>
    <row r="19" spans="1:14" s="155" customFormat="1" ht="12.6" customHeight="1">
      <c r="A19" s="154" t="s">
        <v>27</v>
      </c>
      <c r="B19" s="155" t="s">
        <v>4</v>
      </c>
      <c r="C19" s="155" t="s">
        <v>27</v>
      </c>
      <c r="D19" s="103">
        <v>232.51103566</v>
      </c>
      <c r="E19" s="103">
        <v>277.98567537999998</v>
      </c>
      <c r="F19" s="103">
        <v>10600.498691500001</v>
      </c>
      <c r="G19" s="103">
        <v>2281.6300765800001</v>
      </c>
      <c r="H19" s="103">
        <v>7435.1896524700005</v>
      </c>
      <c r="I19" s="103">
        <v>937.90876600000001</v>
      </c>
      <c r="J19" s="103">
        <v>10576.51996818</v>
      </c>
      <c r="K19" s="103">
        <v>2676.1474647999999</v>
      </c>
      <c r="L19" s="103">
        <v>28844.719347810002</v>
      </c>
      <c r="M19" s="103">
        <v>6173.67198276</v>
      </c>
      <c r="N19" s="75">
        <v>35018.391330570004</v>
      </c>
    </row>
    <row r="20" spans="1:14" s="155" customFormat="1" ht="12.6" customHeight="1">
      <c r="A20" s="154">
        <v>2025</v>
      </c>
      <c r="B20" s="155" t="s">
        <v>226</v>
      </c>
      <c r="C20" s="155" t="s">
        <v>435</v>
      </c>
      <c r="D20" s="103">
        <v>4395.5258048100004</v>
      </c>
      <c r="E20" s="103">
        <v>551.49145999999996</v>
      </c>
      <c r="F20" s="103">
        <v>2130.7429886199998</v>
      </c>
      <c r="G20" s="103">
        <v>192.38808</v>
      </c>
      <c r="H20" s="103">
        <v>3095.9839704300002</v>
      </c>
      <c r="I20" s="103">
        <v>426.62948</v>
      </c>
      <c r="J20" s="103">
        <v>4748.22360381</v>
      </c>
      <c r="K20" s="103">
        <v>1143.27782</v>
      </c>
      <c r="L20" s="103">
        <v>14370.47636767</v>
      </c>
      <c r="M20" s="103">
        <v>2313.7868399999998</v>
      </c>
      <c r="N20" s="75">
        <v>16684.263207669999</v>
      </c>
    </row>
    <row r="21" spans="1:14" s="155" customFormat="1" ht="12.6" customHeight="1">
      <c r="A21" s="154" t="s">
        <v>27</v>
      </c>
      <c r="B21" s="155" t="s">
        <v>227</v>
      </c>
      <c r="C21" s="155" t="s">
        <v>435</v>
      </c>
      <c r="D21" s="103">
        <v>977.74435742000003</v>
      </c>
      <c r="E21" s="103">
        <v>409.04541</v>
      </c>
      <c r="F21" s="103">
        <v>2859.1421549400002</v>
      </c>
      <c r="G21" s="103">
        <v>199.83909</v>
      </c>
      <c r="H21" s="103">
        <v>2898.9926257500001</v>
      </c>
      <c r="I21" s="103">
        <v>775.47254999999996</v>
      </c>
      <c r="J21" s="103">
        <v>2161.5783714999998</v>
      </c>
      <c r="K21" s="103">
        <v>729.10506999999996</v>
      </c>
      <c r="L21" s="103">
        <v>8897.4575096099998</v>
      </c>
      <c r="M21" s="103">
        <v>2113.4621200000001</v>
      </c>
      <c r="N21" s="75">
        <v>11010.91962961</v>
      </c>
    </row>
    <row r="22" spans="1:14" s="155" customFormat="1" ht="12.6" customHeight="1">
      <c r="A22" s="154" t="s">
        <v>27</v>
      </c>
      <c r="B22" s="155" t="s">
        <v>228</v>
      </c>
      <c r="C22" s="155" t="s">
        <v>435</v>
      </c>
      <c r="D22" s="103">
        <v>180.04243109999999</v>
      </c>
      <c r="E22" s="103">
        <v>218.30839</v>
      </c>
      <c r="F22" s="103">
        <v>1987.0382795</v>
      </c>
      <c r="G22" s="103">
        <v>169.79311000000001</v>
      </c>
      <c r="H22" s="103">
        <v>4546.8799187499999</v>
      </c>
      <c r="I22" s="103">
        <v>464.35604999999998</v>
      </c>
      <c r="J22" s="103">
        <v>3643.5419500100002</v>
      </c>
      <c r="K22" s="103">
        <v>1013.49986</v>
      </c>
      <c r="L22" s="103">
        <v>10357.50257936</v>
      </c>
      <c r="M22" s="103">
        <v>1865.95741</v>
      </c>
      <c r="N22" s="75">
        <v>12223.459989359999</v>
      </c>
    </row>
    <row r="23" spans="1:14" s="155" customFormat="1" ht="12.6" customHeight="1">
      <c r="A23" s="154" t="s">
        <v>27</v>
      </c>
      <c r="B23" s="155" t="s">
        <v>229</v>
      </c>
      <c r="C23" s="155" t="s">
        <v>435</v>
      </c>
      <c r="D23" s="103">
        <v>416.10814035999999</v>
      </c>
      <c r="E23" s="103">
        <v>297.22829000000002</v>
      </c>
      <c r="F23" s="103">
        <v>1203.52403237</v>
      </c>
      <c r="G23" s="103">
        <v>187.13944000000001</v>
      </c>
      <c r="H23" s="103">
        <v>2920.1183297900002</v>
      </c>
      <c r="I23" s="103">
        <v>334.15757000000002</v>
      </c>
      <c r="J23" s="103">
        <v>2389.1900393699998</v>
      </c>
      <c r="K23" s="103">
        <v>659.10176000000001</v>
      </c>
      <c r="L23" s="103">
        <v>6928.9405418900005</v>
      </c>
      <c r="M23" s="103">
        <v>1477.62706</v>
      </c>
      <c r="N23" s="75">
        <v>8406.5676018900012</v>
      </c>
    </row>
    <row r="24" spans="1:14" s="155" customFormat="1" ht="12.6" customHeight="1">
      <c r="A24" s="154" t="s">
        <v>27</v>
      </c>
      <c r="B24" s="155" t="s">
        <v>230</v>
      </c>
      <c r="C24" s="155" t="s">
        <v>435</v>
      </c>
      <c r="D24" s="103">
        <v>190.51648005999999</v>
      </c>
      <c r="E24" s="103">
        <v>612.32835</v>
      </c>
      <c r="F24" s="103">
        <v>1604.7823704800001</v>
      </c>
      <c r="G24" s="103">
        <v>200.76659000000001</v>
      </c>
      <c r="H24" s="103">
        <v>2314.9539695100002</v>
      </c>
      <c r="I24" s="103">
        <v>305.38026000000002</v>
      </c>
      <c r="J24" s="103">
        <v>2469.70865241</v>
      </c>
      <c r="K24" s="103">
        <v>732.39727000000005</v>
      </c>
      <c r="L24" s="103">
        <v>6579.9614724599996</v>
      </c>
      <c r="M24" s="103">
        <v>1850.8724699999998</v>
      </c>
      <c r="N24" s="75">
        <v>8430.8339424599999</v>
      </c>
    </row>
    <row r="25" spans="1:14" s="155" customFormat="1" ht="12.6" customHeight="1">
      <c r="A25" s="154" t="s">
        <v>27</v>
      </c>
      <c r="B25" s="155" t="s">
        <v>231</v>
      </c>
      <c r="C25" s="155" t="s">
        <v>435</v>
      </c>
      <c r="D25" s="103">
        <v>1956.2784983399999</v>
      </c>
      <c r="E25" s="103">
        <v>462.54075</v>
      </c>
      <c r="F25" s="103">
        <v>1105.8768720999999</v>
      </c>
      <c r="G25" s="103">
        <v>310.36356000000001</v>
      </c>
      <c r="H25" s="103">
        <v>3234.54229033</v>
      </c>
      <c r="I25" s="103">
        <v>477.16705999999999</v>
      </c>
      <c r="J25" s="103">
        <v>5159.8235116899996</v>
      </c>
      <c r="K25" s="103">
        <v>1022.0416</v>
      </c>
      <c r="L25" s="103">
        <v>11456.521172459999</v>
      </c>
      <c r="M25" s="103">
        <v>2272.1129700000001</v>
      </c>
      <c r="N25" s="75">
        <v>13728.63414246</v>
      </c>
    </row>
    <row r="26" spans="1:14" s="155" customFormat="1" ht="12.6" customHeight="1">
      <c r="A26" s="154" t="s">
        <v>27</v>
      </c>
      <c r="B26" s="155" t="s">
        <v>232</v>
      </c>
      <c r="C26" s="155" t="s">
        <v>435</v>
      </c>
      <c r="D26" s="103">
        <v>103.32163121000001</v>
      </c>
      <c r="E26" s="103">
        <v>454.55698000000001</v>
      </c>
      <c r="F26" s="103">
        <v>1538.75072368</v>
      </c>
      <c r="G26" s="103">
        <v>157.29069000000001</v>
      </c>
      <c r="H26" s="103">
        <v>4326.4904608500001</v>
      </c>
      <c r="I26" s="103">
        <v>406.12186000000003</v>
      </c>
      <c r="J26" s="103">
        <v>2625.0761104600001</v>
      </c>
      <c r="K26" s="103">
        <v>1059.51216</v>
      </c>
      <c r="L26" s="103">
        <v>8593.6389262000012</v>
      </c>
      <c r="M26" s="103">
        <v>2077.4816900000001</v>
      </c>
      <c r="N26" s="75">
        <v>10671.120616200002</v>
      </c>
    </row>
    <row r="27" spans="1:14" s="155" customFormat="1" ht="12.6" customHeight="1">
      <c r="A27" s="154" t="s">
        <v>27</v>
      </c>
      <c r="B27" s="155" t="s">
        <v>233</v>
      </c>
      <c r="C27" s="155" t="s">
        <v>435</v>
      </c>
      <c r="D27" s="103">
        <v>173.72298925000001</v>
      </c>
      <c r="E27" s="103">
        <v>476.54003999999998</v>
      </c>
      <c r="F27" s="103">
        <v>697.72256219999997</v>
      </c>
      <c r="G27" s="103">
        <v>206.73325</v>
      </c>
      <c r="H27" s="103">
        <v>1991.18633933</v>
      </c>
      <c r="I27" s="103">
        <v>282.47480999999999</v>
      </c>
      <c r="J27" s="103">
        <v>1679.7252053899999</v>
      </c>
      <c r="K27" s="103">
        <v>798.41036999999994</v>
      </c>
      <c r="L27" s="103">
        <v>4542.3570961699997</v>
      </c>
      <c r="M27" s="103">
        <v>1764.1584699999999</v>
      </c>
      <c r="N27" s="75">
        <v>6306.5155661699991</v>
      </c>
    </row>
    <row r="28" spans="1:14" s="155" customFormat="1" ht="12.6" customHeight="1">
      <c r="A28" s="154" t="s">
        <v>27</v>
      </c>
      <c r="B28" s="155" t="s">
        <v>234</v>
      </c>
      <c r="C28" s="155" t="s">
        <v>435</v>
      </c>
      <c r="D28" s="103">
        <v>213.96403813000001</v>
      </c>
      <c r="E28" s="103">
        <v>213.98957999999999</v>
      </c>
      <c r="F28" s="103">
        <v>1042.3842981400001</v>
      </c>
      <c r="G28" s="103">
        <v>104.69409</v>
      </c>
      <c r="H28" s="103">
        <v>2394.5138230399998</v>
      </c>
      <c r="I28" s="103">
        <v>433.05858000000001</v>
      </c>
      <c r="J28" s="103">
        <v>2918.8147861000002</v>
      </c>
      <c r="K28" s="103">
        <v>988.90913</v>
      </c>
      <c r="L28" s="103">
        <v>6569.6769454099995</v>
      </c>
      <c r="M28" s="103">
        <v>1740.65138</v>
      </c>
      <c r="N28" s="75">
        <v>8310.3283254099988</v>
      </c>
    </row>
    <row r="29" spans="1:14" s="155" customFormat="1" ht="12.6" customHeight="1">
      <c r="A29" s="154" t="s">
        <v>27</v>
      </c>
      <c r="B29" s="155" t="s">
        <v>235</v>
      </c>
      <c r="C29" s="155" t="s">
        <v>435</v>
      </c>
      <c r="D29" s="103">
        <v>422.61952936</v>
      </c>
      <c r="E29" s="103">
        <v>291.93937</v>
      </c>
      <c r="F29" s="103">
        <v>436.41819114999998</v>
      </c>
      <c r="G29" s="103">
        <v>257.24041</v>
      </c>
      <c r="H29" s="103">
        <v>1385.55909193</v>
      </c>
      <c r="I29" s="103">
        <v>363.10620999999998</v>
      </c>
      <c r="J29" s="103">
        <v>1537.92752804</v>
      </c>
      <c r="K29" s="103">
        <v>625.18214999999998</v>
      </c>
      <c r="L29" s="103">
        <v>3782.5243404800003</v>
      </c>
      <c r="M29" s="103">
        <v>1537.4681399999999</v>
      </c>
      <c r="N29" s="75">
        <v>5319.9924804800003</v>
      </c>
    </row>
    <row r="30" spans="1:14" s="155" customFormat="1" ht="12.6" customHeight="1">
      <c r="A30" s="154" t="s">
        <v>27</v>
      </c>
      <c r="B30" s="155" t="s">
        <v>236</v>
      </c>
      <c r="C30" s="155" t="s">
        <v>435</v>
      </c>
      <c r="D30" s="103">
        <v>187.566866</v>
      </c>
      <c r="E30" s="103">
        <v>661.87915999999996</v>
      </c>
      <c r="F30" s="103">
        <v>585.67779310000003</v>
      </c>
      <c r="G30" s="103">
        <v>149.39868999999999</v>
      </c>
      <c r="H30" s="103">
        <v>1583.30799271</v>
      </c>
      <c r="I30" s="103">
        <v>208.99909</v>
      </c>
      <c r="J30" s="103">
        <v>2189.92254383</v>
      </c>
      <c r="K30" s="103">
        <v>639.47874999999999</v>
      </c>
      <c r="L30" s="103">
        <v>4546.4751956399996</v>
      </c>
      <c r="M30" s="103">
        <v>1659.75569</v>
      </c>
      <c r="N30" s="75">
        <v>6206.2308856399995</v>
      </c>
    </row>
    <row r="31" spans="1:14" s="155" customFormat="1" ht="12.6" customHeight="1">
      <c r="A31" s="154" t="s">
        <v>27</v>
      </c>
      <c r="B31" s="155" t="s">
        <v>4</v>
      </c>
      <c r="C31" s="155" t="s">
        <v>435</v>
      </c>
      <c r="D31" s="103">
        <v>189.77716495999999</v>
      </c>
      <c r="E31" s="103">
        <v>390.53307000000001</v>
      </c>
      <c r="F31" s="103">
        <v>1133.6242119399999</v>
      </c>
      <c r="G31" s="103">
        <v>1256.713</v>
      </c>
      <c r="H31" s="103">
        <v>3066.3798096199998</v>
      </c>
      <c r="I31" s="103">
        <v>405.7876</v>
      </c>
      <c r="J31" s="103">
        <v>2669.1967256600001</v>
      </c>
      <c r="K31" s="103">
        <v>1559.2177799999999</v>
      </c>
      <c r="L31" s="103">
        <v>7058.9779121800002</v>
      </c>
      <c r="M31" s="103">
        <v>3612.2514499999997</v>
      </c>
      <c r="N31" s="75">
        <v>10671.22936218</v>
      </c>
    </row>
    <row r="32" spans="1:14" s="155" customFormat="1" ht="12.6" customHeight="1">
      <c r="A32" s="154">
        <v>2026</v>
      </c>
      <c r="B32" s="155" t="s">
        <v>226</v>
      </c>
      <c r="C32" s="155" t="s">
        <v>435</v>
      </c>
      <c r="D32" s="103">
        <v>101.76011043</v>
      </c>
      <c r="E32" s="103">
        <v>449.00432000000001</v>
      </c>
      <c r="F32" s="103">
        <v>360.76038854000001</v>
      </c>
      <c r="G32" s="103">
        <v>108.20972999999999</v>
      </c>
      <c r="H32" s="103">
        <v>1952.28506072</v>
      </c>
      <c r="I32" s="103">
        <v>239.60105999999999</v>
      </c>
      <c r="J32" s="103">
        <v>1057.2623788200001</v>
      </c>
      <c r="K32" s="103">
        <v>1022.2382700000001</v>
      </c>
      <c r="L32" s="103">
        <v>3472.0679385100002</v>
      </c>
      <c r="M32" s="103">
        <v>1819.0533800000001</v>
      </c>
      <c r="N32" s="75">
        <v>5291.1213185100005</v>
      </c>
    </row>
    <row r="33" spans="1:14" s="155" customFormat="1" ht="12.6" customHeight="1">
      <c r="A33" s="154" t="s">
        <v>27</v>
      </c>
      <c r="B33" s="155" t="s">
        <v>227</v>
      </c>
      <c r="C33" s="155" t="s">
        <v>435</v>
      </c>
      <c r="D33" s="103">
        <v>286.50342895</v>
      </c>
      <c r="E33" s="103">
        <v>389.83226999999999</v>
      </c>
      <c r="F33" s="103">
        <v>415.77825213</v>
      </c>
      <c r="G33" s="103">
        <v>54.04374</v>
      </c>
      <c r="H33" s="103">
        <v>1235.3848014299999</v>
      </c>
      <c r="I33" s="103">
        <v>672.12243999999998</v>
      </c>
      <c r="J33" s="103">
        <v>1735.82446699</v>
      </c>
      <c r="K33" s="103">
        <v>685.63018999999997</v>
      </c>
      <c r="L33" s="103">
        <v>3673.4909495000002</v>
      </c>
      <c r="M33" s="103">
        <v>1801.6286399999999</v>
      </c>
      <c r="N33" s="75">
        <v>5475.1195895000001</v>
      </c>
    </row>
    <row r="34" spans="1:14" s="155" customFormat="1" ht="12.6" customHeight="1">
      <c r="A34" s="154" t="s">
        <v>27</v>
      </c>
      <c r="B34" s="155" t="s">
        <v>228</v>
      </c>
      <c r="C34" s="155" t="s">
        <v>435</v>
      </c>
      <c r="D34" s="103">
        <v>341.77219198</v>
      </c>
      <c r="E34" s="103">
        <v>248.72150999999999</v>
      </c>
      <c r="F34" s="103">
        <v>445.16886161000002</v>
      </c>
      <c r="G34" s="103">
        <v>130.30000999999999</v>
      </c>
      <c r="H34" s="103">
        <v>2209.3187142299998</v>
      </c>
      <c r="I34" s="103">
        <v>330.55315000000002</v>
      </c>
      <c r="J34" s="103">
        <v>2168.2602481700001</v>
      </c>
      <c r="K34" s="103">
        <v>866.7826</v>
      </c>
      <c r="L34" s="103">
        <v>5164.5200159899996</v>
      </c>
      <c r="M34" s="103">
        <v>1576.35727</v>
      </c>
      <c r="N34" s="75">
        <v>6740.87728599</v>
      </c>
    </row>
    <row r="35" spans="1:14" s="155" customFormat="1" ht="12.6" customHeight="1">
      <c r="A35" s="154" t="s">
        <v>27</v>
      </c>
      <c r="B35" s="155" t="s">
        <v>229</v>
      </c>
      <c r="C35" s="155" t="s">
        <v>435</v>
      </c>
      <c r="D35" s="103">
        <v>2613.8337670199999</v>
      </c>
      <c r="E35" s="103">
        <v>286.44436000000002</v>
      </c>
      <c r="F35" s="103">
        <v>291.78478306</v>
      </c>
      <c r="G35" s="103">
        <v>127.99129000000001</v>
      </c>
      <c r="H35" s="103">
        <v>1400.2323707099999</v>
      </c>
      <c r="I35" s="103">
        <v>223.61254</v>
      </c>
      <c r="J35" s="103">
        <v>3174.1128867500001</v>
      </c>
      <c r="K35" s="103">
        <v>600.53756999999996</v>
      </c>
      <c r="L35" s="103">
        <v>7479.9638075399998</v>
      </c>
      <c r="M35" s="103">
        <v>1238.5857599999999</v>
      </c>
      <c r="N35" s="75">
        <v>8718.5495675399998</v>
      </c>
    </row>
    <row r="36" spans="1:14" s="155" customFormat="1" ht="12.6" customHeight="1">
      <c r="A36" s="154" t="s">
        <v>27</v>
      </c>
      <c r="B36" s="155" t="s">
        <v>230</v>
      </c>
      <c r="C36" s="155" t="s">
        <v>435</v>
      </c>
      <c r="D36" s="103">
        <v>201.74041947000001</v>
      </c>
      <c r="E36" s="103">
        <v>601.88275999999996</v>
      </c>
      <c r="F36" s="103">
        <v>507.32562626999999</v>
      </c>
      <c r="G36" s="103">
        <v>149.40826000000001</v>
      </c>
      <c r="H36" s="103">
        <v>1443.7571541299999</v>
      </c>
      <c r="I36" s="103">
        <v>194.38964999999999</v>
      </c>
      <c r="J36" s="103">
        <v>985.41714194999997</v>
      </c>
      <c r="K36" s="103">
        <v>690.30157999999994</v>
      </c>
      <c r="L36" s="103">
        <v>3138.2403418199997</v>
      </c>
      <c r="M36" s="103">
        <v>1635.98225</v>
      </c>
      <c r="N36" s="75">
        <v>4774.2225918200002</v>
      </c>
    </row>
    <row r="37" spans="1:14" s="155" customFormat="1" ht="12.6" customHeight="1">
      <c r="A37" s="154" t="s">
        <v>27</v>
      </c>
      <c r="B37" s="155" t="s">
        <v>231</v>
      </c>
      <c r="C37" s="155" t="s">
        <v>435</v>
      </c>
      <c r="D37" s="103">
        <v>190.43423339</v>
      </c>
      <c r="E37" s="103">
        <v>382.65296000000001</v>
      </c>
      <c r="F37" s="103">
        <v>430.02528928999999</v>
      </c>
      <c r="G37" s="103">
        <v>249.49168</v>
      </c>
      <c r="H37" s="103">
        <v>2637.72213483</v>
      </c>
      <c r="I37" s="103">
        <v>333.91266999999999</v>
      </c>
      <c r="J37" s="103">
        <v>2153.2397662799999</v>
      </c>
      <c r="K37" s="103">
        <v>888.18904999999995</v>
      </c>
      <c r="L37" s="103">
        <v>5411.4214237899996</v>
      </c>
      <c r="M37" s="103">
        <v>1854.2463599999999</v>
      </c>
      <c r="N37" s="75">
        <v>7265.6677837899997</v>
      </c>
    </row>
    <row r="38" spans="1:14" s="155" customFormat="1" ht="12.6" customHeight="1">
      <c r="A38" s="154" t="s">
        <v>27</v>
      </c>
      <c r="B38" s="155" t="s">
        <v>232</v>
      </c>
      <c r="C38" s="155" t="s">
        <v>435</v>
      </c>
      <c r="D38" s="103">
        <v>109.63315258999999</v>
      </c>
      <c r="E38" s="103">
        <v>440.34948000000003</v>
      </c>
      <c r="F38" s="103">
        <v>303.99262126000002</v>
      </c>
      <c r="G38" s="103">
        <v>110.65195</v>
      </c>
      <c r="H38" s="103">
        <v>2147.32382026</v>
      </c>
      <c r="I38" s="103">
        <v>237.72766999999999</v>
      </c>
      <c r="J38" s="103">
        <v>2992.6975293199998</v>
      </c>
      <c r="K38" s="103">
        <v>984.15956000000006</v>
      </c>
      <c r="L38" s="103">
        <v>5553.6471234299997</v>
      </c>
      <c r="M38" s="103">
        <v>1772.8886600000001</v>
      </c>
      <c r="N38" s="75">
        <v>7326.5357834299994</v>
      </c>
    </row>
    <row r="39" spans="1:14" s="155" customFormat="1" ht="12.6" customHeight="1">
      <c r="A39" s="154" t="s">
        <v>27</v>
      </c>
      <c r="B39" s="155" t="s">
        <v>233</v>
      </c>
      <c r="C39" s="155" t="s">
        <v>435</v>
      </c>
      <c r="D39" s="103">
        <v>165.3884443</v>
      </c>
      <c r="E39" s="103">
        <v>429.19702999999998</v>
      </c>
      <c r="F39" s="103">
        <v>293.37144052000002</v>
      </c>
      <c r="G39" s="103">
        <v>177.17321000000001</v>
      </c>
      <c r="H39" s="103">
        <v>1400.05802713</v>
      </c>
      <c r="I39" s="103">
        <v>174.07765000000001</v>
      </c>
      <c r="J39" s="103">
        <v>2153.69377626</v>
      </c>
      <c r="K39" s="103">
        <v>687.12965999999994</v>
      </c>
      <c r="L39" s="103">
        <v>4012.5116882100001</v>
      </c>
      <c r="M39" s="103">
        <v>1467.57755</v>
      </c>
      <c r="N39" s="75">
        <v>5480.0892382100001</v>
      </c>
    </row>
    <row r="40" spans="1:14" s="155" customFormat="1" ht="12.6" customHeight="1">
      <c r="A40" s="154" t="s">
        <v>27</v>
      </c>
      <c r="B40" s="155" t="s">
        <v>234</v>
      </c>
      <c r="C40" s="155" t="s">
        <v>435</v>
      </c>
      <c r="D40" s="103">
        <v>343.7129936</v>
      </c>
      <c r="E40" s="103">
        <v>205.38574</v>
      </c>
      <c r="F40" s="103">
        <v>361.45336850000001</v>
      </c>
      <c r="G40" s="103">
        <v>94.623829999999998</v>
      </c>
      <c r="H40" s="103">
        <v>1419.2021994199999</v>
      </c>
      <c r="I40" s="103">
        <v>280.25851</v>
      </c>
      <c r="J40" s="103">
        <v>3394.1030687699999</v>
      </c>
      <c r="K40" s="103">
        <v>874.14030000000002</v>
      </c>
      <c r="L40" s="103">
        <v>5518.4716302899997</v>
      </c>
      <c r="M40" s="103">
        <v>1454.4083800000001</v>
      </c>
      <c r="N40" s="75">
        <v>6972.8800102899995</v>
      </c>
    </row>
    <row r="41" spans="1:14" s="155" customFormat="1" ht="12.6" customHeight="1">
      <c r="A41" s="154" t="s">
        <v>27</v>
      </c>
      <c r="B41" s="155" t="s">
        <v>235</v>
      </c>
      <c r="C41" s="155" t="s">
        <v>435</v>
      </c>
      <c r="D41" s="103">
        <v>442.88641094000002</v>
      </c>
      <c r="E41" s="103">
        <v>215.36851999999999</v>
      </c>
      <c r="F41" s="103">
        <v>651.35709537000002</v>
      </c>
      <c r="G41" s="103">
        <v>214.75530000000001</v>
      </c>
      <c r="H41" s="103">
        <v>1357.0179604699999</v>
      </c>
      <c r="I41" s="103">
        <v>166.92784</v>
      </c>
      <c r="J41" s="103">
        <v>1721.2770917400001</v>
      </c>
      <c r="K41" s="103">
        <v>684.21303999999998</v>
      </c>
      <c r="L41" s="103">
        <v>4172.5385585200002</v>
      </c>
      <c r="M41" s="103">
        <v>1281.2647000000002</v>
      </c>
      <c r="N41" s="75">
        <v>5453.8032585199999</v>
      </c>
    </row>
    <row r="42" spans="1:14" s="155" customFormat="1" ht="12.6" customHeight="1">
      <c r="A42" s="154" t="s">
        <v>27</v>
      </c>
      <c r="B42" s="155" t="s">
        <v>236</v>
      </c>
      <c r="C42" s="155" t="s">
        <v>435</v>
      </c>
      <c r="D42" s="103">
        <v>205.62057873000001</v>
      </c>
      <c r="E42" s="103">
        <v>594.61117000000002</v>
      </c>
      <c r="F42" s="103">
        <v>334.23813558000001</v>
      </c>
      <c r="G42" s="103">
        <v>129.54904999999999</v>
      </c>
      <c r="H42" s="103">
        <v>1092.9696222600001</v>
      </c>
      <c r="I42" s="103">
        <v>133.77282</v>
      </c>
      <c r="J42" s="103">
        <v>609.09395601000006</v>
      </c>
      <c r="K42" s="103">
        <v>520.94635000000005</v>
      </c>
      <c r="L42" s="103">
        <v>2241.92229258</v>
      </c>
      <c r="M42" s="103">
        <v>1378.8793900000001</v>
      </c>
      <c r="N42" s="75">
        <v>3620.80168258</v>
      </c>
    </row>
    <row r="43" spans="1:14" s="155" customFormat="1" ht="12.6" customHeight="1">
      <c r="A43" s="156" t="s">
        <v>27</v>
      </c>
      <c r="B43" s="157" t="s">
        <v>4</v>
      </c>
      <c r="C43" s="158" t="s">
        <v>435</v>
      </c>
      <c r="D43" s="78">
        <v>188.11068474999999</v>
      </c>
      <c r="E43" s="78">
        <v>413.02445999999998</v>
      </c>
      <c r="F43" s="78">
        <v>525.09509390999995</v>
      </c>
      <c r="G43" s="78">
        <v>1161.2753299999999</v>
      </c>
      <c r="H43" s="78">
        <v>1290.82346201</v>
      </c>
      <c r="I43" s="78">
        <v>271.04093</v>
      </c>
      <c r="J43" s="78">
        <v>3296.2280841699999</v>
      </c>
      <c r="K43" s="78">
        <v>1212.7287799999999</v>
      </c>
      <c r="L43" s="78">
        <v>5300.2573248400004</v>
      </c>
      <c r="M43" s="78">
        <v>3058.0695000000001</v>
      </c>
      <c r="N43" s="159">
        <v>8358.32682484</v>
      </c>
    </row>
    <row r="44" spans="1:14" s="155" customFormat="1" ht="12.6" customHeight="1">
      <c r="A44" s="160">
        <v>2023</v>
      </c>
      <c r="C44" s="155" t="s">
        <v>27</v>
      </c>
      <c r="D44" s="103">
        <v>4762.3328008999997</v>
      </c>
      <c r="E44" s="103">
        <v>4119.9133176799996</v>
      </c>
      <c r="F44" s="103">
        <v>31860.167155450003</v>
      </c>
      <c r="G44" s="103">
        <v>7233.1758678300012</v>
      </c>
      <c r="H44" s="103">
        <v>58746.270629029998</v>
      </c>
      <c r="I44" s="103">
        <v>8130.7642965899995</v>
      </c>
      <c r="J44" s="103">
        <v>89884.078015799998</v>
      </c>
      <c r="K44" s="103">
        <v>13877.72448277</v>
      </c>
      <c r="L44" s="103">
        <v>185252.84860118001</v>
      </c>
      <c r="M44" s="103">
        <v>33361.577964869997</v>
      </c>
      <c r="N44" s="75">
        <v>218614.42656605001</v>
      </c>
    </row>
    <row r="45" spans="1:14" s="155" customFormat="1" ht="12.6" customHeight="1">
      <c r="A45" s="160">
        <v>2024</v>
      </c>
      <c r="C45" s="155" t="s">
        <v>27</v>
      </c>
      <c r="D45" s="103">
        <v>3828.2919852700006</v>
      </c>
      <c r="E45" s="103">
        <v>4709.217946230001</v>
      </c>
      <c r="F45" s="103">
        <v>33761.596305140003</v>
      </c>
      <c r="G45" s="103">
        <v>8086.1980101900008</v>
      </c>
      <c r="H45" s="103">
        <v>59723.517551299999</v>
      </c>
      <c r="I45" s="103">
        <v>6876.7483119799999</v>
      </c>
      <c r="J45" s="103">
        <v>85405.032365220002</v>
      </c>
      <c r="K45" s="103">
        <v>16663.824716229999</v>
      </c>
      <c r="L45" s="103">
        <v>182718.43820693</v>
      </c>
      <c r="M45" s="103">
        <v>36335.988984630007</v>
      </c>
      <c r="N45" s="75">
        <v>219054.42719156001</v>
      </c>
    </row>
    <row r="46" spans="1:14" s="155" customFormat="1" ht="12.6" customHeight="1">
      <c r="A46" s="160">
        <v>2025</v>
      </c>
      <c r="C46" s="155" t="s">
        <v>435</v>
      </c>
      <c r="D46" s="103">
        <v>9407.1879309999968</v>
      </c>
      <c r="E46" s="103">
        <v>5040.3808500000005</v>
      </c>
      <c r="F46" s="103">
        <v>16325.684478219997</v>
      </c>
      <c r="G46" s="103">
        <v>3392.3599999999997</v>
      </c>
      <c r="H46" s="103">
        <v>33758.908622040006</v>
      </c>
      <c r="I46" s="103">
        <v>4882.7111200000008</v>
      </c>
      <c r="J46" s="103">
        <v>34192.729028269998</v>
      </c>
      <c r="K46" s="103">
        <v>10970.133720000002</v>
      </c>
      <c r="L46" s="103">
        <v>93684.510059529988</v>
      </c>
      <c r="M46" s="103">
        <v>24285.585690000004</v>
      </c>
      <c r="N46" s="75">
        <v>117970.09574953</v>
      </c>
    </row>
    <row r="47" spans="1:14" s="155" customFormat="1" ht="12.6" customHeight="1">
      <c r="A47" s="161">
        <v>2026</v>
      </c>
      <c r="B47" s="157"/>
      <c r="C47" s="158" t="s">
        <v>435</v>
      </c>
      <c r="D47" s="78">
        <v>5191.3964161499989</v>
      </c>
      <c r="E47" s="78">
        <v>4656.4745799999992</v>
      </c>
      <c r="F47" s="78">
        <v>4920.3509560399998</v>
      </c>
      <c r="G47" s="78">
        <v>2707.4733799999999</v>
      </c>
      <c r="H47" s="78">
        <v>19586.095327600004</v>
      </c>
      <c r="I47" s="78">
        <v>3257.9969300000002</v>
      </c>
      <c r="J47" s="78">
        <v>25441.210395230006</v>
      </c>
      <c r="K47" s="78">
        <v>9716.9969499999988</v>
      </c>
      <c r="L47" s="78">
        <v>55139.05309501999</v>
      </c>
      <c r="M47" s="78">
        <v>20338.941840000003</v>
      </c>
      <c r="N47" s="159">
        <v>75477.994935019989</v>
      </c>
    </row>
    <row r="48" spans="1:14" s="50" customFormat="1" ht="12.6" customHeight="1">
      <c r="A48" s="80" t="s">
        <v>436</v>
      </c>
    </row>
    <row r="49" spans="1:1" s="50" customFormat="1" ht="12.6" customHeight="1">
      <c r="A49" s="31" t="s">
        <v>423</v>
      </c>
    </row>
    <row r="50" spans="1:1" s="50" customFormat="1" ht="12.6" customHeight="1">
      <c r="A50" s="31" t="s">
        <v>437</v>
      </c>
    </row>
    <row r="51" spans="1:1" s="50" customFormat="1" ht="12.6" customHeight="1">
      <c r="A51" s="31" t="s">
        <v>438</v>
      </c>
    </row>
    <row r="52" spans="1:1" ht="12.75" customHeight="1"/>
    <row r="53" spans="1:1" ht="12.75" customHeight="1"/>
    <row r="54" spans="1:1" ht="12.75" customHeight="1"/>
    <row r="55" spans="1:1" ht="12.75" customHeight="1"/>
    <row r="56" spans="1:1" ht="12.75" customHeight="1"/>
    <row r="57" spans="1:1" ht="12.75" customHeight="1"/>
    <row r="58" spans="1:1" ht="12.75" customHeight="1"/>
    <row r="59" spans="1:1" ht="12.75" customHeight="1"/>
    <row r="60" spans="1:1" ht="12.75" customHeight="1"/>
    <row r="61" spans="1:1" ht="12.75" customHeight="1"/>
    <row r="62" spans="1:1" ht="12.75" customHeight="1"/>
    <row r="63" spans="1:1" ht="12.75" customHeight="1"/>
    <row r="64" spans="1:1" ht="12.75" customHeight="1"/>
    <row r="65" s="47" customFormat="1" ht="12.75" customHeight="1"/>
    <row r="66" s="47" customFormat="1" ht="12.75" customHeight="1"/>
    <row r="67" s="47" customFormat="1" ht="12.75" customHeight="1"/>
    <row r="68" s="47" customFormat="1" ht="12.75" customHeight="1"/>
    <row r="69" s="47" customFormat="1" ht="12.75" customHeight="1"/>
    <row r="70" s="47" customFormat="1" ht="12.75" customHeight="1"/>
    <row r="71" s="47" customFormat="1" ht="12.75" customHeight="1"/>
    <row r="72" s="47" customFormat="1" ht="12.75" customHeight="1"/>
    <row r="73" s="47" customFormat="1" ht="12.75" customHeight="1"/>
    <row r="74" s="47" customFormat="1" ht="12.75" customHeight="1"/>
    <row r="75" s="47" customFormat="1" ht="12.75" customHeight="1"/>
    <row r="76" s="47" customFormat="1" ht="12.75" customHeight="1"/>
    <row r="77" s="47" customFormat="1" ht="12.75" customHeight="1"/>
    <row r="78" s="47" customFormat="1" ht="12.75" customHeight="1"/>
    <row r="79" s="47" customFormat="1" ht="12.75" customHeight="1"/>
    <row r="80" s="47" customFormat="1" ht="12.75" customHeight="1"/>
    <row r="81" s="47" customFormat="1" ht="12.75" customHeight="1"/>
    <row r="82" s="47" customFormat="1" ht="12.75" customHeight="1"/>
    <row r="83" s="47" customFormat="1" ht="12.75" customHeight="1"/>
    <row r="84" s="47" customFormat="1" ht="12.75" customHeight="1"/>
    <row r="85" s="47" customFormat="1" ht="12.75" customHeight="1"/>
    <row r="86" s="47" customFormat="1" ht="12.75" customHeight="1"/>
    <row r="87" s="47" customFormat="1" ht="12.75" customHeight="1"/>
    <row r="88" s="47" customFormat="1" ht="12.75" customHeight="1"/>
    <row r="89" s="47" customFormat="1" ht="12.75" customHeight="1"/>
    <row r="90" s="47" customFormat="1" ht="12.75" customHeight="1"/>
    <row r="91" s="47" customFormat="1" ht="12.75" customHeight="1"/>
    <row r="92" s="47" customFormat="1" ht="12.75" customHeight="1"/>
    <row r="93" s="47" customFormat="1" ht="12.75" customHeight="1"/>
    <row r="94" s="47" customFormat="1" ht="12.75" customHeight="1"/>
    <row r="95" s="47" customFormat="1" ht="12.75" customHeight="1"/>
    <row r="96" s="47" customFormat="1" ht="12.75" customHeight="1"/>
    <row r="97" s="47" customFormat="1" ht="12.75" customHeight="1"/>
    <row r="98" s="47" customFormat="1" ht="12.75" customHeight="1"/>
    <row r="99" s="47" customFormat="1" ht="12.75" customHeight="1"/>
  </sheetData>
  <mergeCells count="1">
    <mergeCell ref="E3:F3"/>
  </mergeCells>
  <conditionalFormatting sqref="D8:N47">
    <cfRule type="cellIs" dxfId="2" priority="1" stopIfTrue="1" operator="lessThan">
      <formula>0</formula>
    </cfRule>
  </conditionalFormatting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76F04-EBA5-48C3-8DC2-AB9CCC346806}">
  <dimension ref="A1:I41"/>
  <sheetViews>
    <sheetView showGridLines="0" workbookViewId="0"/>
  </sheetViews>
  <sheetFormatPr defaultColWidth="11.42578125" defaultRowHeight="15"/>
  <cols>
    <col min="1" max="1" width="28.28515625" style="110" customWidth="1"/>
    <col min="2" max="9" width="6.85546875" style="110" customWidth="1"/>
    <col min="10" max="16384" width="11.42578125" style="110"/>
  </cols>
  <sheetData>
    <row r="1" spans="1:9" ht="18">
      <c r="A1" s="9" t="s">
        <v>439</v>
      </c>
      <c r="B1" s="10"/>
      <c r="C1" s="10"/>
      <c r="D1" s="10"/>
      <c r="E1" s="10"/>
      <c r="F1" s="10"/>
      <c r="G1" s="10"/>
      <c r="H1" s="10"/>
      <c r="I1" s="11"/>
    </row>
    <row r="2" spans="1:9" ht="12.75" customHeight="1">
      <c r="A2" s="111" t="s">
        <v>440</v>
      </c>
      <c r="B2" s="90"/>
      <c r="C2" s="90"/>
      <c r="D2" s="90"/>
      <c r="E2" s="90"/>
      <c r="F2" s="90"/>
      <c r="G2" s="90"/>
      <c r="H2" s="90"/>
      <c r="I2" s="91"/>
    </row>
    <row r="3" spans="1:9" ht="12.75" customHeight="1">
      <c r="A3" s="13"/>
      <c r="B3" s="14"/>
      <c r="C3" s="14"/>
      <c r="D3" s="14"/>
      <c r="E3" s="14"/>
      <c r="F3" s="14"/>
      <c r="G3" s="14"/>
      <c r="H3" s="14"/>
      <c r="I3" s="15"/>
    </row>
    <row r="4" spans="1:9" ht="12.75" customHeight="1">
      <c r="A4" s="16"/>
      <c r="B4" s="17"/>
      <c r="C4" s="17"/>
      <c r="D4" s="17"/>
      <c r="E4" s="17"/>
      <c r="F4" s="17"/>
      <c r="G4" s="17"/>
      <c r="H4" s="17"/>
      <c r="I4" s="19" t="s">
        <v>1</v>
      </c>
    </row>
    <row r="5" spans="1:9" ht="12.75" customHeight="1">
      <c r="A5" s="20" t="s">
        <v>2</v>
      </c>
      <c r="B5" s="34">
        <v>2023</v>
      </c>
      <c r="C5" s="35" t="s">
        <v>27</v>
      </c>
      <c r="D5" s="119"/>
      <c r="E5" s="35">
        <v>2024</v>
      </c>
      <c r="F5" s="35"/>
      <c r="G5" s="35" t="s">
        <v>27</v>
      </c>
      <c r="H5" s="35"/>
      <c r="I5" s="36" t="s">
        <v>27</v>
      </c>
    </row>
    <row r="6" spans="1:9" ht="12.75" customHeight="1">
      <c r="A6" s="21"/>
      <c r="B6" s="37"/>
      <c r="C6" s="38"/>
      <c r="D6" s="120"/>
      <c r="E6" s="38"/>
      <c r="F6" s="38"/>
      <c r="G6" s="38"/>
      <c r="H6" s="38"/>
      <c r="I6" s="39"/>
    </row>
    <row r="7" spans="1:9" ht="12.75" customHeight="1">
      <c r="A7" s="22"/>
      <c r="B7" s="121" t="s">
        <v>231</v>
      </c>
      <c r="C7" s="121" t="s">
        <v>234</v>
      </c>
      <c r="D7" s="121" t="s">
        <v>4</v>
      </c>
      <c r="E7" s="122" t="s">
        <v>228</v>
      </c>
      <c r="F7" s="123" t="s">
        <v>231</v>
      </c>
      <c r="G7" s="121" t="s">
        <v>234</v>
      </c>
      <c r="H7" s="121" t="s">
        <v>307</v>
      </c>
      <c r="I7" s="124" t="s">
        <v>308</v>
      </c>
    </row>
    <row r="8" spans="1:9" ht="12.75" customHeight="1">
      <c r="A8" s="59" t="s">
        <v>441</v>
      </c>
      <c r="B8" s="125">
        <v>-944602.35080236825</v>
      </c>
      <c r="C8" s="125">
        <v>-911192.705535152</v>
      </c>
      <c r="D8" s="125">
        <v>-1134612.4435380003</v>
      </c>
      <c r="E8" s="125">
        <v>-1070659.1163713122</v>
      </c>
      <c r="F8" s="125">
        <v>-909039.94626273576</v>
      </c>
      <c r="G8" s="125">
        <v>-972358.33366631647</v>
      </c>
      <c r="H8" s="125">
        <v>-829679.88526207441</v>
      </c>
      <c r="I8" s="126">
        <v>-803412.90783419926</v>
      </c>
    </row>
    <row r="9" spans="1:9" ht="12.75" customHeight="1">
      <c r="A9" s="59" t="s">
        <v>442</v>
      </c>
      <c r="B9" s="3">
        <v>976176.70372930495</v>
      </c>
      <c r="C9" s="3">
        <v>965283.4957514985</v>
      </c>
      <c r="D9" s="3">
        <v>985803.56716903427</v>
      </c>
      <c r="E9" s="3">
        <v>1004161.9607124764</v>
      </c>
      <c r="F9" s="3">
        <v>1014680.0763990601</v>
      </c>
      <c r="G9" s="3">
        <v>1038393.6808128499</v>
      </c>
      <c r="H9" s="3">
        <v>1037517.0278273223</v>
      </c>
      <c r="I9" s="127">
        <v>1014183.1254892817</v>
      </c>
    </row>
    <row r="10" spans="1:9" ht="12.75" customHeight="1">
      <c r="A10" s="98" t="s">
        <v>15</v>
      </c>
      <c r="B10" s="6">
        <v>501366.41854168091</v>
      </c>
      <c r="C10" s="6">
        <v>491184.6430795808</v>
      </c>
      <c r="D10" s="6">
        <v>491365.96167771984</v>
      </c>
      <c r="E10" s="6">
        <v>505905.668045</v>
      </c>
      <c r="F10" s="6">
        <v>514532.38318625186</v>
      </c>
      <c r="G10" s="6">
        <v>524217.94143841218</v>
      </c>
      <c r="H10" s="6">
        <v>534331.65253699454</v>
      </c>
      <c r="I10" s="8">
        <v>539148.72360223217</v>
      </c>
    </row>
    <row r="11" spans="1:9" ht="12.75" customHeight="1">
      <c r="A11" s="98" t="s">
        <v>16</v>
      </c>
      <c r="B11" s="6">
        <v>444521.88550904091</v>
      </c>
      <c r="C11" s="6">
        <v>437898.89855709078</v>
      </c>
      <c r="D11" s="6">
        <v>437302.15209847986</v>
      </c>
      <c r="E11" s="6">
        <v>447034.25396399997</v>
      </c>
      <c r="F11" s="6">
        <v>456067.41643882572</v>
      </c>
      <c r="G11" s="6">
        <v>465549.13138543669</v>
      </c>
      <c r="H11" s="6">
        <v>476097.69174516358</v>
      </c>
      <c r="I11" s="8">
        <v>481059.61224402586</v>
      </c>
    </row>
    <row r="12" spans="1:9" ht="12.75" customHeight="1">
      <c r="A12" s="98" t="s">
        <v>17</v>
      </c>
      <c r="B12" s="6">
        <v>56844.533032639993</v>
      </c>
      <c r="C12" s="6">
        <v>53285.744522489993</v>
      </c>
      <c r="D12" s="6">
        <v>54063.809579239998</v>
      </c>
      <c r="E12" s="6">
        <v>58871.414081000003</v>
      </c>
      <c r="F12" s="6">
        <v>58464.966747426151</v>
      </c>
      <c r="G12" s="6">
        <v>58668.810052975488</v>
      </c>
      <c r="H12" s="6">
        <v>58233.960791830992</v>
      </c>
      <c r="I12" s="8">
        <v>58089.111358206312</v>
      </c>
    </row>
    <row r="13" spans="1:9" ht="12.75" customHeight="1">
      <c r="A13" s="98" t="s">
        <v>443</v>
      </c>
      <c r="B13" s="6">
        <v>54369.212935949996</v>
      </c>
      <c r="C13" s="6">
        <v>57045.850108219987</v>
      </c>
      <c r="D13" s="6">
        <v>59490.386625299994</v>
      </c>
      <c r="E13" s="6">
        <v>59817.049162999996</v>
      </c>
      <c r="F13" s="6">
        <v>62568.744373636466</v>
      </c>
      <c r="G13" s="6">
        <v>61911.103296319212</v>
      </c>
      <c r="H13" s="6">
        <v>61836.826401860722</v>
      </c>
      <c r="I13" s="8">
        <v>61130.126645454489</v>
      </c>
    </row>
    <row r="14" spans="1:9" ht="12.75" customHeight="1">
      <c r="A14" s="98" t="s">
        <v>444</v>
      </c>
      <c r="B14" s="6">
        <v>36987.813767709995</v>
      </c>
      <c r="C14" s="6">
        <v>39424.335768979989</v>
      </c>
      <c r="D14" s="6">
        <v>43277.180378239995</v>
      </c>
      <c r="E14" s="6">
        <v>41536.438865999997</v>
      </c>
      <c r="F14" s="6">
        <v>39851.517101179299</v>
      </c>
      <c r="G14" s="6">
        <v>40963.993496970121</v>
      </c>
      <c r="H14" s="6">
        <v>40355.503811554445</v>
      </c>
      <c r="I14" s="8">
        <v>39628.187317921911</v>
      </c>
    </row>
    <row r="15" spans="1:9" ht="12.75" customHeight="1">
      <c r="A15" s="98" t="s">
        <v>445</v>
      </c>
      <c r="B15" s="6">
        <v>4566.2591538000006</v>
      </c>
      <c r="C15" s="6">
        <v>4267.2389700499998</v>
      </c>
      <c r="D15" s="6">
        <v>5006.2574335399986</v>
      </c>
      <c r="E15" s="6">
        <v>4537.4302710000002</v>
      </c>
      <c r="F15" s="6">
        <v>4042.2214142615412</v>
      </c>
      <c r="G15" s="6">
        <v>4477.9047952166975</v>
      </c>
      <c r="H15" s="6">
        <v>4356.8212660982963</v>
      </c>
      <c r="I15" s="8">
        <v>4070.8076590574206</v>
      </c>
    </row>
    <row r="16" spans="1:9" ht="12.75" customHeight="1">
      <c r="A16" s="98" t="s">
        <v>446</v>
      </c>
      <c r="B16" s="6">
        <v>32421.554613909993</v>
      </c>
      <c r="C16" s="6">
        <v>35157.09679892999</v>
      </c>
      <c r="D16" s="6">
        <v>38270.922944699996</v>
      </c>
      <c r="E16" s="6">
        <v>36999.008594999999</v>
      </c>
      <c r="F16" s="6">
        <v>35809.295686917758</v>
      </c>
      <c r="G16" s="6">
        <v>36486.088701753426</v>
      </c>
      <c r="H16" s="6">
        <v>35998.682545456148</v>
      </c>
      <c r="I16" s="8">
        <v>35557.379658864491</v>
      </c>
    </row>
    <row r="17" spans="1:9" ht="12.75" customHeight="1">
      <c r="A17" s="98" t="s">
        <v>21</v>
      </c>
      <c r="B17" s="6">
        <v>17381.399168240001</v>
      </c>
      <c r="C17" s="6">
        <v>17621.514339239999</v>
      </c>
      <c r="D17" s="6">
        <v>16213.206247059999</v>
      </c>
      <c r="E17" s="6">
        <v>18280.610296999999</v>
      </c>
      <c r="F17" s="6">
        <v>22717.227272457167</v>
      </c>
      <c r="G17" s="6">
        <v>20947.109799349088</v>
      </c>
      <c r="H17" s="6">
        <v>21481.322590306278</v>
      </c>
      <c r="I17" s="8">
        <v>21501.939327532578</v>
      </c>
    </row>
    <row r="18" spans="1:9" ht="12.75" customHeight="1">
      <c r="A18" s="98" t="s">
        <v>445</v>
      </c>
      <c r="B18" s="6">
        <v>12036.090055839999</v>
      </c>
      <c r="C18" s="6">
        <v>12628.423578859998</v>
      </c>
      <c r="D18" s="6">
        <v>10725.22807472</v>
      </c>
      <c r="E18" s="6">
        <v>13553.461240000001</v>
      </c>
      <c r="F18" s="6">
        <v>17427.940401736283</v>
      </c>
      <c r="G18" s="6">
        <v>15481.707810502516</v>
      </c>
      <c r="H18" s="6">
        <v>16063.446098264953</v>
      </c>
      <c r="I18" s="8">
        <v>16274.012925971234</v>
      </c>
    </row>
    <row r="19" spans="1:9" ht="12.75" customHeight="1">
      <c r="A19" s="98" t="s">
        <v>447</v>
      </c>
      <c r="B19" s="6">
        <v>10278.969314489999</v>
      </c>
      <c r="C19" s="6">
        <v>11116.566801379999</v>
      </c>
      <c r="D19" s="6">
        <v>8793.8647092499996</v>
      </c>
      <c r="E19" s="6">
        <v>11855.875474</v>
      </c>
      <c r="F19" s="6">
        <v>15255.190864698265</v>
      </c>
      <c r="G19" s="6">
        <v>13513.30986069012</v>
      </c>
      <c r="H19" s="6">
        <v>14044.506290362111</v>
      </c>
      <c r="I19" s="8">
        <v>14235.161017130151</v>
      </c>
    </row>
    <row r="20" spans="1:9" ht="12.75" customHeight="1">
      <c r="A20" s="98" t="s">
        <v>448</v>
      </c>
      <c r="B20" s="6">
        <v>1757.1207413499997</v>
      </c>
      <c r="C20" s="6">
        <v>1511.8567774799994</v>
      </c>
      <c r="D20" s="6">
        <v>1931.3633654700006</v>
      </c>
      <c r="E20" s="6">
        <v>1697.5857660000001</v>
      </c>
      <c r="F20" s="6">
        <v>2172.7495370380184</v>
      </c>
      <c r="G20" s="6">
        <v>1968.3979498123954</v>
      </c>
      <c r="H20" s="6">
        <v>2018.9398079028415</v>
      </c>
      <c r="I20" s="8">
        <v>2038.8519088410831</v>
      </c>
    </row>
    <row r="21" spans="1:9" ht="12.75" customHeight="1">
      <c r="A21" s="98" t="s">
        <v>446</v>
      </c>
      <c r="B21" s="7">
        <v>5345.3091124000002</v>
      </c>
      <c r="C21" s="7">
        <v>4993.0907603800006</v>
      </c>
      <c r="D21" s="7">
        <v>5487.9781723400001</v>
      </c>
      <c r="E21" s="7">
        <v>4727.1490569999996</v>
      </c>
      <c r="F21" s="7">
        <v>5289.2868707208836</v>
      </c>
      <c r="G21" s="7">
        <v>5465.4019888465727</v>
      </c>
      <c r="H21" s="7">
        <v>5417.8764920413269</v>
      </c>
      <c r="I21" s="8">
        <v>5227.9264015613426</v>
      </c>
    </row>
    <row r="22" spans="1:9" ht="12.75" customHeight="1">
      <c r="A22" s="98" t="s">
        <v>447</v>
      </c>
      <c r="B22" s="6">
        <v>1404.82685395</v>
      </c>
      <c r="C22" s="6">
        <v>1272.7133148800001</v>
      </c>
      <c r="D22" s="6">
        <v>1532.62448292</v>
      </c>
      <c r="E22" s="6">
        <v>1163.2645359999999</v>
      </c>
      <c r="F22" s="6">
        <v>1610.7934222023123</v>
      </c>
      <c r="G22" s="6">
        <v>1668.1369868502352</v>
      </c>
      <c r="H22" s="6">
        <v>1622.2953438900861</v>
      </c>
      <c r="I22" s="8">
        <v>1369.3420682370702</v>
      </c>
    </row>
    <row r="23" spans="1:9" ht="12.75" customHeight="1">
      <c r="A23" s="98" t="s">
        <v>448</v>
      </c>
      <c r="B23" s="6">
        <v>3940.4822584500007</v>
      </c>
      <c r="C23" s="6">
        <v>3720.3774455000002</v>
      </c>
      <c r="D23" s="6">
        <v>3955.3536894200001</v>
      </c>
      <c r="E23" s="6">
        <v>3563.8845209999999</v>
      </c>
      <c r="F23" s="6">
        <v>3678.4934485185709</v>
      </c>
      <c r="G23" s="6">
        <v>3797.2650019963376</v>
      </c>
      <c r="H23" s="6">
        <v>3795.5811481512405</v>
      </c>
      <c r="I23" s="8">
        <v>3858.5843333242719</v>
      </c>
    </row>
    <row r="24" spans="1:9" ht="12.75" customHeight="1">
      <c r="A24" s="98" t="s">
        <v>449</v>
      </c>
      <c r="B24" s="7">
        <v>865.51219531999982</v>
      </c>
      <c r="C24" s="7">
        <v>945.57158359999994</v>
      </c>
      <c r="D24" s="7">
        <v>1147.7640673900003</v>
      </c>
      <c r="E24" s="7">
        <v>873.59614299999998</v>
      </c>
      <c r="F24" s="7">
        <v>873.1096267006692</v>
      </c>
      <c r="G24" s="7">
        <v>874.1103276473707</v>
      </c>
      <c r="H24" s="7">
        <v>872.66350461763955</v>
      </c>
      <c r="I24" s="8">
        <v>872.24470159998248</v>
      </c>
    </row>
    <row r="25" spans="1:9" ht="12.75" customHeight="1">
      <c r="A25" s="98" t="s">
        <v>450</v>
      </c>
      <c r="B25" s="7">
        <v>75955.366115525394</v>
      </c>
      <c r="C25" s="7">
        <v>75783.753014109199</v>
      </c>
      <c r="D25" s="7">
        <v>78765.900086449998</v>
      </c>
      <c r="E25" s="7">
        <v>82557.938769591186</v>
      </c>
      <c r="F25" s="7">
        <v>78878.893254616414</v>
      </c>
      <c r="G25" s="7">
        <v>79374.106270299846</v>
      </c>
      <c r="H25" s="7">
        <v>77472.451826280638</v>
      </c>
      <c r="I25" s="8">
        <v>83302.343900647043</v>
      </c>
    </row>
    <row r="26" spans="1:9" ht="12.75" customHeight="1">
      <c r="A26" s="98" t="s">
        <v>451</v>
      </c>
      <c r="B26" s="6">
        <v>38240.016337995381</v>
      </c>
      <c r="C26" s="6">
        <v>37253.386348789187</v>
      </c>
      <c r="D26" s="6">
        <v>36277.944835249997</v>
      </c>
      <c r="E26" s="6">
        <v>41008.631943081193</v>
      </c>
      <c r="F26" s="6">
        <v>37178.253509228838</v>
      </c>
      <c r="G26" s="6">
        <v>37039.898535796186</v>
      </c>
      <c r="H26" s="6">
        <v>35298.800570441577</v>
      </c>
      <c r="I26" s="8">
        <v>41484.453410885908</v>
      </c>
    </row>
    <row r="27" spans="1:9" ht="12.75" customHeight="1">
      <c r="A27" s="98" t="s">
        <v>445</v>
      </c>
      <c r="B27" s="6">
        <v>12334.230501560001</v>
      </c>
      <c r="C27" s="6">
        <v>10400.913930170002</v>
      </c>
      <c r="D27" s="6">
        <v>9986.6847225299989</v>
      </c>
      <c r="E27" s="6">
        <v>14288.003699000001</v>
      </c>
      <c r="F27" s="6">
        <v>15448.286128015752</v>
      </c>
      <c r="G27" s="6">
        <v>16949.647220140483</v>
      </c>
      <c r="H27" s="6">
        <v>19855.204485474929</v>
      </c>
      <c r="I27" s="8">
        <v>27616.306067161273</v>
      </c>
    </row>
    <row r="28" spans="1:9" ht="12.75" customHeight="1">
      <c r="A28" s="98" t="s">
        <v>446</v>
      </c>
      <c r="B28" s="6">
        <v>25905.785836435381</v>
      </c>
      <c r="C28" s="6">
        <v>26852.472418619185</v>
      </c>
      <c r="D28" s="6">
        <v>26291.260112719996</v>
      </c>
      <c r="E28" s="6">
        <v>26720.628244081192</v>
      </c>
      <c r="F28" s="6">
        <v>21729.967381213086</v>
      </c>
      <c r="G28" s="6">
        <v>20090.251315655703</v>
      </c>
      <c r="H28" s="6">
        <v>15443.596084966648</v>
      </c>
      <c r="I28" s="8">
        <v>13868.147343724635</v>
      </c>
    </row>
    <row r="29" spans="1:9" ht="12.75" customHeight="1">
      <c r="A29" s="98" t="s">
        <v>452</v>
      </c>
      <c r="B29" s="6">
        <v>9463.2037024900019</v>
      </c>
      <c r="C29" s="6">
        <v>9315.8485277000018</v>
      </c>
      <c r="D29" s="6">
        <v>9010.035760079998</v>
      </c>
      <c r="E29" s="6">
        <v>8796.7642455599998</v>
      </c>
      <c r="F29" s="6">
        <v>8904.2971270134603</v>
      </c>
      <c r="G29" s="6">
        <v>9042.7970174705806</v>
      </c>
      <c r="H29" s="6">
        <v>9013.8160635134664</v>
      </c>
      <c r="I29" s="8">
        <v>8902.2199700125839</v>
      </c>
    </row>
    <row r="30" spans="1:9" ht="12.75" customHeight="1">
      <c r="A30" s="98" t="s">
        <v>445</v>
      </c>
      <c r="B30" s="6">
        <v>1.2089808</v>
      </c>
      <c r="C30" s="6">
        <v>1.2089808</v>
      </c>
      <c r="D30" s="6">
        <v>1.36401006</v>
      </c>
      <c r="E30" s="6">
        <v>1.3640099999999999</v>
      </c>
      <c r="F30" s="6">
        <v>1.3620178000000001</v>
      </c>
      <c r="G30" s="6">
        <v>22.967275590000007</v>
      </c>
      <c r="H30" s="6">
        <v>1.3647852899999999</v>
      </c>
      <c r="I30" s="8">
        <v>3.5291613900000085</v>
      </c>
    </row>
    <row r="31" spans="1:9" ht="12.75" customHeight="1">
      <c r="A31" s="98" t="s">
        <v>453</v>
      </c>
      <c r="B31" s="6">
        <v>912.32309678000001</v>
      </c>
      <c r="C31" s="6">
        <v>906.12944968000033</v>
      </c>
      <c r="D31" s="6">
        <v>929.21137262999991</v>
      </c>
      <c r="E31" s="6">
        <v>902.26118916000019</v>
      </c>
      <c r="F31" s="6">
        <v>911.6462422000003</v>
      </c>
      <c r="G31" s="6">
        <v>913.7096134799998</v>
      </c>
      <c r="H31" s="6">
        <v>894.4175012999998</v>
      </c>
      <c r="I31" s="8">
        <v>898.09695004000002</v>
      </c>
    </row>
    <row r="32" spans="1:9" ht="12.75" customHeight="1">
      <c r="A32" s="98" t="s">
        <v>446</v>
      </c>
      <c r="B32" s="6">
        <v>8549.6716249100027</v>
      </c>
      <c r="C32" s="6">
        <v>8408.5100972200016</v>
      </c>
      <c r="D32" s="6">
        <v>8079.460377389998</v>
      </c>
      <c r="E32" s="6">
        <v>7893.1390464000006</v>
      </c>
      <c r="F32" s="6">
        <v>7991.2888670134598</v>
      </c>
      <c r="G32" s="6">
        <v>8106.120128400582</v>
      </c>
      <c r="H32" s="6">
        <v>8118.0337769234675</v>
      </c>
      <c r="I32" s="8">
        <v>8000.5938585825834</v>
      </c>
    </row>
    <row r="33" spans="1:9" ht="12.75" customHeight="1">
      <c r="A33" s="98" t="s">
        <v>454</v>
      </c>
      <c r="B33" s="6">
        <v>14470.641577429999</v>
      </c>
      <c r="C33" s="6">
        <v>15617.001205360004</v>
      </c>
      <c r="D33" s="6">
        <v>18709.523113120002</v>
      </c>
      <c r="E33" s="6">
        <v>17939.111968999998</v>
      </c>
      <c r="F33" s="6">
        <v>17901.441601127906</v>
      </c>
      <c r="G33" s="6">
        <v>17895.474571148348</v>
      </c>
      <c r="H33" s="6">
        <v>17875.574473774039</v>
      </c>
      <c r="I33" s="8">
        <v>17686.533016654605</v>
      </c>
    </row>
    <row r="34" spans="1:9" ht="12.75" customHeight="1">
      <c r="A34" s="98" t="s">
        <v>455</v>
      </c>
      <c r="B34" s="6">
        <v>11464.290459259999</v>
      </c>
      <c r="C34" s="6">
        <v>12647.476553400003</v>
      </c>
      <c r="D34" s="6">
        <v>15189.512292480003</v>
      </c>
      <c r="E34" s="6">
        <v>14076.387814</v>
      </c>
      <c r="F34" s="6">
        <v>14046.828786319033</v>
      </c>
      <c r="G34" s="6">
        <v>14042.14660203727</v>
      </c>
      <c r="H34" s="6">
        <v>14026.531476346478</v>
      </c>
      <c r="I34" s="8">
        <v>13878.195211545008</v>
      </c>
    </row>
    <row r="35" spans="1:9" ht="12.75" customHeight="1">
      <c r="A35" s="98" t="s">
        <v>456</v>
      </c>
      <c r="B35" s="6">
        <v>3006.3511181699996</v>
      </c>
      <c r="C35" s="6">
        <v>2969.5246519600005</v>
      </c>
      <c r="D35" s="6">
        <v>3520.0108206399982</v>
      </c>
      <c r="E35" s="6">
        <v>3862.7241549999981</v>
      </c>
      <c r="F35" s="6">
        <v>3854.6128148088737</v>
      </c>
      <c r="G35" s="6">
        <v>3853.3279691110783</v>
      </c>
      <c r="H35" s="6">
        <v>3849.0429974275612</v>
      </c>
      <c r="I35" s="8">
        <v>3808.337805109597</v>
      </c>
    </row>
    <row r="36" spans="1:9" ht="12.75" customHeight="1">
      <c r="A36" s="98" t="s">
        <v>457</v>
      </c>
      <c r="B36" s="7">
        <v>13781.504497610002</v>
      </c>
      <c r="C36" s="7">
        <v>13597.516932260001</v>
      </c>
      <c r="D36" s="7">
        <v>14768.396377999996</v>
      </c>
      <c r="E36" s="7">
        <v>14813.43061195</v>
      </c>
      <c r="F36" s="7">
        <v>14894.901017246224</v>
      </c>
      <c r="G36" s="7">
        <v>15395.936145884723</v>
      </c>
      <c r="H36" s="7">
        <v>15284.260718551564</v>
      </c>
      <c r="I36" s="8">
        <v>15229.137503093931</v>
      </c>
    </row>
    <row r="37" spans="1:9" ht="12.75" customHeight="1">
      <c r="A37" s="106" t="s">
        <v>458</v>
      </c>
      <c r="B37" s="117">
        <v>343620.19394082873</v>
      </c>
      <c r="C37" s="117">
        <v>340323.67796598858</v>
      </c>
      <c r="D37" s="117">
        <v>355033.55471217434</v>
      </c>
      <c r="E37" s="117">
        <v>355007.70859188534</v>
      </c>
      <c r="F37" s="117">
        <v>357826.94595785474</v>
      </c>
      <c r="G37" s="117">
        <v>372016.41948017117</v>
      </c>
      <c r="H37" s="117">
        <v>363003.43355756864</v>
      </c>
      <c r="I37" s="108">
        <v>329729.68663934816</v>
      </c>
    </row>
    <row r="38" spans="1:9" ht="12.75" customHeight="1">
      <c r="A38" s="31" t="s">
        <v>459</v>
      </c>
      <c r="B38" s="32"/>
      <c r="C38" s="32"/>
      <c r="D38" s="32"/>
      <c r="E38" s="32"/>
      <c r="F38" s="32"/>
      <c r="G38" s="32"/>
      <c r="H38" s="32"/>
      <c r="I38" s="32"/>
    </row>
    <row r="39" spans="1:9" ht="12.75" customHeight="1">
      <c r="A39" s="32"/>
    </row>
    <row r="40" spans="1:9" ht="12.75" customHeight="1">
      <c r="A40" s="109"/>
    </row>
    <row r="41" spans="1:9" ht="12.75" customHeight="1"/>
  </sheetData>
  <conditionalFormatting sqref="B9:I36">
    <cfRule type="cellIs" dxfId="1" priority="1" stopIfTrue="1" operator="lessThan">
      <formula>0</formula>
    </cfRule>
  </conditionalFormatting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89954-FDA1-433E-B934-E2F63A537056}">
  <dimension ref="A1:L56"/>
  <sheetViews>
    <sheetView showGridLines="0" workbookViewId="0"/>
  </sheetViews>
  <sheetFormatPr defaultColWidth="11.42578125" defaultRowHeight="15"/>
  <cols>
    <col min="1" max="1" width="25.5703125" style="110" customWidth="1"/>
    <col min="2" max="8" width="7.28515625" style="110" customWidth="1"/>
    <col min="9" max="9" width="7.28515625" style="47" customWidth="1"/>
    <col min="10" max="11" width="11.42578125" style="110"/>
    <col min="12" max="12" width="26.85546875" style="110" customWidth="1"/>
    <col min="13" max="16384" width="11.42578125" style="110"/>
  </cols>
  <sheetData>
    <row r="1" spans="1:12" ht="18">
      <c r="A1" s="9" t="s">
        <v>460</v>
      </c>
      <c r="B1" s="10"/>
      <c r="C1" s="10"/>
      <c r="D1" s="10"/>
      <c r="E1" s="10"/>
      <c r="F1" s="10"/>
      <c r="G1" s="10"/>
      <c r="H1" s="10"/>
      <c r="I1" s="11"/>
    </row>
    <row r="2" spans="1:12" ht="12.75" customHeight="1">
      <c r="A2" s="111" t="s">
        <v>461</v>
      </c>
      <c r="B2" s="90"/>
      <c r="C2" s="90"/>
      <c r="D2" s="90"/>
      <c r="E2" s="90"/>
      <c r="F2" s="90"/>
      <c r="G2" s="90"/>
      <c r="H2" s="90"/>
      <c r="I2" s="91"/>
    </row>
    <row r="3" spans="1:12" ht="12.75" customHeight="1">
      <c r="A3" s="13"/>
      <c r="B3" s="14"/>
      <c r="C3" s="14"/>
      <c r="D3" s="14"/>
      <c r="E3" s="14"/>
      <c r="F3" s="14"/>
      <c r="G3" s="14"/>
      <c r="H3" s="14"/>
      <c r="I3" s="15"/>
    </row>
    <row r="4" spans="1:12" ht="12.75" customHeight="1">
      <c r="A4" s="16"/>
      <c r="B4" s="17"/>
      <c r="C4" s="17"/>
      <c r="D4" s="17"/>
      <c r="E4" s="17"/>
      <c r="F4" s="17"/>
      <c r="G4" s="17"/>
      <c r="H4" s="17"/>
      <c r="I4" s="19" t="s">
        <v>1</v>
      </c>
    </row>
    <row r="5" spans="1:12" ht="12.75" customHeight="1">
      <c r="A5" s="20" t="s">
        <v>2</v>
      </c>
      <c r="B5" s="34">
        <v>2023</v>
      </c>
      <c r="C5" s="35"/>
      <c r="D5" s="119"/>
      <c r="E5" s="35">
        <v>2024</v>
      </c>
      <c r="F5" s="35"/>
      <c r="G5" s="35"/>
      <c r="H5" s="35"/>
      <c r="I5" s="36" t="s">
        <v>27</v>
      </c>
    </row>
    <row r="6" spans="1:12" ht="12.75" customHeight="1">
      <c r="A6" s="21"/>
      <c r="B6" s="37"/>
      <c r="C6" s="38"/>
      <c r="D6" s="120"/>
      <c r="E6" s="38"/>
      <c r="F6" s="38"/>
      <c r="G6" s="38"/>
      <c r="H6" s="38"/>
      <c r="I6" s="39"/>
    </row>
    <row r="7" spans="1:12" ht="12.75" customHeight="1">
      <c r="A7" s="22"/>
      <c r="B7" s="121" t="s">
        <v>231</v>
      </c>
      <c r="C7" s="121" t="s">
        <v>234</v>
      </c>
      <c r="D7" s="122" t="s">
        <v>4</v>
      </c>
      <c r="E7" s="122" t="s">
        <v>228</v>
      </c>
      <c r="F7" s="123" t="s">
        <v>231</v>
      </c>
      <c r="G7" s="121" t="s">
        <v>234</v>
      </c>
      <c r="H7" s="121" t="s">
        <v>307</v>
      </c>
      <c r="I7" s="124" t="s">
        <v>308</v>
      </c>
    </row>
    <row r="8" spans="1:12" ht="12.75" customHeight="1">
      <c r="A8" s="59" t="s">
        <v>462</v>
      </c>
      <c r="B8" s="3">
        <v>1920779.0545316732</v>
      </c>
      <c r="C8" s="3">
        <v>1876476.2012866493</v>
      </c>
      <c r="D8" s="4">
        <v>2120416.0107070347</v>
      </c>
      <c r="E8" s="3">
        <v>2074821.0770837886</v>
      </c>
      <c r="F8" s="3">
        <v>1923720.0226617958</v>
      </c>
      <c r="G8" s="3">
        <v>2010752.0144791666</v>
      </c>
      <c r="H8" s="3">
        <v>1867196.9130893967</v>
      </c>
      <c r="I8" s="5">
        <v>1817596.0333234812</v>
      </c>
    </row>
    <row r="9" spans="1:12" ht="12.75" customHeight="1">
      <c r="A9" s="98" t="s">
        <v>18</v>
      </c>
      <c r="B9" s="6">
        <v>1163098.4206448104</v>
      </c>
      <c r="C9" s="6">
        <v>1139589.602172113</v>
      </c>
      <c r="D9" s="7">
        <v>1315224.3713126001</v>
      </c>
      <c r="E9" s="6">
        <v>1296455.0780158723</v>
      </c>
      <c r="F9" s="6">
        <v>1190341.891789461</v>
      </c>
      <c r="G9" s="6">
        <v>1234753.7575060248</v>
      </c>
      <c r="H9" s="6">
        <v>1140521.4577440901</v>
      </c>
      <c r="I9" s="8">
        <v>1120125.7228805881</v>
      </c>
    </row>
    <row r="10" spans="1:12" ht="12.75" customHeight="1">
      <c r="A10" s="98" t="s">
        <v>463</v>
      </c>
      <c r="B10" s="6">
        <v>898920.01815811032</v>
      </c>
      <c r="C10" s="6">
        <v>870540.48359448288</v>
      </c>
      <c r="D10" s="7">
        <v>1050204.9248472301</v>
      </c>
      <c r="E10" s="6">
        <v>1030312.1579713522</v>
      </c>
      <c r="F10" s="6">
        <v>930230.66387574095</v>
      </c>
      <c r="G10" s="6">
        <v>969444.01209475473</v>
      </c>
      <c r="H10" s="6">
        <v>880767.97720602003</v>
      </c>
      <c r="I10" s="8">
        <v>862499.11619410815</v>
      </c>
    </row>
    <row r="11" spans="1:12" ht="12.75" customHeight="1">
      <c r="A11" s="98" t="s">
        <v>17</v>
      </c>
      <c r="B11" s="6">
        <v>264178.40248669998</v>
      </c>
      <c r="C11" s="6">
        <v>269049.11857763003</v>
      </c>
      <c r="D11" s="7">
        <v>265019.44646537001</v>
      </c>
      <c r="E11" s="6">
        <v>266142.92004452</v>
      </c>
      <c r="F11" s="6">
        <v>260111.22791372001</v>
      </c>
      <c r="G11" s="6">
        <v>265309.74541127001</v>
      </c>
      <c r="H11" s="6">
        <v>259753.48053807</v>
      </c>
      <c r="I11" s="8">
        <v>257626.60668647999</v>
      </c>
      <c r="L11" s="112"/>
    </row>
    <row r="12" spans="1:12" ht="12.75" customHeight="1">
      <c r="A12" s="98" t="s">
        <v>443</v>
      </c>
      <c r="B12" s="6">
        <v>496103.00152698375</v>
      </c>
      <c r="C12" s="6">
        <v>478816.62425917725</v>
      </c>
      <c r="D12" s="7">
        <v>537419.27427391568</v>
      </c>
      <c r="E12" s="6">
        <v>507197.86526191729</v>
      </c>
      <c r="F12" s="6">
        <v>459430.63342441572</v>
      </c>
      <c r="G12" s="6">
        <v>488932.18773376255</v>
      </c>
      <c r="H12" s="6">
        <v>448008.25796105748</v>
      </c>
      <c r="I12" s="8">
        <v>429544.10245426383</v>
      </c>
      <c r="J12" s="113"/>
      <c r="K12" s="113"/>
      <c r="L12" s="113"/>
    </row>
    <row r="13" spans="1:12" ht="12.75" customHeight="1">
      <c r="A13" s="98" t="s">
        <v>444</v>
      </c>
      <c r="B13" s="6">
        <v>304391.48751469376</v>
      </c>
      <c r="C13" s="6">
        <v>288295.24263668223</v>
      </c>
      <c r="D13" s="7">
        <v>337306.4497034286</v>
      </c>
      <c r="E13" s="6">
        <v>295882.17268625327</v>
      </c>
      <c r="F13" s="6">
        <v>252104.5211501327</v>
      </c>
      <c r="G13" s="6">
        <v>272785.62202511152</v>
      </c>
      <c r="H13" s="6">
        <v>233661.94518369046</v>
      </c>
      <c r="I13" s="8">
        <v>222279.61150599385</v>
      </c>
      <c r="K13" s="114" t="s">
        <v>27</v>
      </c>
    </row>
    <row r="14" spans="1:12" s="116" customFormat="1" ht="12.75" customHeight="1">
      <c r="A14" s="98" t="s">
        <v>464</v>
      </c>
      <c r="B14" s="6">
        <v>237015.81881328899</v>
      </c>
      <c r="C14" s="6">
        <v>222636.94516574801</v>
      </c>
      <c r="D14" s="7">
        <v>261091.47725548901</v>
      </c>
      <c r="E14" s="6">
        <v>227992.771995116</v>
      </c>
      <c r="F14" s="6">
        <v>191865.87770674101</v>
      </c>
      <c r="G14" s="6">
        <v>208509.10684825899</v>
      </c>
      <c r="H14" s="6">
        <v>175162.05130998601</v>
      </c>
      <c r="I14" s="8">
        <v>168768.39962522901</v>
      </c>
      <c r="J14" s="115"/>
      <c r="K14" s="115"/>
      <c r="L14" s="115"/>
    </row>
    <row r="15" spans="1:12" s="116" customFormat="1" ht="12.75" customHeight="1">
      <c r="A15" s="98" t="s">
        <v>465</v>
      </c>
      <c r="B15" s="6">
        <v>67375.668701404793</v>
      </c>
      <c r="C15" s="6">
        <v>65658.297470934194</v>
      </c>
      <c r="D15" s="7">
        <v>76214.972447939595</v>
      </c>
      <c r="E15" s="6">
        <v>67889.400691137271</v>
      </c>
      <c r="F15" s="6">
        <v>60238.643443391673</v>
      </c>
      <c r="G15" s="6">
        <v>64276.515176852503</v>
      </c>
      <c r="H15" s="6">
        <v>58499.893873704466</v>
      </c>
      <c r="I15" s="8">
        <v>53511.211880764829</v>
      </c>
    </row>
    <row r="16" spans="1:12" ht="12.75" customHeight="1">
      <c r="A16" s="98" t="s">
        <v>21</v>
      </c>
      <c r="B16" s="6">
        <v>191711.51401228999</v>
      </c>
      <c r="C16" s="6">
        <v>190521.38162249501</v>
      </c>
      <c r="D16" s="7">
        <v>200112.82457048702</v>
      </c>
      <c r="E16" s="6">
        <v>211315.69257566403</v>
      </c>
      <c r="F16" s="6">
        <v>207326.11227428299</v>
      </c>
      <c r="G16" s="6">
        <v>216146.565708651</v>
      </c>
      <c r="H16" s="6">
        <v>214346.31277736701</v>
      </c>
      <c r="I16" s="8">
        <v>207264.49094827002</v>
      </c>
    </row>
    <row r="17" spans="1:9" s="116" customFormat="1" ht="12.75" customHeight="1">
      <c r="A17" s="98" t="s">
        <v>466</v>
      </c>
      <c r="B17" s="6">
        <v>120727.35188993999</v>
      </c>
      <c r="C17" s="6">
        <v>117962.263792435</v>
      </c>
      <c r="D17" s="7">
        <v>125443.656730837</v>
      </c>
      <c r="E17" s="6">
        <v>128529.301952284</v>
      </c>
      <c r="F17" s="6">
        <v>120517.113699293</v>
      </c>
      <c r="G17" s="6">
        <v>126656.281129201</v>
      </c>
      <c r="H17" s="6">
        <v>126039.15218871699</v>
      </c>
      <c r="I17" s="8">
        <v>115578.14749598999</v>
      </c>
    </row>
    <row r="18" spans="1:9" s="116" customFormat="1" ht="12.75" customHeight="1">
      <c r="A18" s="98" t="s">
        <v>467</v>
      </c>
      <c r="B18" s="6">
        <v>70984.162122349997</v>
      </c>
      <c r="C18" s="6">
        <v>72559.11783006</v>
      </c>
      <c r="D18" s="7">
        <v>74669.167839650006</v>
      </c>
      <c r="E18" s="6">
        <v>82786.390623380008</v>
      </c>
      <c r="F18" s="6">
        <v>86808.998574989993</v>
      </c>
      <c r="G18" s="6">
        <v>89490.284579450003</v>
      </c>
      <c r="H18" s="6">
        <v>88307.160588650004</v>
      </c>
      <c r="I18" s="8">
        <v>91686.343452280009</v>
      </c>
    </row>
    <row r="19" spans="1:9" ht="12.75" customHeight="1">
      <c r="A19" s="98" t="s">
        <v>449</v>
      </c>
      <c r="B19" s="6">
        <v>250.05551790911261</v>
      </c>
      <c r="C19" s="6">
        <v>250.05551790911261</v>
      </c>
      <c r="D19" s="7">
        <v>250.05551790911261</v>
      </c>
      <c r="E19" s="6">
        <v>250.05551790911261</v>
      </c>
      <c r="F19" s="6">
        <v>250.05551790911261</v>
      </c>
      <c r="G19" s="6">
        <v>250.05551790911261</v>
      </c>
      <c r="H19" s="6">
        <v>250.05551790911261</v>
      </c>
      <c r="I19" s="8">
        <v>250.05551790911261</v>
      </c>
    </row>
    <row r="20" spans="1:9" ht="12.75" customHeight="1">
      <c r="A20" s="98" t="s">
        <v>450</v>
      </c>
      <c r="B20" s="6">
        <v>261327.57684197</v>
      </c>
      <c r="C20" s="6">
        <v>257819.91933745</v>
      </c>
      <c r="D20" s="7">
        <v>267522.30960261001</v>
      </c>
      <c r="E20" s="6">
        <v>270918.07828809001</v>
      </c>
      <c r="F20" s="6">
        <v>273697.44193000998</v>
      </c>
      <c r="G20" s="6">
        <v>286816.01372147008</v>
      </c>
      <c r="H20" s="6">
        <v>278417.14186634001</v>
      </c>
      <c r="I20" s="8">
        <v>267676.15247072</v>
      </c>
    </row>
    <row r="21" spans="1:9" s="116" customFormat="1" ht="12.75" customHeight="1">
      <c r="A21" s="98" t="s">
        <v>451</v>
      </c>
      <c r="B21" s="6">
        <v>527.5085315</v>
      </c>
      <c r="C21" s="6">
        <v>634.41797066999993</v>
      </c>
      <c r="D21" s="7">
        <v>593.8867205900001</v>
      </c>
      <c r="E21" s="6">
        <v>547.48147970000002</v>
      </c>
      <c r="F21" s="6">
        <v>629.2771666299999</v>
      </c>
      <c r="G21" s="6">
        <v>587.51627203999999</v>
      </c>
      <c r="H21" s="6">
        <v>563.99549996999997</v>
      </c>
      <c r="I21" s="8">
        <v>549.21336931999997</v>
      </c>
    </row>
    <row r="22" spans="1:9" s="116" customFormat="1" ht="12.75" customHeight="1">
      <c r="A22" s="98" t="s">
        <v>468</v>
      </c>
      <c r="B22" s="6">
        <v>16.850835979999999</v>
      </c>
      <c r="C22" s="6">
        <v>12.04374687</v>
      </c>
      <c r="D22" s="7">
        <v>17.948264219999999</v>
      </c>
      <c r="E22" s="6">
        <v>11.26849713</v>
      </c>
      <c r="F22" s="6">
        <v>13.054428039999999</v>
      </c>
      <c r="G22" s="6">
        <v>15.31251481</v>
      </c>
      <c r="H22" s="6">
        <v>16.61444225</v>
      </c>
      <c r="I22" s="8">
        <v>14.10182226</v>
      </c>
    </row>
    <row r="23" spans="1:9" ht="12.75" customHeight="1">
      <c r="A23" s="98" t="s">
        <v>469</v>
      </c>
      <c r="B23" s="6">
        <v>507.69996178000002</v>
      </c>
      <c r="C23" s="6">
        <v>621.34905823999998</v>
      </c>
      <c r="D23" s="7">
        <v>574.75662966000004</v>
      </c>
      <c r="E23" s="6">
        <v>533.09908259999997</v>
      </c>
      <c r="F23" s="6">
        <v>613.88025246999996</v>
      </c>
      <c r="G23" s="6">
        <v>557.05589157999998</v>
      </c>
      <c r="H23" s="6">
        <v>543.97966131999999</v>
      </c>
      <c r="I23" s="8">
        <v>531.78639276000001</v>
      </c>
    </row>
    <row r="24" spans="1:9" ht="12.75" customHeight="1">
      <c r="A24" s="98" t="s">
        <v>470</v>
      </c>
      <c r="B24" s="6">
        <v>2.9577337400000001</v>
      </c>
      <c r="C24" s="6">
        <v>1.02516556</v>
      </c>
      <c r="D24" s="7">
        <v>1.1818267099999999</v>
      </c>
      <c r="E24" s="6">
        <v>3.1138999699999999</v>
      </c>
      <c r="F24" s="6">
        <v>2.3424861199999998</v>
      </c>
      <c r="G24" s="6">
        <v>15.14786565</v>
      </c>
      <c r="H24" s="6">
        <v>3.4013963999999999</v>
      </c>
      <c r="I24" s="8">
        <v>3.3251542999999999</v>
      </c>
    </row>
    <row r="25" spans="1:9" ht="12.75" customHeight="1">
      <c r="A25" s="98" t="s">
        <v>452</v>
      </c>
      <c r="B25" s="6">
        <v>237501.48473760003</v>
      </c>
      <c r="C25" s="6">
        <v>234992.16208566999</v>
      </c>
      <c r="D25" s="7">
        <v>244320.69558713</v>
      </c>
      <c r="E25" s="6">
        <v>247889.90454575</v>
      </c>
      <c r="F25" s="6">
        <v>252175.31909817</v>
      </c>
      <c r="G25" s="6">
        <v>263723.89870726003</v>
      </c>
      <c r="H25" s="6">
        <v>256760.55917074997</v>
      </c>
      <c r="I25" s="8">
        <v>244942.47186583001</v>
      </c>
    </row>
    <row r="26" spans="1:9" ht="12.75" customHeight="1">
      <c r="A26" s="98" t="s">
        <v>445</v>
      </c>
      <c r="B26" s="7">
        <v>96806.759372970002</v>
      </c>
      <c r="C26" s="6">
        <v>93649.19328593</v>
      </c>
      <c r="D26" s="7">
        <v>98983.25353151001</v>
      </c>
      <c r="E26" s="7">
        <v>102503.44658987</v>
      </c>
      <c r="F26" s="7">
        <v>107102.57995157001</v>
      </c>
      <c r="G26" s="7">
        <v>119325.73481101</v>
      </c>
      <c r="H26" s="7">
        <v>113910.67778016999</v>
      </c>
      <c r="I26" s="8">
        <v>102150.87539818001</v>
      </c>
    </row>
    <row r="27" spans="1:9" s="116" customFormat="1" ht="12.75" customHeight="1">
      <c r="A27" s="98" t="s">
        <v>447</v>
      </c>
      <c r="B27" s="6">
        <v>60859.2719507</v>
      </c>
      <c r="C27" s="6">
        <v>57493.755426700001</v>
      </c>
      <c r="D27" s="7">
        <v>61354.528589050002</v>
      </c>
      <c r="E27" s="6">
        <v>64114.280097510004</v>
      </c>
      <c r="F27" s="6">
        <v>68094.049756470005</v>
      </c>
      <c r="G27" s="6">
        <v>79701.213945299998</v>
      </c>
      <c r="H27" s="6">
        <v>79528.928819919995</v>
      </c>
      <c r="I27" s="8">
        <v>68377.752734890004</v>
      </c>
    </row>
    <row r="28" spans="1:9" s="116" customFormat="1" ht="12.75" customHeight="1">
      <c r="A28" s="98" t="s">
        <v>448</v>
      </c>
      <c r="B28" s="6">
        <v>35947.487422270002</v>
      </c>
      <c r="C28" s="6">
        <v>36155.437859229998</v>
      </c>
      <c r="D28" s="7">
        <v>37628.724942460001</v>
      </c>
      <c r="E28" s="6">
        <v>38389.166492359996</v>
      </c>
      <c r="F28" s="6">
        <v>39008.5301951</v>
      </c>
      <c r="G28" s="6">
        <v>39624.520865710001</v>
      </c>
      <c r="H28" s="6">
        <v>34381.748960249999</v>
      </c>
      <c r="I28" s="8">
        <v>33773.12266329</v>
      </c>
    </row>
    <row r="29" spans="1:9" ht="12.75" customHeight="1">
      <c r="A29" s="98" t="s">
        <v>453</v>
      </c>
      <c r="B29" s="6">
        <v>35345.273257529996</v>
      </c>
      <c r="C29" s="6">
        <v>35573.566005629997</v>
      </c>
      <c r="D29" s="7">
        <v>36825.698085750002</v>
      </c>
      <c r="E29" s="6">
        <v>36539.748159280003</v>
      </c>
      <c r="F29" s="6">
        <v>36524.731743850003</v>
      </c>
      <c r="G29" s="6">
        <v>36845.054854790003</v>
      </c>
      <c r="H29" s="6">
        <v>36348.116091540003</v>
      </c>
      <c r="I29" s="8">
        <v>36265.550515730007</v>
      </c>
    </row>
    <row r="30" spans="1:9" ht="12.75" customHeight="1">
      <c r="A30" s="98" t="s">
        <v>447</v>
      </c>
      <c r="B30" s="6">
        <v>11.20110421</v>
      </c>
      <c r="C30" s="6">
        <v>12.71030098</v>
      </c>
      <c r="D30" s="7">
        <v>12.7194065</v>
      </c>
      <c r="E30" s="6">
        <v>12.57743984</v>
      </c>
      <c r="F30" s="6">
        <v>20.44501902</v>
      </c>
      <c r="G30" s="6">
        <v>18.990905300000001</v>
      </c>
      <c r="H30" s="6">
        <v>18.66379689</v>
      </c>
      <c r="I30" s="8">
        <v>18.56782742</v>
      </c>
    </row>
    <row r="31" spans="1:9" ht="12.75" customHeight="1">
      <c r="A31" s="98" t="s">
        <v>448</v>
      </c>
      <c r="B31" s="6">
        <v>35334.072153319998</v>
      </c>
      <c r="C31" s="6">
        <v>35560.855704649999</v>
      </c>
      <c r="D31" s="7">
        <v>36812.978679250002</v>
      </c>
      <c r="E31" s="6">
        <v>36527.170719440001</v>
      </c>
      <c r="F31" s="6">
        <v>36504.286724830003</v>
      </c>
      <c r="G31" s="6">
        <v>36826.063949490002</v>
      </c>
      <c r="H31" s="6">
        <v>36329.45229465</v>
      </c>
      <c r="I31" s="8">
        <v>36246.982688310003</v>
      </c>
    </row>
    <row r="32" spans="1:9" s="116" customFormat="1" ht="12.75" customHeight="1">
      <c r="A32" s="98" t="s">
        <v>446</v>
      </c>
      <c r="B32" s="6">
        <v>105349.45210710001</v>
      </c>
      <c r="C32" s="6">
        <v>105769.40279411001</v>
      </c>
      <c r="D32" s="7">
        <v>108511.74396987</v>
      </c>
      <c r="E32" s="6">
        <v>108846.7097966</v>
      </c>
      <c r="F32" s="6">
        <v>108548.00740274999</v>
      </c>
      <c r="G32" s="6">
        <v>107553.10904146</v>
      </c>
      <c r="H32" s="6">
        <v>106501.76529903999</v>
      </c>
      <c r="I32" s="8">
        <v>106526.04595191999</v>
      </c>
    </row>
    <row r="33" spans="1:9" s="116" customFormat="1" ht="12.75" customHeight="1">
      <c r="A33" s="98" t="s">
        <v>447</v>
      </c>
      <c r="B33" s="6">
        <v>17056.740666059999</v>
      </c>
      <c r="C33" s="6">
        <v>15739.292922590001</v>
      </c>
      <c r="D33" s="7">
        <v>16331.15222204</v>
      </c>
      <c r="E33" s="6">
        <v>17710.123958849999</v>
      </c>
      <c r="F33" s="6">
        <v>18200.50034395</v>
      </c>
      <c r="G33" s="6">
        <v>16699.108977529999</v>
      </c>
      <c r="H33" s="6">
        <v>16781.88223648</v>
      </c>
      <c r="I33" s="8">
        <v>16884.385792199999</v>
      </c>
    </row>
    <row r="34" spans="1:9" s="116" customFormat="1" ht="12.75" customHeight="1">
      <c r="A34" s="98" t="s">
        <v>448</v>
      </c>
      <c r="B34" s="7">
        <v>88292.71144104001</v>
      </c>
      <c r="C34" s="6">
        <v>90030.109871520006</v>
      </c>
      <c r="D34" s="7">
        <v>92180.591747830011</v>
      </c>
      <c r="E34" s="7">
        <v>91136.585837749997</v>
      </c>
      <c r="F34" s="7">
        <v>90347.507058799994</v>
      </c>
      <c r="G34" s="7">
        <v>90854.000063929998</v>
      </c>
      <c r="H34" s="7">
        <v>89719.883062559995</v>
      </c>
      <c r="I34" s="8">
        <v>89641.660159719991</v>
      </c>
    </row>
    <row r="35" spans="1:9" ht="12.75" customHeight="1">
      <c r="A35" s="98" t="s">
        <v>454</v>
      </c>
      <c r="B35" s="7">
        <v>5381.6867104599996</v>
      </c>
      <c r="C35" s="6">
        <v>4479.8445257599997</v>
      </c>
      <c r="D35" s="7">
        <v>4534.5745091500003</v>
      </c>
      <c r="E35" s="7">
        <v>4654.04666628</v>
      </c>
      <c r="F35" s="7">
        <v>3175.3098084100002</v>
      </c>
      <c r="G35" s="7">
        <v>4233.4319846400003</v>
      </c>
      <c r="H35" s="7">
        <v>3393.9098123099998</v>
      </c>
      <c r="I35" s="8">
        <v>4617.7991667899996</v>
      </c>
    </row>
    <row r="36" spans="1:9" ht="12.75" customHeight="1">
      <c r="A36" s="98" t="s">
        <v>471</v>
      </c>
      <c r="B36" s="7">
        <v>0</v>
      </c>
      <c r="C36" s="6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8">
        <v>0</v>
      </c>
    </row>
    <row r="37" spans="1:9" ht="12.75" customHeight="1">
      <c r="A37" s="106" t="s">
        <v>472</v>
      </c>
      <c r="B37" s="117">
        <v>17916.896862410002</v>
      </c>
      <c r="C37" s="117">
        <v>17713.494755349999</v>
      </c>
      <c r="D37" s="107">
        <v>18073.15278574</v>
      </c>
      <c r="E37" s="117">
        <v>17826.645596359998</v>
      </c>
      <c r="F37" s="117">
        <v>17717.535856800001</v>
      </c>
      <c r="G37" s="117">
        <v>18271.166757530002</v>
      </c>
      <c r="H37" s="117">
        <v>17698.677383310001</v>
      </c>
      <c r="I37" s="108">
        <v>17566.66806878</v>
      </c>
    </row>
    <row r="38" spans="1:9" ht="11.1" customHeight="1">
      <c r="A38" s="109" t="s">
        <v>473</v>
      </c>
      <c r="B38" s="32"/>
      <c r="C38" s="32"/>
      <c r="D38" s="32"/>
      <c r="E38" s="32"/>
      <c r="F38" s="32"/>
      <c r="G38" s="32"/>
      <c r="H38" s="32"/>
    </row>
    <row r="39" spans="1:9" ht="11.1" customHeight="1">
      <c r="A39" s="118" t="s">
        <v>474</v>
      </c>
      <c r="B39" s="32"/>
      <c r="C39" s="32"/>
      <c r="D39" s="32"/>
      <c r="E39" s="32"/>
      <c r="F39" s="32"/>
      <c r="G39" s="32"/>
      <c r="H39" s="32"/>
      <c r="I39" s="110"/>
    </row>
    <row r="40" spans="1:9" ht="11.1" customHeight="1">
      <c r="A40" s="118" t="s">
        <v>475</v>
      </c>
      <c r="B40" s="32"/>
      <c r="C40" s="32"/>
      <c r="D40" s="32"/>
      <c r="E40" s="32"/>
      <c r="F40" s="32"/>
      <c r="G40" s="32"/>
      <c r="H40" s="32"/>
      <c r="I40" s="110"/>
    </row>
    <row r="41" spans="1:9" ht="11.1" customHeight="1">
      <c r="A41" s="31" t="s">
        <v>476</v>
      </c>
    </row>
    <row r="42" spans="1:9" ht="12.75" customHeight="1"/>
    <row r="43" spans="1:9" ht="12.75" customHeight="1"/>
    <row r="44" spans="1:9" ht="12.75" customHeight="1"/>
    <row r="45" spans="1:9" ht="12.75" customHeight="1"/>
    <row r="46" spans="1:9" ht="12.75" customHeight="1"/>
    <row r="47" spans="1:9" ht="12.75" customHeight="1"/>
    <row r="48" spans="1:9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</sheetData>
  <conditionalFormatting sqref="B8:I36">
    <cfRule type="cellIs" dxfId="0" priority="1" stopIfTrue="1" operator="lessThan">
      <formula>0</formula>
    </cfRule>
  </conditionalFormatting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A0B13-C9CA-4C44-AEE0-877669A4DDC7}">
  <dimension ref="A1:I23"/>
  <sheetViews>
    <sheetView showGridLines="0" workbookViewId="0"/>
  </sheetViews>
  <sheetFormatPr defaultColWidth="9.140625" defaultRowHeight="12.75"/>
  <cols>
    <col min="1" max="1" width="25.7109375" style="47" customWidth="1"/>
    <col min="2" max="2" width="8.85546875" style="47" customWidth="1"/>
    <col min="3" max="3" width="15.42578125" style="47" customWidth="1"/>
    <col min="4" max="4" width="14.140625" style="47" customWidth="1"/>
    <col min="5" max="5" width="8.85546875" style="47" customWidth="1"/>
    <col min="6" max="6" width="10.42578125" style="47" customWidth="1"/>
    <col min="7" max="16384" width="9.140625" style="47"/>
  </cols>
  <sheetData>
    <row r="1" spans="1:9" ht="18">
      <c r="A1" s="9" t="s">
        <v>477</v>
      </c>
      <c r="B1" s="10"/>
      <c r="C1" s="10"/>
      <c r="D1" s="10"/>
      <c r="E1" s="10"/>
      <c r="F1" s="11"/>
    </row>
    <row r="2" spans="1:9" ht="18">
      <c r="A2" s="89" t="s">
        <v>478</v>
      </c>
      <c r="B2" s="90"/>
      <c r="C2" s="90"/>
      <c r="D2" s="90"/>
      <c r="E2" s="90"/>
      <c r="F2" s="91"/>
    </row>
    <row r="3" spans="1:9">
      <c r="A3" s="13"/>
      <c r="B3" s="14"/>
      <c r="C3" s="14"/>
      <c r="D3" s="14"/>
      <c r="E3" s="14"/>
      <c r="F3" s="15"/>
    </row>
    <row r="4" spans="1:9">
      <c r="A4" s="16"/>
      <c r="B4" s="17"/>
      <c r="C4" s="17"/>
      <c r="D4" s="17"/>
      <c r="E4" s="17"/>
      <c r="F4" s="19" t="s">
        <v>1</v>
      </c>
    </row>
    <row r="5" spans="1:9">
      <c r="A5" s="92" t="s">
        <v>2</v>
      </c>
      <c r="B5" s="40" t="s">
        <v>479</v>
      </c>
      <c r="C5" s="93" t="s">
        <v>480</v>
      </c>
      <c r="D5" s="93" t="s">
        <v>481</v>
      </c>
      <c r="E5" s="93" t="s">
        <v>271</v>
      </c>
      <c r="F5" s="94" t="s">
        <v>479</v>
      </c>
    </row>
    <row r="6" spans="1:9">
      <c r="A6" s="95"/>
      <c r="B6" s="41">
        <v>2022</v>
      </c>
      <c r="C6" s="96" t="s">
        <v>482</v>
      </c>
      <c r="D6" s="96" t="s">
        <v>483</v>
      </c>
      <c r="E6" s="96" t="s">
        <v>484</v>
      </c>
      <c r="F6" s="97">
        <v>2023</v>
      </c>
    </row>
    <row r="7" spans="1:9">
      <c r="A7" s="98"/>
      <c r="B7" s="99"/>
      <c r="C7" s="99"/>
      <c r="D7" s="99"/>
      <c r="E7" s="99"/>
      <c r="F7" s="100"/>
    </row>
    <row r="8" spans="1:9">
      <c r="A8" s="59" t="s">
        <v>485</v>
      </c>
      <c r="B8" s="101">
        <v>-568474.59865015815</v>
      </c>
      <c r="C8" s="101">
        <v>-16747.563623930007</v>
      </c>
      <c r="D8" s="101">
        <v>-238918.51098850949</v>
      </c>
      <c r="E8" s="101">
        <v>-46350.03235952252</v>
      </c>
      <c r="F8" s="102">
        <v>-870490.70562212018</v>
      </c>
    </row>
    <row r="9" spans="1:9">
      <c r="A9" s="98"/>
      <c r="B9" s="103"/>
      <c r="C9" s="103"/>
      <c r="D9" s="103"/>
      <c r="E9" s="103"/>
      <c r="F9" s="73"/>
    </row>
    <row r="10" spans="1:9">
      <c r="A10" s="59" t="s">
        <v>486</v>
      </c>
      <c r="B10" s="104">
        <v>926353.28862890811</v>
      </c>
      <c r="C10" s="104">
        <v>58790.808930900006</v>
      </c>
      <c r="D10" s="104">
        <v>6461.7270738808993</v>
      </c>
      <c r="E10" s="104">
        <v>-6950.0215320448506</v>
      </c>
      <c r="F10" s="75">
        <v>984655.80310164427</v>
      </c>
    </row>
    <row r="11" spans="1:9">
      <c r="A11" s="98" t="s">
        <v>487</v>
      </c>
      <c r="B11" s="103">
        <v>477631.37092707021</v>
      </c>
      <c r="C11" s="103">
        <v>25148.298781319998</v>
      </c>
      <c r="D11" s="103">
        <v>-2589.5272805756458</v>
      </c>
      <c r="E11" s="103">
        <v>-8824.1807500947216</v>
      </c>
      <c r="F11" s="73">
        <v>491365.96167771984</v>
      </c>
    </row>
    <row r="12" spans="1:9">
      <c r="A12" s="98" t="s">
        <v>488</v>
      </c>
      <c r="B12" s="103">
        <v>48258.710667429965</v>
      </c>
      <c r="C12" s="103">
        <v>4511.3748657099995</v>
      </c>
      <c r="D12" s="103">
        <v>284.6203804836469</v>
      </c>
      <c r="E12" s="103">
        <v>6435.680711676383</v>
      </c>
      <c r="F12" s="73">
        <v>59490.386625299994</v>
      </c>
    </row>
    <row r="13" spans="1:9">
      <c r="A13" s="98" t="s">
        <v>489</v>
      </c>
      <c r="B13" s="103" t="s">
        <v>420</v>
      </c>
      <c r="C13" s="103" t="s">
        <v>420</v>
      </c>
      <c r="D13" s="103" t="s">
        <v>490</v>
      </c>
      <c r="E13" s="103" t="s">
        <v>491</v>
      </c>
      <c r="F13" s="73" t="s">
        <v>420</v>
      </c>
    </row>
    <row r="14" spans="1:9">
      <c r="A14" s="98" t="s">
        <v>450</v>
      </c>
      <c r="B14" s="103">
        <v>75760.342754722107</v>
      </c>
      <c r="C14" s="103">
        <v>7758.7930554500053</v>
      </c>
      <c r="D14" s="103">
        <v>388.96712765982465</v>
      </c>
      <c r="E14" s="103">
        <v>-5142.2028513819396</v>
      </c>
      <c r="F14" s="73">
        <v>78765.900086449998</v>
      </c>
    </row>
    <row r="15" spans="1:9">
      <c r="A15" s="98" t="s">
        <v>458</v>
      </c>
      <c r="B15" s="103">
        <v>324702.86427968583</v>
      </c>
      <c r="C15" s="103">
        <v>21372.34222842001</v>
      </c>
      <c r="D15" s="103">
        <v>8377.6668463130736</v>
      </c>
      <c r="E15" s="103">
        <v>580.6813577554276</v>
      </c>
      <c r="F15" s="73">
        <v>355033.55471217434</v>
      </c>
    </row>
    <row r="16" spans="1:9">
      <c r="A16" s="98"/>
      <c r="B16" s="103"/>
      <c r="C16" s="103"/>
      <c r="D16" s="103"/>
      <c r="E16" s="103"/>
      <c r="F16" s="73"/>
      <c r="I16" s="105"/>
    </row>
    <row r="17" spans="1:6">
      <c r="A17" s="59" t="s">
        <v>492</v>
      </c>
      <c r="B17" s="104">
        <v>1494827.8872790663</v>
      </c>
      <c r="C17" s="104">
        <v>75538.372554830014</v>
      </c>
      <c r="D17" s="104">
        <v>245380.23806239039</v>
      </c>
      <c r="E17" s="104">
        <v>39400.010827477672</v>
      </c>
      <c r="F17" s="75">
        <v>1855146.5087237644</v>
      </c>
    </row>
    <row r="18" spans="1:6">
      <c r="A18" s="98" t="s">
        <v>487</v>
      </c>
      <c r="B18" s="103">
        <v>799596.41439943772</v>
      </c>
      <c r="C18" s="103">
        <v>52680.609230370006</v>
      </c>
      <c r="D18" s="103">
        <v>118560.45665937246</v>
      </c>
      <c r="E18" s="103">
        <v>79367.444558058516</v>
      </c>
      <c r="F18" s="73">
        <v>1050204.9248472387</v>
      </c>
    </row>
    <row r="19" spans="1:6">
      <c r="A19" s="98" t="s">
        <v>488</v>
      </c>
      <c r="B19" s="103">
        <v>444562.8218000785</v>
      </c>
      <c r="C19" s="103">
        <v>13782.770927139998</v>
      </c>
      <c r="D19" s="103">
        <v>124921.47990278792</v>
      </c>
      <c r="E19" s="103">
        <v>-45847.798356090847</v>
      </c>
      <c r="F19" s="73">
        <v>537419.27427391557</v>
      </c>
    </row>
    <row r="20" spans="1:6">
      <c r="A20" s="98" t="s">
        <v>489</v>
      </c>
      <c r="B20" s="103" t="s">
        <v>420</v>
      </c>
      <c r="C20" s="103" t="s">
        <v>420</v>
      </c>
      <c r="D20" s="103" t="s">
        <v>420</v>
      </c>
      <c r="E20" s="103" t="s">
        <v>420</v>
      </c>
      <c r="F20" s="73" t="s">
        <v>420</v>
      </c>
    </row>
    <row r="21" spans="1:6">
      <c r="A21" s="98" t="s">
        <v>450</v>
      </c>
      <c r="B21" s="103">
        <v>250668.65107955001</v>
      </c>
      <c r="C21" s="103">
        <v>9074.9923973199984</v>
      </c>
      <c r="D21" s="103">
        <v>1898.3015002300006</v>
      </c>
      <c r="E21" s="103">
        <v>5880.3646255100039</v>
      </c>
      <c r="F21" s="73">
        <v>267522.30960261001</v>
      </c>
    </row>
    <row r="22" spans="1:6">
      <c r="A22" s="106"/>
      <c r="B22" s="107"/>
      <c r="C22" s="107"/>
      <c r="D22" s="107"/>
      <c r="E22" s="107"/>
      <c r="F22" s="108"/>
    </row>
    <row r="23" spans="1:6">
      <c r="A23" s="109"/>
      <c r="B23" s="32"/>
      <c r="C23" s="32"/>
      <c r="D23" s="32"/>
      <c r="E23" s="32"/>
      <c r="F23" s="32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5EE18-5508-48F9-85D8-2BCAE4DB8F31}">
  <dimension ref="A1:ALM33"/>
  <sheetViews>
    <sheetView showGridLines="0" workbookViewId="0"/>
  </sheetViews>
  <sheetFormatPr defaultColWidth="9.140625" defaultRowHeight="12.75"/>
  <cols>
    <col min="1" max="1" width="79.5703125" style="50" customWidth="1"/>
    <col min="2" max="5" width="7.42578125" style="50" customWidth="1"/>
    <col min="6" max="12" width="9.140625" style="287"/>
    <col min="13" max="13" width="12.5703125" style="287" customWidth="1"/>
    <col min="14" max="1001" width="9.140625" style="287"/>
    <col min="1002" max="16384" width="9.140625" style="50"/>
  </cols>
  <sheetData>
    <row r="1" spans="1:17" ht="21">
      <c r="A1" s="9" t="s">
        <v>39</v>
      </c>
      <c r="B1" s="10"/>
      <c r="C1" s="10"/>
      <c r="D1" s="10"/>
      <c r="E1" s="11"/>
    </row>
    <row r="2" spans="1:17" ht="21.95" customHeight="1">
      <c r="A2" s="288" t="s">
        <v>40</v>
      </c>
      <c r="B2" s="289"/>
      <c r="C2" s="289"/>
      <c r="D2" s="289"/>
      <c r="E2" s="290"/>
    </row>
    <row r="3" spans="1:17" ht="14.25" customHeight="1">
      <c r="A3" s="206"/>
      <c r="E3" s="51"/>
    </row>
    <row r="4" spans="1:17" ht="12.75" customHeight="1">
      <c r="A4" s="560"/>
      <c r="B4" s="561"/>
      <c r="C4" s="562"/>
      <c r="D4" s="561"/>
      <c r="E4" s="563" t="s">
        <v>1</v>
      </c>
    </row>
    <row r="5" spans="1:17" ht="12.75" customHeight="1">
      <c r="A5" s="564" t="s">
        <v>2</v>
      </c>
      <c r="B5" s="565">
        <v>2023</v>
      </c>
      <c r="C5" s="566"/>
      <c r="D5" s="565">
        <v>2024</v>
      </c>
      <c r="E5" s="567"/>
    </row>
    <row r="6" spans="1:17">
      <c r="A6" s="59"/>
      <c r="B6" s="294"/>
      <c r="C6" s="502"/>
      <c r="D6" s="294"/>
      <c r="E6" s="295"/>
    </row>
    <row r="7" spans="1:17" ht="13.5" customHeight="1">
      <c r="A7" s="296"/>
      <c r="B7" s="54" t="s">
        <v>4</v>
      </c>
      <c r="C7" s="54" t="s">
        <v>5</v>
      </c>
      <c r="D7" s="54" t="s">
        <v>4</v>
      </c>
      <c r="E7" s="58" t="s">
        <v>5</v>
      </c>
    </row>
    <row r="8" spans="1:17" ht="12.75" customHeight="1">
      <c r="A8" s="16"/>
      <c r="B8" s="234"/>
      <c r="C8" s="234"/>
      <c r="D8" s="234"/>
      <c r="E8" s="236"/>
    </row>
    <row r="9" spans="1:17" ht="12.75" customHeight="1">
      <c r="A9" s="568" t="s">
        <v>41</v>
      </c>
      <c r="B9" s="298">
        <v>28786.226565000001</v>
      </c>
      <c r="C9" s="298">
        <v>339695.76600800006</v>
      </c>
      <c r="D9" s="298">
        <v>24904.450041</v>
      </c>
      <c r="E9" s="569">
        <v>337036.27542199992</v>
      </c>
      <c r="M9" s="570"/>
      <c r="N9" s="570"/>
      <c r="O9" s="570"/>
      <c r="P9" s="570"/>
      <c r="Q9" s="570"/>
    </row>
    <row r="10" spans="1:17" ht="12.75" customHeight="1">
      <c r="A10" s="568" t="s">
        <v>42</v>
      </c>
      <c r="B10" s="298">
        <v>160.23917148000001</v>
      </c>
      <c r="C10" s="298">
        <v>4123.3680668850002</v>
      </c>
      <c r="D10" s="298">
        <v>212.66762861999999</v>
      </c>
      <c r="E10" s="569">
        <v>2810.2562317099996</v>
      </c>
      <c r="M10" s="570"/>
      <c r="N10" s="570"/>
      <c r="O10" s="570"/>
      <c r="P10" s="570"/>
      <c r="Q10" s="570"/>
    </row>
    <row r="11" spans="1:17" s="287" customFormat="1" ht="12.75" customHeight="1">
      <c r="A11" s="571" t="s">
        <v>43</v>
      </c>
      <c r="B11" s="301">
        <v>-36.513644399999997</v>
      </c>
      <c r="C11" s="301">
        <v>-473.86926317999996</v>
      </c>
      <c r="D11" s="301">
        <v>-39.336894860000001</v>
      </c>
      <c r="E11" s="302">
        <v>-446.06570722000004</v>
      </c>
      <c r="M11" s="570"/>
      <c r="N11" s="570"/>
      <c r="O11" s="570"/>
      <c r="P11" s="570"/>
      <c r="Q11" s="570"/>
    </row>
    <row r="12" spans="1:17" s="287" customFormat="1" ht="12.75" customHeight="1">
      <c r="A12" s="571" t="s">
        <v>44</v>
      </c>
      <c r="B12" s="301">
        <v>0</v>
      </c>
      <c r="C12" s="301">
        <v>1681.9902513099996</v>
      </c>
      <c r="D12" s="301">
        <v>1.05397824</v>
      </c>
      <c r="E12" s="302">
        <v>22.330806509999999</v>
      </c>
      <c r="M12" s="570"/>
      <c r="N12" s="570"/>
      <c r="O12" s="570"/>
      <c r="P12" s="570"/>
      <c r="Q12" s="570"/>
    </row>
    <row r="13" spans="1:17" s="287" customFormat="1" ht="12.75" customHeight="1">
      <c r="A13" s="571" t="s">
        <v>45</v>
      </c>
      <c r="B13" s="301">
        <v>9.4140204799999996</v>
      </c>
      <c r="C13" s="301">
        <v>98.886836764999998</v>
      </c>
      <c r="D13" s="301">
        <v>39.427472439999995</v>
      </c>
      <c r="E13" s="302">
        <v>504.66495822000002</v>
      </c>
      <c r="M13" s="570"/>
      <c r="N13" s="570"/>
      <c r="O13" s="570"/>
      <c r="P13" s="570"/>
      <c r="Q13" s="570"/>
    </row>
    <row r="14" spans="1:17" s="287" customFormat="1" ht="12.75" customHeight="1">
      <c r="A14" s="571" t="s">
        <v>46</v>
      </c>
      <c r="B14" s="301">
        <v>185.85350294</v>
      </c>
      <c r="C14" s="301">
        <v>2754.6557199399999</v>
      </c>
      <c r="D14" s="301">
        <v>192.7408916</v>
      </c>
      <c r="E14" s="302">
        <v>2653.7259298900003</v>
      </c>
      <c r="M14" s="570"/>
      <c r="N14" s="570"/>
      <c r="O14" s="570"/>
      <c r="P14" s="570"/>
      <c r="Q14" s="570"/>
    </row>
    <row r="15" spans="1:17" s="287" customFormat="1" ht="12.75" customHeight="1">
      <c r="A15" s="571" t="s">
        <v>47</v>
      </c>
      <c r="B15" s="301">
        <v>1.4852924599999973</v>
      </c>
      <c r="C15" s="301">
        <v>61.704522049999987</v>
      </c>
      <c r="D15" s="301">
        <v>18.782181200000004</v>
      </c>
      <c r="E15" s="302">
        <v>75.600244310000008</v>
      </c>
      <c r="M15" s="570"/>
      <c r="N15" s="570"/>
      <c r="O15" s="570"/>
      <c r="P15" s="570"/>
      <c r="Q15" s="570"/>
    </row>
    <row r="16" spans="1:17" s="287" customFormat="1" ht="12.75" customHeight="1">
      <c r="A16" s="568" t="s">
        <v>48</v>
      </c>
      <c r="B16" s="298">
        <v>28946.46573648</v>
      </c>
      <c r="C16" s="298">
        <v>343819.13407488505</v>
      </c>
      <c r="D16" s="298">
        <v>25117.117669620002</v>
      </c>
      <c r="E16" s="569">
        <v>339846.53165371006</v>
      </c>
      <c r="M16" s="570"/>
      <c r="N16" s="570"/>
      <c r="O16" s="570"/>
      <c r="P16" s="570"/>
      <c r="Q16" s="570"/>
    </row>
    <row r="17" spans="1:17" s="287" customFormat="1" ht="12.75" customHeight="1">
      <c r="A17" s="572"/>
      <c r="B17" s="298"/>
      <c r="C17" s="298"/>
      <c r="D17" s="298"/>
      <c r="E17" s="569"/>
      <c r="M17" s="570"/>
      <c r="N17" s="570"/>
      <c r="O17" s="570"/>
      <c r="P17" s="570"/>
      <c r="Q17" s="570"/>
    </row>
    <row r="18" spans="1:17" s="287" customFormat="1" ht="12.75" customHeight="1">
      <c r="A18" s="573" t="s">
        <v>49</v>
      </c>
      <c r="B18" s="298">
        <v>19463.062496999999</v>
      </c>
      <c r="C18" s="298">
        <v>240792.83922399997</v>
      </c>
      <c r="D18" s="298">
        <v>20101.12254</v>
      </c>
      <c r="E18" s="569">
        <v>262484.14630800002</v>
      </c>
      <c r="M18" s="570"/>
      <c r="N18" s="570"/>
      <c r="O18" s="570"/>
      <c r="P18" s="570"/>
      <c r="Q18" s="570"/>
    </row>
    <row r="19" spans="1:17" s="287" customFormat="1" ht="12.75" customHeight="1">
      <c r="A19" s="568" t="s">
        <v>42</v>
      </c>
      <c r="B19" s="298">
        <v>901.60508676999996</v>
      </c>
      <c r="C19" s="298">
        <v>10750.817905039999</v>
      </c>
      <c r="D19" s="298">
        <v>726.58599165999999</v>
      </c>
      <c r="E19" s="569">
        <v>11144.366253290002</v>
      </c>
      <c r="M19" s="570"/>
      <c r="N19" s="570"/>
      <c r="O19" s="570"/>
      <c r="P19" s="570"/>
      <c r="Q19" s="570"/>
    </row>
    <row r="20" spans="1:17" s="287" customFormat="1" ht="12.75" customHeight="1">
      <c r="A20" s="571" t="s">
        <v>50</v>
      </c>
      <c r="B20" s="301">
        <v>-35.053282189999997</v>
      </c>
      <c r="C20" s="301">
        <v>-433.93231120000007</v>
      </c>
      <c r="D20" s="301">
        <v>-36.347260499999997</v>
      </c>
      <c r="E20" s="302">
        <v>-473.33670836999994</v>
      </c>
      <c r="M20" s="570"/>
      <c r="N20" s="570"/>
      <c r="O20" s="570"/>
      <c r="P20" s="570"/>
      <c r="Q20" s="570"/>
    </row>
    <row r="21" spans="1:17" s="287" customFormat="1" ht="12.75" customHeight="1">
      <c r="A21" s="571" t="s">
        <v>51</v>
      </c>
      <c r="B21" s="301">
        <v>4.7970759999999997</v>
      </c>
      <c r="C21" s="301">
        <v>163.208945</v>
      </c>
      <c r="D21" s="301">
        <v>0</v>
      </c>
      <c r="E21" s="302">
        <v>10.290990000000001</v>
      </c>
      <c r="M21" s="570"/>
      <c r="N21" s="570"/>
      <c r="O21" s="570"/>
      <c r="P21" s="570"/>
      <c r="Q21" s="570"/>
    </row>
    <row r="22" spans="1:17" s="287" customFormat="1" ht="12.75" customHeight="1">
      <c r="A22" s="571" t="s">
        <v>52</v>
      </c>
      <c r="B22" s="301">
        <v>115.50683778999999</v>
      </c>
      <c r="C22" s="301">
        <v>910.71892009999988</v>
      </c>
      <c r="D22" s="301">
        <v>109.11481469</v>
      </c>
      <c r="E22" s="302">
        <v>1847.9488637899999</v>
      </c>
      <c r="M22" s="570"/>
      <c r="N22" s="570"/>
      <c r="O22" s="570"/>
      <c r="P22" s="570"/>
      <c r="Q22" s="570"/>
    </row>
    <row r="23" spans="1:17" s="287" customFormat="1" ht="12.75" customHeight="1">
      <c r="A23" s="571" t="s">
        <v>53</v>
      </c>
      <c r="B23" s="301">
        <v>816.35445516999994</v>
      </c>
      <c r="C23" s="301">
        <v>10110.822351139999</v>
      </c>
      <c r="D23" s="301">
        <v>653.81843747000005</v>
      </c>
      <c r="E23" s="302">
        <v>9759.4631078699986</v>
      </c>
      <c r="M23" s="570"/>
      <c r="N23" s="570"/>
      <c r="O23" s="570"/>
      <c r="P23" s="570"/>
      <c r="Q23" s="570"/>
    </row>
    <row r="24" spans="1:17" s="287" customFormat="1" ht="12.75" customHeight="1">
      <c r="A24" s="574" t="s">
        <v>54</v>
      </c>
      <c r="B24" s="575">
        <v>20364.667583769999</v>
      </c>
      <c r="C24" s="575">
        <v>251543.65712904002</v>
      </c>
      <c r="D24" s="575">
        <v>20827.708531659999</v>
      </c>
      <c r="E24" s="576">
        <v>273628.51256129</v>
      </c>
      <c r="M24" s="570"/>
      <c r="N24" s="570"/>
      <c r="O24" s="570"/>
      <c r="P24" s="570"/>
      <c r="Q24" s="570"/>
    </row>
    <row r="25" spans="1:17" s="287" customFormat="1" ht="9.9499999999999993" customHeight="1">
      <c r="A25" s="577" t="s">
        <v>55</v>
      </c>
    </row>
    <row r="26" spans="1:17" s="287" customFormat="1" ht="9.9499999999999993" customHeight="1">
      <c r="A26" s="577" t="s">
        <v>56</v>
      </c>
    </row>
    <row r="27" spans="1:17" s="287" customFormat="1" ht="9.9499999999999993" customHeight="1">
      <c r="A27" s="513" t="s">
        <v>57</v>
      </c>
    </row>
    <row r="28" spans="1:17" s="287" customFormat="1" ht="9.9499999999999993" customHeight="1">
      <c r="A28" s="513" t="s">
        <v>58</v>
      </c>
    </row>
    <row r="29" spans="1:17" s="287" customFormat="1" ht="9.9499999999999993" customHeight="1">
      <c r="A29" s="513" t="s">
        <v>59</v>
      </c>
    </row>
    <row r="30" spans="1:17" s="287" customFormat="1" ht="9.9499999999999993" customHeight="1">
      <c r="A30" s="513" t="s">
        <v>60</v>
      </c>
      <c r="B30" s="50"/>
      <c r="C30" s="50"/>
      <c r="D30" s="50"/>
      <c r="E30" s="50"/>
    </row>
    <row r="31" spans="1:17" s="287" customFormat="1" ht="9.9499999999999993" customHeight="1">
      <c r="A31" s="577" t="s">
        <v>61</v>
      </c>
      <c r="B31" s="50"/>
      <c r="C31" s="50"/>
      <c r="D31" s="50"/>
      <c r="E31" s="50"/>
    </row>
    <row r="32" spans="1:17" ht="9.9499999999999993" customHeight="1">
      <c r="A32" s="577" t="s">
        <v>62</v>
      </c>
    </row>
    <row r="33" spans="1:1" ht="9.9499999999999993" customHeight="1">
      <c r="A33" s="577" t="s">
        <v>63</v>
      </c>
    </row>
  </sheetData>
  <hyperlinks>
    <hyperlink ref="A31" r:id="rId1" xr:uid="{80A88706-3D3A-4CDF-988A-0EE287C43D07}"/>
    <hyperlink ref="A33" r:id="rId2" xr:uid="{AF601CBF-8A83-4BA8-8044-06A630A6F9A3}"/>
  </hyperlinks>
  <pageMargins left="0.66100000000000003" right="0.66100000000000003" top="0.98399999999999999" bottom="0.98399999999999999" header="0.49300000000000005" footer="0.49300000000000005"/>
  <pageSetup paperSize="9" orientation="portrait" r:id="rId3"/>
  <headerFooter>
    <oddFooter>&amp;R&amp;8&amp;A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46EC2-2091-4799-8C24-01658931ADC8}">
  <dimension ref="A1:I99"/>
  <sheetViews>
    <sheetView showGridLines="0" workbookViewId="0"/>
  </sheetViews>
  <sheetFormatPr defaultColWidth="9.140625" defaultRowHeight="12.75"/>
  <cols>
    <col min="1" max="1" width="20.85546875" style="47" customWidth="1"/>
    <col min="2" max="2" width="6.28515625" style="47" customWidth="1"/>
    <col min="3" max="3" width="7.5703125" style="47" customWidth="1"/>
    <col min="4" max="4" width="8.140625" style="47" customWidth="1"/>
    <col min="5" max="5" width="7.7109375" style="47" customWidth="1"/>
    <col min="6" max="6" width="9.5703125" style="47" customWidth="1"/>
    <col min="7" max="7" width="7.7109375" style="47" customWidth="1"/>
    <col min="8" max="8" width="12" style="47" customWidth="1"/>
    <col min="9" max="9" width="7.85546875" style="47" customWidth="1"/>
    <col min="10" max="10" width="13.28515625" style="47" customWidth="1"/>
    <col min="11" max="16384" width="9.140625" style="47"/>
  </cols>
  <sheetData>
    <row r="1" spans="1:9" ht="18">
      <c r="A1" s="43" t="s">
        <v>493</v>
      </c>
      <c r="B1" s="44"/>
      <c r="C1" s="45"/>
      <c r="D1" s="45"/>
      <c r="E1" s="45"/>
      <c r="F1" s="45"/>
      <c r="G1" s="45"/>
      <c r="H1" s="45"/>
      <c r="I1" s="46"/>
    </row>
    <row r="2" spans="1:9" ht="12.75" customHeight="1">
      <c r="A2" s="48" t="s">
        <v>486</v>
      </c>
      <c r="B2" s="49"/>
      <c r="C2" s="50"/>
      <c r="D2" s="50"/>
      <c r="E2" s="50"/>
      <c r="F2" s="50"/>
      <c r="G2" s="50"/>
      <c r="H2" s="50"/>
      <c r="I2" s="51"/>
    </row>
    <row r="3" spans="1:9" ht="12.75" customHeight="1">
      <c r="A3" s="48"/>
      <c r="B3" s="620">
        <v>45565</v>
      </c>
      <c r="C3" s="620"/>
      <c r="D3" s="50"/>
      <c r="E3" s="50"/>
      <c r="F3" s="50"/>
      <c r="G3" s="50"/>
      <c r="H3" s="50"/>
      <c r="I3" s="51"/>
    </row>
    <row r="4" spans="1:9" ht="12.75" customHeight="1">
      <c r="A4" s="13"/>
      <c r="B4" s="14"/>
      <c r="C4" s="18"/>
      <c r="D4" s="18"/>
      <c r="E4" s="18"/>
      <c r="F4" s="18"/>
      <c r="G4" s="18"/>
      <c r="H4" s="18"/>
      <c r="I4" s="52" t="s">
        <v>1</v>
      </c>
    </row>
    <row r="5" spans="1:9" ht="12.75" customHeight="1">
      <c r="A5" s="53" t="s">
        <v>2</v>
      </c>
      <c r="B5" s="54" t="s">
        <v>494</v>
      </c>
      <c r="C5" s="54" t="s">
        <v>495</v>
      </c>
      <c r="D5" s="54" t="s">
        <v>338</v>
      </c>
      <c r="E5" s="55" t="s">
        <v>339</v>
      </c>
      <c r="F5" s="56"/>
      <c r="G5" s="57"/>
      <c r="H5" s="54" t="s">
        <v>496</v>
      </c>
      <c r="I5" s="58" t="s">
        <v>65</v>
      </c>
    </row>
    <row r="6" spans="1:9" ht="12.75" customHeight="1">
      <c r="A6" s="59"/>
      <c r="B6" s="60" t="s">
        <v>497</v>
      </c>
      <c r="C6" s="60"/>
      <c r="D6" s="60"/>
      <c r="E6" s="61"/>
      <c r="F6" s="62"/>
      <c r="G6" s="63"/>
      <c r="H6" s="60" t="s">
        <v>430</v>
      </c>
      <c r="I6" s="64"/>
    </row>
    <row r="7" spans="1:9" ht="12.75" customHeight="1">
      <c r="A7" s="59"/>
      <c r="B7" s="60"/>
      <c r="C7" s="60"/>
      <c r="D7" s="60"/>
      <c r="E7" s="54" t="s">
        <v>65</v>
      </c>
      <c r="F7" s="54" t="s">
        <v>498</v>
      </c>
      <c r="G7" s="54" t="s">
        <v>340</v>
      </c>
      <c r="H7" s="60"/>
      <c r="I7" s="64"/>
    </row>
    <row r="8" spans="1:9" ht="12.75" customHeight="1">
      <c r="A8" s="59"/>
      <c r="B8" s="60"/>
      <c r="C8" s="60"/>
      <c r="D8" s="60"/>
      <c r="E8" s="60"/>
      <c r="F8" s="60" t="s">
        <v>499</v>
      </c>
      <c r="G8" s="60"/>
      <c r="H8" s="60"/>
      <c r="I8" s="64"/>
    </row>
    <row r="9" spans="1:9" ht="12.75" customHeight="1">
      <c r="A9" s="65"/>
      <c r="B9" s="66"/>
      <c r="C9" s="66"/>
      <c r="D9" s="66"/>
      <c r="E9" s="66"/>
      <c r="F9" s="66" t="s">
        <v>500</v>
      </c>
      <c r="G9" s="66"/>
      <c r="H9" s="66"/>
      <c r="I9" s="67"/>
    </row>
    <row r="10" spans="1:9" ht="12.75" customHeight="1">
      <c r="A10" s="74" t="s">
        <v>501</v>
      </c>
      <c r="B10" s="68">
        <v>0</v>
      </c>
      <c r="C10" s="68">
        <v>952.18701847862303</v>
      </c>
      <c r="D10" s="68">
        <v>28042.060857077737</v>
      </c>
      <c r="E10" s="68">
        <v>57479.808539580874</v>
      </c>
      <c r="F10" s="68">
        <v>10590.828579508991</v>
      </c>
      <c r="G10" s="68">
        <v>46888.979960071883</v>
      </c>
      <c r="H10" s="68">
        <v>58668.810052975481</v>
      </c>
      <c r="I10" s="75">
        <v>145142.86646811274</v>
      </c>
    </row>
    <row r="11" spans="1:9" ht="12.75" customHeight="1">
      <c r="A11" s="71" t="s">
        <v>502</v>
      </c>
      <c r="B11" s="72">
        <v>0</v>
      </c>
      <c r="C11" s="72">
        <v>0</v>
      </c>
      <c r="D11" s="72">
        <v>310.84067370430421</v>
      </c>
      <c r="E11" s="72">
        <v>862.31364181736183</v>
      </c>
      <c r="F11" s="72">
        <v>118.36692655126726</v>
      </c>
      <c r="G11" s="72">
        <v>743.94671526609454</v>
      </c>
      <c r="H11" s="72">
        <v>3624.9574328888325</v>
      </c>
      <c r="I11" s="73">
        <v>4798.111748410498</v>
      </c>
    </row>
    <row r="12" spans="1:9" ht="12.75" customHeight="1">
      <c r="A12" s="71" t="s">
        <v>503</v>
      </c>
      <c r="B12" s="72">
        <v>0</v>
      </c>
      <c r="C12" s="72">
        <v>952.18701847862303</v>
      </c>
      <c r="D12" s="72">
        <v>27731.220183373433</v>
      </c>
      <c r="E12" s="72">
        <v>56617.494897763514</v>
      </c>
      <c r="F12" s="72">
        <v>10472.461652957723</v>
      </c>
      <c r="G12" s="72">
        <v>46145.033244805789</v>
      </c>
      <c r="H12" s="72">
        <v>55043.852620086647</v>
      </c>
      <c r="I12" s="73">
        <v>140344.75471970224</v>
      </c>
    </row>
    <row r="13" spans="1:9" ht="12.75" customHeight="1">
      <c r="A13" s="28" t="s">
        <v>504</v>
      </c>
      <c r="B13" s="72">
        <v>0</v>
      </c>
      <c r="C13" s="72">
        <v>952.18701847862303</v>
      </c>
      <c r="D13" s="72">
        <v>21047.966486151028</v>
      </c>
      <c r="E13" s="72">
        <v>50422.802933038329</v>
      </c>
      <c r="F13" s="72">
        <v>10093.198287951815</v>
      </c>
      <c r="G13" s="72">
        <v>40329.604645086511</v>
      </c>
      <c r="H13" s="72">
        <v>52093.858820323614</v>
      </c>
      <c r="I13" s="73">
        <v>124516.81525799159</v>
      </c>
    </row>
    <row r="14" spans="1:9" ht="12.75" customHeight="1">
      <c r="A14" s="28" t="s">
        <v>505</v>
      </c>
      <c r="B14" s="72">
        <v>0</v>
      </c>
      <c r="C14" s="72">
        <v>0</v>
      </c>
      <c r="D14" s="72">
        <v>4858.6245744155658</v>
      </c>
      <c r="E14" s="72">
        <v>4448.3602626182019</v>
      </c>
      <c r="F14" s="72">
        <v>125.15987655042774</v>
      </c>
      <c r="G14" s="72">
        <v>4323.2003860677742</v>
      </c>
      <c r="H14" s="72">
        <v>2488.0388998911094</v>
      </c>
      <c r="I14" s="73">
        <v>11795.023736924877</v>
      </c>
    </row>
    <row r="15" spans="1:9" ht="12.75" customHeight="1">
      <c r="A15" s="28" t="s">
        <v>506</v>
      </c>
      <c r="B15" s="72">
        <v>0</v>
      </c>
      <c r="C15" s="72">
        <v>0</v>
      </c>
      <c r="D15" s="72">
        <v>62.801379889640394</v>
      </c>
      <c r="E15" s="72">
        <v>117.53190991750495</v>
      </c>
      <c r="F15" s="72">
        <v>0.84053945716237832</v>
      </c>
      <c r="G15" s="72">
        <v>116.69137046034257</v>
      </c>
      <c r="H15" s="72">
        <v>73.731127185692173</v>
      </c>
      <c r="I15" s="73">
        <v>254.06441699283752</v>
      </c>
    </row>
    <row r="16" spans="1:9" ht="12.75" customHeight="1">
      <c r="A16" s="28" t="s">
        <v>507</v>
      </c>
      <c r="B16" s="72">
        <v>0</v>
      </c>
      <c r="C16" s="72">
        <v>0</v>
      </c>
      <c r="D16" s="72">
        <v>165.22942698911186</v>
      </c>
      <c r="E16" s="72">
        <v>335.71104888499246</v>
      </c>
      <c r="F16" s="72">
        <v>55.700104798458312</v>
      </c>
      <c r="G16" s="72">
        <v>280.01094408653415</v>
      </c>
      <c r="H16" s="72">
        <v>66.404822234518804</v>
      </c>
      <c r="I16" s="73">
        <v>567.34529810862318</v>
      </c>
    </row>
    <row r="17" spans="1:9" ht="12.75" customHeight="1">
      <c r="A17" s="28" t="s">
        <v>508</v>
      </c>
      <c r="B17" s="72">
        <v>0</v>
      </c>
      <c r="C17" s="72">
        <v>0</v>
      </c>
      <c r="D17" s="72">
        <v>34.975334782050489</v>
      </c>
      <c r="E17" s="72">
        <v>5.7036084231427893</v>
      </c>
      <c r="F17" s="72">
        <v>8.7991057893372818E-2</v>
      </c>
      <c r="G17" s="72">
        <v>5.6156173652494168</v>
      </c>
      <c r="H17" s="72">
        <v>3.8725884393741583</v>
      </c>
      <c r="I17" s="73">
        <v>44.551531644567433</v>
      </c>
    </row>
    <row r="18" spans="1:9" ht="12.75" customHeight="1">
      <c r="A18" s="28" t="s">
        <v>509</v>
      </c>
      <c r="B18" s="72">
        <v>0</v>
      </c>
      <c r="C18" s="72">
        <v>0</v>
      </c>
      <c r="D18" s="72">
        <v>1561.6229811460355</v>
      </c>
      <c r="E18" s="72">
        <v>1287.3851348813478</v>
      </c>
      <c r="F18" s="72">
        <v>197.47485314196814</v>
      </c>
      <c r="G18" s="72">
        <v>1089.9102817393796</v>
      </c>
      <c r="H18" s="72">
        <v>317.94636201234709</v>
      </c>
      <c r="I18" s="73">
        <v>3166.95447803973</v>
      </c>
    </row>
    <row r="19" spans="1:9" ht="12.75" customHeight="1">
      <c r="A19" s="74" t="s">
        <v>510</v>
      </c>
      <c r="B19" s="68">
        <v>0</v>
      </c>
      <c r="C19" s="68">
        <v>38.4774049986232</v>
      </c>
      <c r="D19" s="68">
        <v>23908.834881480325</v>
      </c>
      <c r="E19" s="68">
        <v>34398.476685726841</v>
      </c>
      <c r="F19" s="68">
        <v>1989.563274907083</v>
      </c>
      <c r="G19" s="68">
        <v>32408.913410819758</v>
      </c>
      <c r="H19" s="68">
        <v>42016.74885740567</v>
      </c>
      <c r="I19" s="75">
        <v>100362.53782961146</v>
      </c>
    </row>
    <row r="20" spans="1:9" ht="12.75" customHeight="1">
      <c r="A20" s="71" t="s">
        <v>502</v>
      </c>
      <c r="B20" s="72">
        <v>0</v>
      </c>
      <c r="C20" s="72">
        <v>0</v>
      </c>
      <c r="D20" s="72">
        <v>289.4985249191401</v>
      </c>
      <c r="E20" s="72">
        <v>229.5391287528476</v>
      </c>
      <c r="F20" s="72">
        <v>17.848032256029562</v>
      </c>
      <c r="G20" s="72">
        <v>211.69109649681803</v>
      </c>
      <c r="H20" s="72">
        <v>1319.8437224584877</v>
      </c>
      <c r="I20" s="73">
        <v>1838.8813761304755</v>
      </c>
    </row>
    <row r="21" spans="1:9" ht="12.75" customHeight="1">
      <c r="A21" s="71" t="s">
        <v>503</v>
      </c>
      <c r="B21" s="72">
        <v>0</v>
      </c>
      <c r="C21" s="72">
        <v>38.4774049986232</v>
      </c>
      <c r="D21" s="72">
        <v>23619.336356561183</v>
      </c>
      <c r="E21" s="72">
        <v>34168.937556973993</v>
      </c>
      <c r="F21" s="72">
        <v>1971.7152426510536</v>
      </c>
      <c r="G21" s="72">
        <v>32197.222314322938</v>
      </c>
      <c r="H21" s="72">
        <v>40696.905134947185</v>
      </c>
      <c r="I21" s="73">
        <v>98523.656453480988</v>
      </c>
    </row>
    <row r="22" spans="1:9" ht="12.75" customHeight="1">
      <c r="A22" s="28" t="s">
        <v>504</v>
      </c>
      <c r="B22" s="72">
        <v>0</v>
      </c>
      <c r="C22" s="72">
        <v>38.4774049986232</v>
      </c>
      <c r="D22" s="72">
        <v>18153.338046658566</v>
      </c>
      <c r="E22" s="72">
        <v>30145.603376219184</v>
      </c>
      <c r="F22" s="72">
        <v>1864.1831279295891</v>
      </c>
      <c r="G22" s="72">
        <v>28281.420248289596</v>
      </c>
      <c r="H22" s="72">
        <v>38821.839074165116</v>
      </c>
      <c r="I22" s="73">
        <v>87159.257902041485</v>
      </c>
    </row>
    <row r="23" spans="1:9" ht="12.75" customHeight="1">
      <c r="A23" s="28" t="s">
        <v>505</v>
      </c>
      <c r="B23" s="72">
        <v>0</v>
      </c>
      <c r="C23" s="72">
        <v>0</v>
      </c>
      <c r="D23" s="72">
        <v>4522.4646792291669</v>
      </c>
      <c r="E23" s="72">
        <v>3162.0206881222744</v>
      </c>
      <c r="F23" s="72">
        <v>64.273976830733602</v>
      </c>
      <c r="G23" s="72">
        <v>3097.7467112915406</v>
      </c>
      <c r="H23" s="72">
        <v>1547.1210212564163</v>
      </c>
      <c r="I23" s="73">
        <v>9231.6063886078573</v>
      </c>
    </row>
    <row r="24" spans="1:9" ht="12.75" customHeight="1">
      <c r="A24" s="28" t="s">
        <v>506</v>
      </c>
      <c r="B24" s="72">
        <v>0</v>
      </c>
      <c r="C24" s="72">
        <v>0</v>
      </c>
      <c r="D24" s="72">
        <v>58.506343369363421</v>
      </c>
      <c r="E24" s="72">
        <v>136.1296486193919</v>
      </c>
      <c r="F24" s="72">
        <v>0.49875909127843354</v>
      </c>
      <c r="G24" s="72">
        <v>135.63088952811347</v>
      </c>
      <c r="H24" s="72">
        <v>65.58030175648814</v>
      </c>
      <c r="I24" s="73">
        <v>260.21629374524349</v>
      </c>
    </row>
    <row r="25" spans="1:9" ht="12.75" customHeight="1">
      <c r="A25" s="28" t="s">
        <v>507</v>
      </c>
      <c r="B25" s="72">
        <v>0</v>
      </c>
      <c r="C25" s="72">
        <v>0</v>
      </c>
      <c r="D25" s="72">
        <v>153.92925453446597</v>
      </c>
      <c r="E25" s="72">
        <v>227.26185320057522</v>
      </c>
      <c r="F25" s="72">
        <v>33.04234331329333</v>
      </c>
      <c r="G25" s="72">
        <v>194.21950988728187</v>
      </c>
      <c r="H25" s="72">
        <v>63.298344590791075</v>
      </c>
      <c r="I25" s="73">
        <v>444.4894523258323</v>
      </c>
    </row>
    <row r="26" spans="1:9" ht="12.75" customHeight="1">
      <c r="A26" s="28" t="s">
        <v>508</v>
      </c>
      <c r="B26" s="72">
        <v>0</v>
      </c>
      <c r="C26" s="72">
        <v>0</v>
      </c>
      <c r="D26" s="72">
        <v>32.583343706984955</v>
      </c>
      <c r="E26" s="72">
        <v>5.5830129678258773</v>
      </c>
      <c r="F26" s="72">
        <v>5.2212111759375165E-2</v>
      </c>
      <c r="G26" s="72">
        <v>5.5308008560665023</v>
      </c>
      <c r="H26" s="72">
        <v>3.8725884393741583</v>
      </c>
      <c r="I26" s="73">
        <v>42.03894511418499</v>
      </c>
    </row>
    <row r="27" spans="1:9" ht="12.75" customHeight="1">
      <c r="A27" s="28" t="s">
        <v>509</v>
      </c>
      <c r="B27" s="72">
        <v>0</v>
      </c>
      <c r="C27" s="72">
        <v>0</v>
      </c>
      <c r="D27" s="72">
        <v>698.51468906263437</v>
      </c>
      <c r="E27" s="72">
        <v>492.33897784473487</v>
      </c>
      <c r="F27" s="72">
        <v>9.664823374399683</v>
      </c>
      <c r="G27" s="72">
        <v>482.67415447033517</v>
      </c>
      <c r="H27" s="72">
        <v>195.19380473900185</v>
      </c>
      <c r="I27" s="73">
        <v>1386.0474716463709</v>
      </c>
    </row>
    <row r="28" spans="1:9" ht="12.75" customHeight="1">
      <c r="A28" s="81"/>
      <c r="B28" s="82"/>
      <c r="C28" s="82"/>
      <c r="D28" s="82"/>
      <c r="E28" s="82"/>
      <c r="F28" s="82"/>
      <c r="G28" s="82"/>
      <c r="H28" s="83"/>
      <c r="I28" s="84"/>
    </row>
    <row r="29" spans="1:9" ht="12.75" customHeight="1">
      <c r="A29" s="74" t="s">
        <v>511</v>
      </c>
      <c r="B29" s="85"/>
      <c r="C29" s="85"/>
      <c r="D29" s="85"/>
      <c r="E29" s="85"/>
      <c r="F29" s="85"/>
      <c r="G29" s="85"/>
      <c r="H29" s="86"/>
      <c r="I29" s="75">
        <v>372016.41948017117</v>
      </c>
    </row>
    <row r="30" spans="1:9" ht="12.75" customHeight="1">
      <c r="A30" s="28" t="s">
        <v>512</v>
      </c>
      <c r="B30" s="85"/>
      <c r="C30" s="85"/>
      <c r="D30" s="85"/>
      <c r="E30" s="85"/>
      <c r="F30" s="85"/>
      <c r="G30" s="85"/>
      <c r="H30" s="86"/>
      <c r="I30" s="73">
        <v>365182.8796465167</v>
      </c>
    </row>
    <row r="31" spans="1:9" ht="12.75" customHeight="1">
      <c r="A31" s="28" t="s">
        <v>513</v>
      </c>
      <c r="B31" s="85"/>
      <c r="C31" s="85"/>
      <c r="D31" s="85"/>
      <c r="E31" s="85"/>
      <c r="F31" s="85"/>
      <c r="G31" s="85"/>
      <c r="H31" s="86"/>
      <c r="I31" s="73">
        <v>6833.539833654484</v>
      </c>
    </row>
    <row r="32" spans="1:9" ht="12.75" customHeight="1">
      <c r="A32" s="76"/>
      <c r="B32" s="87"/>
      <c r="C32" s="87"/>
      <c r="D32" s="87"/>
      <c r="E32" s="87"/>
      <c r="F32" s="87"/>
      <c r="G32" s="87"/>
      <c r="H32" s="88"/>
      <c r="I32" s="79"/>
    </row>
    <row r="33" spans="1:1" ht="11.25" customHeight="1">
      <c r="A33" s="80" t="s">
        <v>514</v>
      </c>
    </row>
    <row r="34" spans="1:1" ht="11.25" customHeight="1">
      <c r="A34" s="80" t="s">
        <v>515</v>
      </c>
    </row>
    <row r="35" spans="1:1" ht="12.75" customHeight="1"/>
    <row r="36" spans="1:1" ht="12.75" customHeight="1"/>
    <row r="37" spans="1:1" ht="12.75" customHeight="1"/>
    <row r="38" spans="1:1" ht="12.75" customHeight="1"/>
    <row r="39" spans="1:1" ht="12.75" customHeight="1"/>
    <row r="40" spans="1:1" ht="12.75" customHeight="1"/>
    <row r="41" spans="1:1" ht="12.75" customHeight="1"/>
    <row r="42" spans="1:1" ht="12.75" customHeight="1"/>
    <row r="43" spans="1:1" ht="12.75" customHeight="1"/>
    <row r="44" spans="1:1" ht="12.75" customHeight="1"/>
    <row r="45" spans="1:1" ht="12.75" customHeight="1"/>
    <row r="46" spans="1:1" ht="12.75" customHeight="1"/>
    <row r="47" spans="1:1" ht="12.75" customHeight="1"/>
    <row r="48" spans="1:1" ht="12.75" customHeight="1"/>
    <row r="49" s="47" customFormat="1" ht="12.75" customHeight="1"/>
    <row r="50" s="47" customFormat="1" ht="12.75" customHeight="1"/>
    <row r="51" s="47" customFormat="1" ht="12.75" customHeight="1"/>
    <row r="52" s="47" customFormat="1" ht="12.75" customHeight="1"/>
    <row r="53" s="47" customFormat="1" ht="12.75" customHeight="1"/>
    <row r="54" s="47" customFormat="1" ht="12.75" customHeight="1"/>
    <row r="55" s="47" customFormat="1" ht="12.75" customHeight="1"/>
    <row r="56" s="47" customFormat="1" ht="12.75" customHeight="1"/>
    <row r="57" s="47" customFormat="1" ht="12.75" customHeight="1"/>
    <row r="58" s="47" customFormat="1" ht="12.75" customHeight="1"/>
    <row r="59" s="47" customFormat="1" ht="12.75" customHeight="1"/>
    <row r="60" s="47" customFormat="1" ht="12.75" customHeight="1"/>
    <row r="61" s="47" customFormat="1" ht="12.75" customHeight="1"/>
    <row r="62" s="47" customFormat="1" ht="12.75" customHeight="1"/>
    <row r="63" s="47" customFormat="1" ht="12.75" customHeight="1"/>
    <row r="64" s="47" customFormat="1" ht="12.75" customHeight="1"/>
    <row r="65" s="47" customFormat="1" ht="12.75" customHeight="1"/>
    <row r="66" s="47" customFormat="1" ht="12.75" customHeight="1"/>
    <row r="67" s="47" customFormat="1" ht="12.75" customHeight="1"/>
    <row r="68" s="47" customFormat="1" ht="12.75" customHeight="1"/>
    <row r="69" s="47" customFormat="1" ht="12.75" customHeight="1"/>
    <row r="70" s="47" customFormat="1" ht="12.75" customHeight="1"/>
    <row r="71" s="47" customFormat="1" ht="12.75" customHeight="1"/>
    <row r="72" s="47" customFormat="1" ht="12.75" customHeight="1"/>
    <row r="73" s="47" customFormat="1" ht="12.75" customHeight="1"/>
    <row r="74" s="47" customFormat="1" ht="12.75" customHeight="1"/>
    <row r="75" s="47" customFormat="1" ht="12.75" customHeight="1"/>
    <row r="76" s="47" customFormat="1" ht="12.75" customHeight="1"/>
    <row r="77" s="47" customFormat="1" ht="12.75" customHeight="1"/>
    <row r="78" s="47" customFormat="1" ht="12.75" customHeight="1"/>
    <row r="79" s="47" customFormat="1" ht="12.75" customHeight="1"/>
    <row r="80" s="47" customFormat="1" ht="12.75" customHeight="1"/>
    <row r="81" s="47" customFormat="1" ht="12.75" customHeight="1"/>
    <row r="82" s="47" customFormat="1" ht="12.75" customHeight="1"/>
    <row r="83" s="47" customFormat="1" ht="12.75" customHeight="1"/>
    <row r="84" s="47" customFormat="1" ht="12.75" customHeight="1"/>
    <row r="85" s="47" customFormat="1" ht="12.75" customHeight="1"/>
    <row r="86" s="47" customFormat="1" ht="12.75" customHeight="1"/>
    <row r="87" s="47" customFormat="1" ht="12.75" customHeight="1"/>
    <row r="88" s="47" customFormat="1" ht="12.75" customHeight="1"/>
    <row r="89" s="47" customFormat="1" ht="12.75" customHeight="1"/>
    <row r="90" s="47" customFormat="1" ht="12.75" customHeight="1"/>
    <row r="91" s="47" customFormat="1" ht="12.75" customHeight="1"/>
    <row r="92" s="47" customFormat="1" ht="12.75" customHeight="1"/>
    <row r="93" s="47" customFormat="1" ht="12.75" customHeight="1"/>
    <row r="94" s="47" customFormat="1" ht="12.75" customHeight="1"/>
    <row r="95" s="47" customFormat="1" ht="12.75" customHeight="1"/>
    <row r="96" s="47" customFormat="1" ht="12.75" customHeight="1"/>
    <row r="97" s="47" customFormat="1" ht="12.75" customHeight="1"/>
    <row r="98" s="47" customFormat="1" ht="12.75" customHeight="1"/>
    <row r="99" s="47" customFormat="1" ht="12.75" customHeight="1"/>
  </sheetData>
  <mergeCells count="1">
    <mergeCell ref="B3:C3"/>
  </mergeCells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D2D59-0D3E-42EC-82D4-A4545D5562EE}">
  <dimension ref="A1:R99"/>
  <sheetViews>
    <sheetView showGridLines="0" workbookViewId="0"/>
  </sheetViews>
  <sheetFormatPr defaultColWidth="9.140625" defaultRowHeight="12.75"/>
  <cols>
    <col min="1" max="1" width="21.28515625" style="47" customWidth="1"/>
    <col min="2" max="2" width="6.28515625" style="47" customWidth="1"/>
    <col min="3" max="3" width="7.42578125" style="47" customWidth="1"/>
    <col min="4" max="4" width="7.5703125" style="47" customWidth="1"/>
    <col min="5" max="5" width="8.7109375" style="47" customWidth="1"/>
    <col min="6" max="6" width="9.5703125" style="47" customWidth="1"/>
    <col min="7" max="7" width="7.42578125" style="47" customWidth="1"/>
    <col min="8" max="8" width="12" style="47" customWidth="1"/>
    <col min="9" max="9" width="7.7109375" style="47" customWidth="1"/>
    <col min="10" max="16384" width="9.140625" style="47"/>
  </cols>
  <sheetData>
    <row r="1" spans="1:18" ht="18">
      <c r="A1" s="43" t="s">
        <v>516</v>
      </c>
      <c r="B1" s="44"/>
      <c r="C1" s="45"/>
      <c r="D1" s="45"/>
      <c r="E1" s="45"/>
      <c r="F1" s="45"/>
      <c r="G1" s="45"/>
      <c r="H1" s="45"/>
      <c r="I1" s="46"/>
    </row>
    <row r="2" spans="1:18" ht="12.75" customHeight="1">
      <c r="A2" s="48" t="s">
        <v>517</v>
      </c>
      <c r="B2" s="49"/>
      <c r="C2" s="50"/>
      <c r="D2" s="50"/>
      <c r="E2" s="50"/>
      <c r="F2" s="50"/>
      <c r="G2" s="50"/>
      <c r="H2" s="50"/>
      <c r="I2" s="51"/>
    </row>
    <row r="3" spans="1:18" ht="12.75" customHeight="1">
      <c r="A3" s="48"/>
      <c r="B3" s="620">
        <v>45565</v>
      </c>
      <c r="C3" s="620"/>
      <c r="D3" s="50"/>
      <c r="E3" s="50"/>
      <c r="F3" s="50"/>
      <c r="G3" s="50"/>
      <c r="H3" s="50"/>
      <c r="I3" s="51"/>
    </row>
    <row r="4" spans="1:18" ht="12.75" customHeight="1">
      <c r="A4" s="13"/>
      <c r="B4" s="14"/>
      <c r="C4" s="18"/>
      <c r="D4" s="18"/>
      <c r="E4" s="18"/>
      <c r="F4" s="18"/>
      <c r="G4" s="18"/>
      <c r="H4" s="18"/>
      <c r="I4" s="52" t="s">
        <v>1</v>
      </c>
    </row>
    <row r="5" spans="1:18" ht="12.75" customHeight="1">
      <c r="A5" s="53" t="s">
        <v>2</v>
      </c>
      <c r="B5" s="54" t="s">
        <v>494</v>
      </c>
      <c r="C5" s="54" t="s">
        <v>495</v>
      </c>
      <c r="D5" s="54" t="s">
        <v>338</v>
      </c>
      <c r="E5" s="55" t="s">
        <v>339</v>
      </c>
      <c r="F5" s="56"/>
      <c r="G5" s="57"/>
      <c r="H5" s="54" t="s">
        <v>496</v>
      </c>
      <c r="I5" s="58" t="s">
        <v>65</v>
      </c>
    </row>
    <row r="6" spans="1:18" ht="12.75" customHeight="1">
      <c r="A6" s="59"/>
      <c r="B6" s="60" t="s">
        <v>497</v>
      </c>
      <c r="C6" s="60"/>
      <c r="D6" s="60"/>
      <c r="E6" s="61"/>
      <c r="F6" s="62"/>
      <c r="G6" s="63"/>
      <c r="H6" s="60" t="s">
        <v>430</v>
      </c>
      <c r="I6" s="64"/>
    </row>
    <row r="7" spans="1:18" ht="12.75" customHeight="1">
      <c r="A7" s="59"/>
      <c r="B7" s="60"/>
      <c r="C7" s="60"/>
      <c r="D7" s="60"/>
      <c r="E7" s="54" t="s">
        <v>65</v>
      </c>
      <c r="F7" s="54" t="s">
        <v>498</v>
      </c>
      <c r="G7" s="54" t="s">
        <v>340</v>
      </c>
      <c r="H7" s="60"/>
      <c r="I7" s="64"/>
    </row>
    <row r="8" spans="1:18" ht="12.75" customHeight="1">
      <c r="A8" s="59"/>
      <c r="B8" s="60"/>
      <c r="C8" s="60"/>
      <c r="D8" s="60"/>
      <c r="E8" s="60"/>
      <c r="F8" s="60" t="s">
        <v>499</v>
      </c>
      <c r="G8" s="60"/>
      <c r="H8" s="60"/>
      <c r="I8" s="64"/>
    </row>
    <row r="9" spans="1:18" ht="12.75" customHeight="1">
      <c r="A9" s="65"/>
      <c r="B9" s="66"/>
      <c r="C9" s="66"/>
      <c r="D9" s="66"/>
      <c r="E9" s="66"/>
      <c r="F9" s="66" t="s">
        <v>500</v>
      </c>
      <c r="G9" s="66"/>
      <c r="H9" s="66"/>
      <c r="I9" s="67"/>
    </row>
    <row r="10" spans="1:18" ht="12.75" customHeight="1">
      <c r="A10" s="21" t="s">
        <v>65</v>
      </c>
      <c r="B10" s="68">
        <v>18286.479272339999</v>
      </c>
      <c r="C10" s="68">
        <v>204492.04761029701</v>
      </c>
      <c r="D10" s="68">
        <v>146459.37711951</v>
      </c>
      <c r="E10" s="68">
        <v>133724.675427974</v>
      </c>
      <c r="F10" s="68">
        <v>14918.03522134</v>
      </c>
      <c r="G10" s="68">
        <v>118806.67765023401</v>
      </c>
      <c r="H10" s="68">
        <v>265309.74541127001</v>
      </c>
      <c r="I10" s="69">
        <v>768272.32484139095</v>
      </c>
      <c r="K10" s="70"/>
      <c r="L10" s="70"/>
      <c r="M10" s="70"/>
      <c r="N10" s="70"/>
      <c r="O10" s="70"/>
      <c r="P10" s="70"/>
      <c r="Q10" s="70"/>
      <c r="R10" s="70"/>
    </row>
    <row r="11" spans="1:18" ht="12.75" customHeight="1">
      <c r="A11" s="71" t="s">
        <v>502</v>
      </c>
      <c r="B11" s="72">
        <v>0</v>
      </c>
      <c r="C11" s="72">
        <v>121000.755477507</v>
      </c>
      <c r="D11" s="72">
        <v>1413.2906199500001</v>
      </c>
      <c r="E11" s="72">
        <v>25075.972259814102</v>
      </c>
      <c r="F11" s="72">
        <v>1513.2867186399999</v>
      </c>
      <c r="G11" s="72">
        <v>23562.685541174102</v>
      </c>
      <c r="H11" s="72">
        <v>30996.649403709998</v>
      </c>
      <c r="I11" s="73">
        <v>178486.66776098101</v>
      </c>
      <c r="K11" s="70"/>
      <c r="L11" s="70"/>
      <c r="M11" s="70"/>
      <c r="N11" s="70"/>
      <c r="O11" s="70"/>
      <c r="P11" s="70"/>
      <c r="Q11" s="70"/>
      <c r="R11" s="70"/>
    </row>
    <row r="12" spans="1:18" ht="12.75" customHeight="1">
      <c r="A12" s="71" t="s">
        <v>503</v>
      </c>
      <c r="B12" s="72">
        <v>18286.479272339999</v>
      </c>
      <c r="C12" s="72">
        <v>83491.292132789997</v>
      </c>
      <c r="D12" s="72">
        <v>145046.08649956001</v>
      </c>
      <c r="E12" s="72">
        <v>89505.051261119996</v>
      </c>
      <c r="F12" s="72">
        <v>13404.7485027</v>
      </c>
      <c r="G12" s="72">
        <v>76100.340202020001</v>
      </c>
      <c r="H12" s="72">
        <v>102514.7660913</v>
      </c>
      <c r="I12" s="73">
        <v>438843.67525710998</v>
      </c>
      <c r="K12" s="70"/>
    </row>
    <row r="13" spans="1:18" ht="12.75" customHeight="1">
      <c r="A13" s="28" t="s">
        <v>504</v>
      </c>
      <c r="B13" s="72">
        <v>15.31251481</v>
      </c>
      <c r="C13" s="72">
        <v>78783.561489910004</v>
      </c>
      <c r="D13" s="72">
        <v>138860.57800138</v>
      </c>
      <c r="E13" s="72">
        <v>75292.670669180006</v>
      </c>
      <c r="F13" s="72">
        <v>12076.398305610001</v>
      </c>
      <c r="G13" s="72">
        <v>63216.353151169998</v>
      </c>
      <c r="H13" s="72">
        <v>79939.135720320002</v>
      </c>
      <c r="I13" s="73">
        <v>372891.25839560002</v>
      </c>
      <c r="K13" s="70"/>
    </row>
    <row r="14" spans="1:18" ht="12.75" customHeight="1">
      <c r="A14" s="28" t="s">
        <v>505</v>
      </c>
      <c r="B14" s="72">
        <v>0</v>
      </c>
      <c r="C14" s="72">
        <v>2205.1042912100002</v>
      </c>
      <c r="D14" s="72">
        <v>3625.1672987900001</v>
      </c>
      <c r="E14" s="72">
        <v>11126.93168564</v>
      </c>
      <c r="F14" s="72">
        <v>956.44287992</v>
      </c>
      <c r="G14" s="72">
        <v>10170.445461720001</v>
      </c>
      <c r="H14" s="72">
        <v>18008.745014290002</v>
      </c>
      <c r="I14" s="73">
        <v>34965.948289929998</v>
      </c>
      <c r="K14" s="70"/>
    </row>
    <row r="15" spans="1:18" ht="12.75" customHeight="1">
      <c r="A15" s="28" t="s">
        <v>506</v>
      </c>
      <c r="B15" s="72">
        <v>0</v>
      </c>
      <c r="C15" s="72">
        <v>134.56028601</v>
      </c>
      <c r="D15" s="72">
        <v>2157.6849252699999</v>
      </c>
      <c r="E15" s="72">
        <v>2092.8872120699998</v>
      </c>
      <c r="F15" s="72">
        <v>280.59198537999998</v>
      </c>
      <c r="G15" s="72">
        <v>1812.2952266899999</v>
      </c>
      <c r="H15" s="72">
        <v>359.30673060999999</v>
      </c>
      <c r="I15" s="73">
        <v>4744.4391539600001</v>
      </c>
      <c r="K15" s="70"/>
    </row>
    <row r="16" spans="1:18" ht="12.75" customHeight="1">
      <c r="A16" s="28" t="s">
        <v>507</v>
      </c>
      <c r="B16" s="72">
        <v>0</v>
      </c>
      <c r="C16" s="72">
        <v>0.34940966000000001</v>
      </c>
      <c r="D16" s="72">
        <v>386.27843985999999</v>
      </c>
      <c r="E16" s="72">
        <v>20.690241459999999</v>
      </c>
      <c r="F16" s="72">
        <v>2.9219531999999999</v>
      </c>
      <c r="G16" s="72">
        <v>17.768288259999999</v>
      </c>
      <c r="H16" s="72">
        <v>112.97146003</v>
      </c>
      <c r="I16" s="73">
        <v>520.28955100999997</v>
      </c>
      <c r="K16" s="70"/>
    </row>
    <row r="17" spans="1:11" ht="12.75" customHeight="1">
      <c r="A17" s="28" t="s">
        <v>508</v>
      </c>
      <c r="B17" s="72">
        <v>0</v>
      </c>
      <c r="C17" s="72">
        <v>0</v>
      </c>
      <c r="D17" s="72">
        <v>16.37783426</v>
      </c>
      <c r="E17" s="72">
        <v>702.07894289000001</v>
      </c>
      <c r="F17" s="72">
        <v>79.778899199999998</v>
      </c>
      <c r="G17" s="72">
        <v>622.30004369000005</v>
      </c>
      <c r="H17" s="72">
        <v>463.87081604000002</v>
      </c>
      <c r="I17" s="73">
        <v>1182.32759319</v>
      </c>
      <c r="K17" s="70"/>
    </row>
    <row r="18" spans="1:11" ht="12.75" customHeight="1">
      <c r="A18" s="28" t="s">
        <v>509</v>
      </c>
      <c r="B18" s="72">
        <v>18271.166757530002</v>
      </c>
      <c r="C18" s="72">
        <v>2367.7166560000001</v>
      </c>
      <c r="D18" s="72">
        <v>0</v>
      </c>
      <c r="E18" s="72">
        <v>269.79250988000001</v>
      </c>
      <c r="F18" s="72">
        <v>8.6144793899999996</v>
      </c>
      <c r="G18" s="72">
        <v>261.17803049000003</v>
      </c>
      <c r="H18" s="72">
        <v>3630.73635001</v>
      </c>
      <c r="I18" s="73">
        <v>24539.412273419999</v>
      </c>
      <c r="K18" s="70"/>
    </row>
    <row r="19" spans="1:11" ht="12.75" customHeight="1">
      <c r="A19" s="28" t="s">
        <v>518</v>
      </c>
      <c r="B19" s="72">
        <v>0</v>
      </c>
      <c r="C19" s="72">
        <v>0</v>
      </c>
      <c r="D19" s="72">
        <v>0</v>
      </c>
      <c r="E19" s="72">
        <v>19143.651907039999</v>
      </c>
      <c r="F19" s="72">
        <v>0</v>
      </c>
      <c r="G19" s="72">
        <v>19143.651907039999</v>
      </c>
      <c r="H19" s="72">
        <v>131798.32991626</v>
      </c>
      <c r="I19" s="73">
        <v>150941.98182330001</v>
      </c>
      <c r="K19" s="70"/>
    </row>
    <row r="20" spans="1:11" ht="12.75" customHeight="1">
      <c r="A20" s="74" t="s">
        <v>519</v>
      </c>
      <c r="B20" s="68">
        <v>15.31251481</v>
      </c>
      <c r="C20" s="68">
        <v>18.99090692</v>
      </c>
      <c r="D20" s="68">
        <v>85524.63501559</v>
      </c>
      <c r="E20" s="68">
        <v>18225.269294670001</v>
      </c>
      <c r="F20" s="68">
        <v>2700.8760150500002</v>
      </c>
      <c r="G20" s="68">
        <v>15524.393279620001</v>
      </c>
      <c r="H20" s="68">
        <v>16816.37265858</v>
      </c>
      <c r="I20" s="75">
        <v>120600.58039057</v>
      </c>
      <c r="J20" s="70"/>
      <c r="K20" s="70"/>
    </row>
    <row r="21" spans="1:11" ht="12.75" customHeight="1">
      <c r="A21" s="71" t="s">
        <v>502</v>
      </c>
      <c r="B21" s="72">
        <v>0</v>
      </c>
      <c r="C21" s="72">
        <v>0</v>
      </c>
      <c r="D21" s="72">
        <v>773.55742657999997</v>
      </c>
      <c r="E21" s="72">
        <v>2328.72286007</v>
      </c>
      <c r="F21" s="72">
        <v>191.83714506000001</v>
      </c>
      <c r="G21" s="72">
        <v>2136.8857150099998</v>
      </c>
      <c r="H21" s="72">
        <v>7556.0191872300002</v>
      </c>
      <c r="I21" s="73">
        <v>10658.299473880001</v>
      </c>
      <c r="K21" s="70"/>
    </row>
    <row r="22" spans="1:11" ht="12.75" customHeight="1">
      <c r="A22" s="71" t="s">
        <v>503</v>
      </c>
      <c r="B22" s="72">
        <v>15.31251481</v>
      </c>
      <c r="C22" s="72">
        <v>18.99090692</v>
      </c>
      <c r="D22" s="72">
        <v>84751.077589010005</v>
      </c>
      <c r="E22" s="72">
        <v>14001.021337169999</v>
      </c>
      <c r="F22" s="72">
        <v>2509.03886999</v>
      </c>
      <c r="G22" s="72">
        <v>11491.98246718</v>
      </c>
      <c r="H22" s="72">
        <v>7530.18867598</v>
      </c>
      <c r="I22" s="73">
        <v>106316.59102389</v>
      </c>
      <c r="K22" s="70"/>
    </row>
    <row r="23" spans="1:11" ht="12.75" customHeight="1">
      <c r="A23" s="28" t="s">
        <v>504</v>
      </c>
      <c r="B23" s="72">
        <v>15.31251481</v>
      </c>
      <c r="C23" s="72">
        <v>12.66203258</v>
      </c>
      <c r="D23" s="72">
        <v>79944.364834470005</v>
      </c>
      <c r="E23" s="72">
        <v>10363.690532619999</v>
      </c>
      <c r="F23" s="72">
        <v>2270.9404024</v>
      </c>
      <c r="G23" s="72">
        <v>8092.7501302199998</v>
      </c>
      <c r="H23" s="72">
        <v>4510.6651793199999</v>
      </c>
      <c r="I23" s="73">
        <v>94846.695093799994</v>
      </c>
      <c r="K23" s="70"/>
    </row>
    <row r="24" spans="1:11" ht="12.75" customHeight="1">
      <c r="A24" s="28" t="s">
        <v>505</v>
      </c>
      <c r="B24" s="72">
        <v>0</v>
      </c>
      <c r="C24" s="72">
        <v>6.3288743399999996</v>
      </c>
      <c r="D24" s="72">
        <v>3049.1244072700001</v>
      </c>
      <c r="E24" s="72">
        <v>2941.4362872199999</v>
      </c>
      <c r="F24" s="72">
        <v>182.60157812</v>
      </c>
      <c r="G24" s="72">
        <v>2758.8347091000001</v>
      </c>
      <c r="H24" s="72">
        <v>2545.2204327600002</v>
      </c>
      <c r="I24" s="73">
        <v>8542.1100015899992</v>
      </c>
      <c r="K24" s="70"/>
    </row>
    <row r="25" spans="1:11" ht="12.75" customHeight="1">
      <c r="A25" s="28" t="s">
        <v>506</v>
      </c>
      <c r="B25" s="72">
        <v>0</v>
      </c>
      <c r="C25" s="72">
        <v>0</v>
      </c>
      <c r="D25" s="72">
        <v>1557.13930727</v>
      </c>
      <c r="E25" s="72">
        <v>485.71797117</v>
      </c>
      <c r="F25" s="72">
        <v>53.576851670000003</v>
      </c>
      <c r="G25" s="72">
        <v>432.1411195</v>
      </c>
      <c r="H25" s="72">
        <v>174.30025875999999</v>
      </c>
      <c r="I25" s="73">
        <v>2217.1575372000002</v>
      </c>
      <c r="K25" s="70"/>
    </row>
    <row r="26" spans="1:11" ht="12.75" customHeight="1">
      <c r="A26" s="28" t="s">
        <v>507</v>
      </c>
      <c r="B26" s="72">
        <v>0</v>
      </c>
      <c r="C26" s="72">
        <v>0</v>
      </c>
      <c r="D26" s="72">
        <v>200.44904</v>
      </c>
      <c r="E26" s="72">
        <v>1.8049574399999999</v>
      </c>
      <c r="F26" s="72">
        <v>1.399303</v>
      </c>
      <c r="G26" s="72">
        <v>0.40565444000000001</v>
      </c>
      <c r="H26" s="72">
        <v>23.600505930000001</v>
      </c>
      <c r="I26" s="73">
        <v>225.85450337</v>
      </c>
      <c r="K26" s="70"/>
    </row>
    <row r="27" spans="1:11" ht="12.75" customHeight="1">
      <c r="A27" s="28" t="s">
        <v>508</v>
      </c>
      <c r="B27" s="72">
        <v>0</v>
      </c>
      <c r="C27" s="72">
        <v>0</v>
      </c>
      <c r="D27" s="72">
        <v>0</v>
      </c>
      <c r="E27" s="72">
        <v>85.148075070000004</v>
      </c>
      <c r="F27" s="72">
        <v>0</v>
      </c>
      <c r="G27" s="72">
        <v>85.148075070000004</v>
      </c>
      <c r="H27" s="72">
        <v>230.11116720000001</v>
      </c>
      <c r="I27" s="73">
        <v>315.25924227000002</v>
      </c>
      <c r="K27" s="70"/>
    </row>
    <row r="28" spans="1:11" ht="12.75" customHeight="1">
      <c r="A28" s="28" t="s">
        <v>509</v>
      </c>
      <c r="B28" s="72">
        <v>0</v>
      </c>
      <c r="C28" s="72">
        <v>0</v>
      </c>
      <c r="D28" s="72">
        <v>0</v>
      </c>
      <c r="E28" s="72">
        <v>123.22351365</v>
      </c>
      <c r="F28" s="72">
        <v>0.52073480000000005</v>
      </c>
      <c r="G28" s="72">
        <v>122.70277885</v>
      </c>
      <c r="H28" s="72">
        <v>46.291132009999998</v>
      </c>
      <c r="I28" s="73">
        <v>169.51464566000001</v>
      </c>
    </row>
    <row r="29" spans="1:11" ht="12.75" customHeight="1">
      <c r="A29" s="76" t="s">
        <v>518</v>
      </c>
      <c r="B29" s="77">
        <v>0</v>
      </c>
      <c r="C29" s="77">
        <v>0</v>
      </c>
      <c r="D29" s="77">
        <v>0</v>
      </c>
      <c r="E29" s="78">
        <v>1895.52509743</v>
      </c>
      <c r="F29" s="78">
        <v>0</v>
      </c>
      <c r="G29" s="78">
        <v>1895.52509743</v>
      </c>
      <c r="H29" s="77">
        <v>1730.1647953700001</v>
      </c>
      <c r="I29" s="79">
        <v>3625.6898928000001</v>
      </c>
    </row>
    <row r="30" spans="1:11" ht="12.75" customHeight="1">
      <c r="A30" s="80" t="s">
        <v>514</v>
      </c>
      <c r="B30" s="50"/>
      <c r="C30" s="50"/>
      <c r="D30" s="50"/>
      <c r="E30" s="50"/>
      <c r="F30" s="50"/>
      <c r="G30" s="50"/>
      <c r="H30" s="50"/>
      <c r="I30" s="50"/>
    </row>
    <row r="31" spans="1:11" ht="12.75" customHeight="1">
      <c r="A31" s="31" t="s">
        <v>393</v>
      </c>
      <c r="B31" s="50"/>
      <c r="C31" s="50"/>
      <c r="D31" s="50"/>
      <c r="E31" s="50"/>
      <c r="F31" s="50"/>
      <c r="G31" s="50"/>
      <c r="H31" s="50"/>
      <c r="I31" s="50"/>
    </row>
    <row r="32" spans="1:11" ht="12.75" customHeight="1"/>
    <row r="33" s="47" customFormat="1" ht="12.75" customHeight="1"/>
    <row r="34" s="47" customFormat="1" ht="12.75" customHeight="1"/>
    <row r="35" s="47" customFormat="1" ht="12.75" customHeight="1"/>
    <row r="36" s="47" customFormat="1" ht="12.75" customHeight="1"/>
    <row r="37" s="47" customFormat="1" ht="12.75" customHeight="1"/>
    <row r="38" s="47" customFormat="1" ht="12.75" customHeight="1"/>
    <row r="39" s="47" customFormat="1" ht="12.75" customHeight="1"/>
    <row r="40" s="47" customFormat="1" ht="12.75" customHeight="1"/>
    <row r="41" s="47" customFormat="1" ht="12.75" customHeight="1"/>
    <row r="42" s="47" customFormat="1" ht="12.75" customHeight="1"/>
    <row r="43" s="47" customFormat="1" ht="12.75" customHeight="1"/>
    <row r="44" s="47" customFormat="1" ht="12.75" customHeight="1"/>
    <row r="45" s="47" customFormat="1" ht="12.75" customHeight="1"/>
    <row r="46" s="47" customFormat="1" ht="12.75" customHeight="1"/>
    <row r="47" s="47" customFormat="1" ht="12.75" customHeight="1"/>
    <row r="48" s="47" customFormat="1" ht="12.75" customHeight="1"/>
    <row r="49" s="47" customFormat="1" ht="12.75" customHeight="1"/>
    <row r="50" s="47" customFormat="1" ht="12.75" customHeight="1"/>
    <row r="51" s="47" customFormat="1" ht="12.75" customHeight="1"/>
    <row r="52" s="47" customFormat="1" ht="12.75" customHeight="1"/>
    <row r="53" s="47" customFormat="1" ht="12.75" customHeight="1"/>
    <row r="54" s="47" customFormat="1" ht="12.75" customHeight="1"/>
    <row r="55" s="47" customFormat="1" ht="12.75" customHeight="1"/>
    <row r="56" s="47" customFormat="1" ht="12.75" customHeight="1"/>
    <row r="57" s="47" customFormat="1" ht="12.75" customHeight="1"/>
    <row r="58" s="47" customFormat="1" ht="12.75" customHeight="1"/>
    <row r="59" s="47" customFormat="1" ht="12.75" customHeight="1"/>
    <row r="60" s="47" customFormat="1" ht="12.75" customHeight="1"/>
    <row r="61" s="47" customFormat="1" ht="12.75" customHeight="1"/>
    <row r="62" s="47" customFormat="1" ht="12.75" customHeight="1"/>
    <row r="63" s="47" customFormat="1" ht="12.75" customHeight="1"/>
    <row r="64" s="47" customFormat="1" ht="12.75" customHeight="1"/>
    <row r="65" s="47" customFormat="1" ht="12.75" customHeight="1"/>
    <row r="66" s="47" customFormat="1" ht="12.75" customHeight="1"/>
    <row r="67" s="47" customFormat="1" ht="12.75" customHeight="1"/>
    <row r="68" s="47" customFormat="1" ht="12.75" customHeight="1"/>
    <row r="69" s="47" customFormat="1" ht="12.75" customHeight="1"/>
    <row r="70" s="47" customFormat="1" ht="12.75" customHeight="1"/>
    <row r="71" s="47" customFormat="1" ht="12.75" customHeight="1"/>
    <row r="72" s="47" customFormat="1" ht="12.75" customHeight="1"/>
    <row r="73" s="47" customFormat="1" ht="12.75" customHeight="1"/>
    <row r="74" s="47" customFormat="1" ht="12.75" customHeight="1"/>
    <row r="75" s="47" customFormat="1" ht="12.75" customHeight="1"/>
    <row r="76" s="47" customFormat="1" ht="12.75" customHeight="1"/>
    <row r="77" s="47" customFormat="1" ht="12.75" customHeight="1"/>
    <row r="78" s="47" customFormat="1" ht="12.75" customHeight="1"/>
    <row r="79" s="47" customFormat="1" ht="12.75" customHeight="1"/>
    <row r="80" s="47" customFormat="1" ht="12.75" customHeight="1"/>
    <row r="81" s="47" customFormat="1" ht="12.75" customHeight="1"/>
    <row r="82" s="47" customFormat="1" ht="12.75" customHeight="1"/>
    <row r="83" s="47" customFormat="1" ht="12.75" customHeight="1"/>
    <row r="84" s="47" customFormat="1" ht="12.75" customHeight="1"/>
    <row r="85" s="47" customFormat="1" ht="12.75" customHeight="1"/>
    <row r="86" s="47" customFormat="1" ht="12.75" customHeight="1"/>
    <row r="87" s="47" customFormat="1" ht="12.75" customHeight="1"/>
    <row r="88" s="47" customFormat="1" ht="12.75" customHeight="1"/>
    <row r="89" s="47" customFormat="1" ht="12.75" customHeight="1"/>
    <row r="90" s="47" customFormat="1" ht="12.75" customHeight="1"/>
    <row r="91" s="47" customFormat="1" ht="12.75" customHeight="1"/>
    <row r="92" s="47" customFormat="1" ht="12.75" customHeight="1"/>
    <row r="93" s="47" customFormat="1" ht="12.75" customHeight="1"/>
    <row r="94" s="47" customFormat="1" ht="12.75" customHeight="1"/>
    <row r="95" s="47" customFormat="1" ht="12.75" customHeight="1"/>
    <row r="96" s="47" customFormat="1" ht="12.75" customHeight="1"/>
    <row r="97" s="47" customFormat="1" ht="12.75" customHeight="1"/>
    <row r="98" s="47" customFormat="1" ht="12.75" customHeight="1"/>
    <row r="99" s="47" customFormat="1" ht="12.75" customHeight="1"/>
  </sheetData>
  <mergeCells count="1">
    <mergeCell ref="B3:C3"/>
  </mergeCells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1C8FB-BA2B-4D16-B6DE-EB3ECB291BED}">
  <dimension ref="A1:I99"/>
  <sheetViews>
    <sheetView showGridLines="0" workbookViewId="0"/>
  </sheetViews>
  <sheetFormatPr defaultColWidth="11.42578125" defaultRowHeight="15"/>
  <cols>
    <col min="1" max="1" width="33" style="12" customWidth="1"/>
    <col min="2" max="3" width="6.85546875" style="12" customWidth="1"/>
    <col min="4" max="4" width="7.140625" style="12" customWidth="1"/>
    <col min="5" max="5" width="7.28515625" style="12" customWidth="1"/>
    <col min="6" max="9" width="6.85546875" style="12" customWidth="1"/>
    <col min="10" max="16384" width="11.42578125" style="12"/>
  </cols>
  <sheetData>
    <row r="1" spans="1:9" ht="18">
      <c r="A1" s="9" t="s">
        <v>520</v>
      </c>
      <c r="B1" s="10"/>
      <c r="C1" s="10"/>
      <c r="D1" s="10"/>
      <c r="E1" s="10"/>
      <c r="F1" s="10"/>
      <c r="G1" s="10"/>
      <c r="H1" s="10"/>
      <c r="I1" s="11"/>
    </row>
    <row r="2" spans="1:9" ht="12.75" customHeight="1">
      <c r="A2" s="13"/>
      <c r="B2" s="14"/>
      <c r="C2" s="14"/>
      <c r="D2" s="14"/>
      <c r="E2" s="14"/>
      <c r="F2" s="14"/>
      <c r="G2" s="14"/>
      <c r="H2" s="14"/>
      <c r="I2" s="15"/>
    </row>
    <row r="3" spans="1:9" ht="12.75" customHeight="1">
      <c r="A3" s="16"/>
      <c r="B3" s="17"/>
      <c r="C3" s="18"/>
      <c r="D3" s="18"/>
      <c r="E3" s="18"/>
      <c r="F3" s="18"/>
      <c r="G3" s="18"/>
      <c r="H3" s="18"/>
      <c r="I3" s="19" t="s">
        <v>1</v>
      </c>
    </row>
    <row r="4" spans="1:9" ht="12.75" customHeight="1">
      <c r="A4" s="20" t="s">
        <v>2</v>
      </c>
      <c r="B4" s="34">
        <v>2023</v>
      </c>
      <c r="C4" s="35" t="s">
        <v>27</v>
      </c>
      <c r="D4" s="35" t="s">
        <v>27</v>
      </c>
      <c r="E4" s="34">
        <v>2024</v>
      </c>
      <c r="F4" s="35" t="s">
        <v>27</v>
      </c>
      <c r="G4" s="35" t="s">
        <v>27</v>
      </c>
      <c r="H4" s="35" t="s">
        <v>27</v>
      </c>
      <c r="I4" s="36" t="s">
        <v>27</v>
      </c>
    </row>
    <row r="5" spans="1:9" ht="12.75" customHeight="1">
      <c r="A5" s="21"/>
      <c r="B5" s="37"/>
      <c r="C5" s="38"/>
      <c r="D5" s="38"/>
      <c r="E5" s="37"/>
      <c r="F5" s="38"/>
      <c r="G5" s="38"/>
      <c r="H5" s="38"/>
      <c r="I5" s="39"/>
    </row>
    <row r="6" spans="1:9" ht="12.75" customHeight="1">
      <c r="A6" s="21"/>
      <c r="B6" s="40" t="s">
        <v>231</v>
      </c>
      <c r="C6" s="40" t="s">
        <v>234</v>
      </c>
      <c r="D6" s="40" t="s">
        <v>4</v>
      </c>
      <c r="E6" s="40" t="s">
        <v>228</v>
      </c>
      <c r="F6" s="40" t="s">
        <v>231</v>
      </c>
      <c r="G6" s="40" t="s">
        <v>234</v>
      </c>
      <c r="H6" s="40" t="s">
        <v>307</v>
      </c>
      <c r="I6" s="36" t="s">
        <v>308</v>
      </c>
    </row>
    <row r="7" spans="1:9" ht="12.75" customHeight="1">
      <c r="A7" s="22"/>
      <c r="B7" s="41"/>
      <c r="C7" s="41"/>
      <c r="D7" s="41"/>
      <c r="E7" s="41"/>
      <c r="F7" s="41"/>
      <c r="G7" s="41"/>
      <c r="H7" s="41"/>
      <c r="I7" s="39"/>
    </row>
    <row r="8" spans="1:9" ht="12.75" customHeight="1">
      <c r="A8" s="23" t="s">
        <v>521</v>
      </c>
      <c r="B8" s="7">
        <v>109396.84125909</v>
      </c>
      <c r="C8" s="7">
        <v>124184.66800878002</v>
      </c>
      <c r="D8" s="7">
        <v>132046.80317120004</v>
      </c>
      <c r="E8" s="7">
        <v>131960.45486431001</v>
      </c>
      <c r="F8" s="7">
        <v>137761.34274326</v>
      </c>
      <c r="G8" s="7">
        <v>132263.93010621</v>
      </c>
      <c r="H8" s="7">
        <v>132701.79546710002</v>
      </c>
      <c r="I8" s="24">
        <v>129174.45475458002</v>
      </c>
    </row>
    <row r="9" spans="1:9" ht="12.75" customHeight="1">
      <c r="A9" s="23" t="s">
        <v>522</v>
      </c>
      <c r="B9" s="7">
        <v>93684.848649160005</v>
      </c>
      <c r="C9" s="7">
        <v>107328.85133882002</v>
      </c>
      <c r="D9" s="7">
        <v>112342.37652406002</v>
      </c>
      <c r="E9" s="7">
        <v>112906.15832768002</v>
      </c>
      <c r="F9" s="7">
        <v>118218.35010025001</v>
      </c>
      <c r="G9" s="7">
        <v>112102.68567034001</v>
      </c>
      <c r="H9" s="7">
        <v>112254.71834654003</v>
      </c>
      <c r="I9" s="8">
        <v>109500.84545415003</v>
      </c>
    </row>
    <row r="10" spans="1:9" ht="12.75" customHeight="1">
      <c r="A10" s="23" t="s">
        <v>523</v>
      </c>
      <c r="B10" s="7">
        <v>15711.992609929999</v>
      </c>
      <c r="C10" s="7">
        <v>16855.816669960001</v>
      </c>
      <c r="D10" s="7">
        <v>19704.426647140004</v>
      </c>
      <c r="E10" s="7">
        <v>19054.296536629998</v>
      </c>
      <c r="F10" s="7">
        <v>19542.992643009999</v>
      </c>
      <c r="G10" s="7">
        <v>20161.244435869998</v>
      </c>
      <c r="H10" s="7">
        <v>20447.077120559999</v>
      </c>
      <c r="I10" s="8">
        <v>19673.609300429998</v>
      </c>
    </row>
    <row r="11" spans="1:9" ht="12.75" customHeight="1">
      <c r="A11" s="23" t="s">
        <v>524</v>
      </c>
      <c r="B11" s="7">
        <v>385495.30979076005</v>
      </c>
      <c r="C11" s="7">
        <v>384201.53089380509</v>
      </c>
      <c r="D11" s="7">
        <v>389191.99221515504</v>
      </c>
      <c r="E11" s="7">
        <v>391329.29887505999</v>
      </c>
      <c r="F11" s="7">
        <v>391712.54325882002</v>
      </c>
      <c r="G11" s="7">
        <v>391810.38531207497</v>
      </c>
      <c r="H11" s="7">
        <v>391881.20690383005</v>
      </c>
      <c r="I11" s="8">
        <v>388323.29673596</v>
      </c>
    </row>
    <row r="12" spans="1:9" ht="12.75" customHeight="1">
      <c r="A12" s="23" t="s">
        <v>525</v>
      </c>
      <c r="B12" s="7">
        <v>251490.58794975001</v>
      </c>
      <c r="C12" s="7">
        <v>253179.09014595</v>
      </c>
      <c r="D12" s="7">
        <v>261699.87579225001</v>
      </c>
      <c r="E12" s="7">
        <v>265451.09158612997</v>
      </c>
      <c r="F12" s="7">
        <v>267900.95399359002</v>
      </c>
      <c r="G12" s="7">
        <v>272522.09056893003</v>
      </c>
      <c r="H12" s="7">
        <v>265322.30258162</v>
      </c>
      <c r="I12" s="8">
        <v>263432.49244299001</v>
      </c>
    </row>
    <row r="13" spans="1:9" ht="12.75" customHeight="1">
      <c r="A13" s="23" t="s">
        <v>526</v>
      </c>
      <c r="B13" s="7">
        <v>80821.151014570001</v>
      </c>
      <c r="C13" s="7">
        <v>77199.947021560001</v>
      </c>
      <c r="D13" s="7">
        <v>80491.601650009994</v>
      </c>
      <c r="E13" s="7">
        <v>88253.37732534</v>
      </c>
      <c r="F13" s="7">
        <v>92605.486511409996</v>
      </c>
      <c r="G13" s="7">
        <v>103784.20773199</v>
      </c>
      <c r="H13" s="7">
        <v>101401.99987337</v>
      </c>
      <c r="I13" s="8">
        <v>95930.003480009997</v>
      </c>
    </row>
    <row r="14" spans="1:9" ht="12.75" customHeight="1">
      <c r="A14" s="23" t="s">
        <v>527</v>
      </c>
      <c r="B14" s="7">
        <v>123029.37690315999</v>
      </c>
      <c r="C14" s="7">
        <v>121439.22300251</v>
      </c>
      <c r="D14" s="7">
        <v>123611.32148913</v>
      </c>
      <c r="E14" s="7">
        <v>134672.85468029999</v>
      </c>
      <c r="F14" s="7">
        <v>139398.5229213</v>
      </c>
      <c r="G14" s="7">
        <v>152704.68201710001</v>
      </c>
      <c r="H14" s="7">
        <v>144607.56919541</v>
      </c>
      <c r="I14" s="8">
        <v>138751.83869112001</v>
      </c>
    </row>
    <row r="15" spans="1:9" ht="12.75" customHeight="1">
      <c r="A15" s="23" t="s">
        <v>528</v>
      </c>
      <c r="B15" s="7">
        <v>332311.73896432004</v>
      </c>
      <c r="C15" s="7">
        <v>330379.03716751002</v>
      </c>
      <c r="D15" s="7">
        <v>342191.47744226002</v>
      </c>
      <c r="E15" s="7">
        <v>353704.46891146997</v>
      </c>
      <c r="F15" s="7">
        <v>360506.44050500001</v>
      </c>
      <c r="G15" s="7">
        <v>376306.29830092005</v>
      </c>
      <c r="H15" s="7">
        <v>366724.30245498999</v>
      </c>
      <c r="I15" s="8">
        <v>359362.49592300004</v>
      </c>
    </row>
    <row r="16" spans="1:9" ht="12.75" customHeight="1">
      <c r="A16" s="23" t="s">
        <v>529</v>
      </c>
      <c r="B16" s="7">
        <v>121141.807695</v>
      </c>
      <c r="C16" s="7">
        <v>119252.98989885001</v>
      </c>
      <c r="D16" s="7">
        <v>128040.8730397</v>
      </c>
      <c r="E16" s="7">
        <v>133508.34663258999</v>
      </c>
      <c r="F16" s="7">
        <v>135246.25126374001</v>
      </c>
      <c r="G16" s="7">
        <v>141921.72147697999</v>
      </c>
      <c r="H16" s="7">
        <v>139872.99710725999</v>
      </c>
      <c r="I16" s="8">
        <v>130943.51765302999</v>
      </c>
    </row>
    <row r="17" spans="1:9" ht="12.75" customHeight="1">
      <c r="A17" s="23" t="s">
        <v>530</v>
      </c>
      <c r="B17" s="7">
        <v>343620.19394082896</v>
      </c>
      <c r="C17" s="7">
        <v>340323.67796598806</v>
      </c>
      <c r="D17" s="7">
        <v>355033.55471217481</v>
      </c>
      <c r="E17" s="7">
        <v>355007.70859188499</v>
      </c>
      <c r="F17" s="7">
        <v>357826.9459578548</v>
      </c>
      <c r="G17" s="7">
        <v>372016.41948017135</v>
      </c>
      <c r="H17" s="7">
        <v>363003.43355756835</v>
      </c>
      <c r="I17" s="8">
        <v>329729.68663934834</v>
      </c>
    </row>
    <row r="18" spans="1:9" ht="12.75" customHeight="1">
      <c r="A18" s="23" t="s">
        <v>531</v>
      </c>
      <c r="B18" s="7">
        <v>912.32309678000001</v>
      </c>
      <c r="C18" s="7">
        <v>906.12944968000033</v>
      </c>
      <c r="D18" s="7">
        <v>929.21137262999991</v>
      </c>
      <c r="E18" s="7">
        <v>902.26118916000019</v>
      </c>
      <c r="F18" s="7">
        <v>911.6462422000003</v>
      </c>
      <c r="G18" s="7">
        <v>913.7096134799998</v>
      </c>
      <c r="H18" s="7">
        <v>894.4175012999998</v>
      </c>
      <c r="I18" s="8">
        <v>898.09695004000002</v>
      </c>
    </row>
    <row r="19" spans="1:9" ht="12.75" customHeight="1">
      <c r="A19" s="23" t="s">
        <v>532</v>
      </c>
      <c r="B19" s="7">
        <v>24295.885228183099</v>
      </c>
      <c r="C19" s="7">
        <v>21338.991966405101</v>
      </c>
      <c r="D19" s="7">
        <v>20990.4619176089</v>
      </c>
      <c r="E19" s="7">
        <v>27650.5739627517</v>
      </c>
      <c r="F19" s="7">
        <v>29714.368607483499</v>
      </c>
      <c r="G19" s="7">
        <v>29472.8690630862</v>
      </c>
      <c r="H19" s="7">
        <v>32658.2341507046</v>
      </c>
      <c r="I19" s="8">
        <v>33407.051016999772</v>
      </c>
    </row>
    <row r="20" spans="1:9" ht="12.75" customHeight="1">
      <c r="A20" s="23" t="s">
        <v>533</v>
      </c>
      <c r="B20" s="7">
        <v>-36516.663301472014</v>
      </c>
      <c r="C20" s="7">
        <v>-32189.762214563139</v>
      </c>
      <c r="D20" s="7">
        <v>-34761.75056015369</v>
      </c>
      <c r="E20" s="7">
        <v>-29856.074832326718</v>
      </c>
      <c r="F20" s="7">
        <v>-27946.520302538291</v>
      </c>
      <c r="G20" s="7">
        <v>-26096.699855817493</v>
      </c>
      <c r="H20" s="7">
        <v>-29831.782754582964</v>
      </c>
      <c r="I20" s="8">
        <v>-4672.3386833880686</v>
      </c>
    </row>
    <row r="21" spans="1:9" ht="12.75" customHeight="1">
      <c r="A21" s="23" t="s">
        <v>534</v>
      </c>
      <c r="B21" s="7">
        <v>2041878.0642936418</v>
      </c>
      <c r="C21" s="7">
        <v>2114342.4794281647</v>
      </c>
      <c r="D21" s="7">
        <v>2190991.384448525</v>
      </c>
      <c r="E21" s="7">
        <v>2250327.8599951742</v>
      </c>
      <c r="F21" s="7">
        <v>2259772.0405630684</v>
      </c>
      <c r="G21" s="7">
        <v>2231390.4431255874</v>
      </c>
      <c r="H21" s="7">
        <v>2211274.7052302323</v>
      </c>
      <c r="I21" s="8">
        <v>2191560.6458236063</v>
      </c>
    </row>
    <row r="22" spans="1:9" ht="12.75" customHeight="1">
      <c r="A22" s="23" t="s">
        <v>535</v>
      </c>
      <c r="B22" s="7">
        <v>-944602.35080236825</v>
      </c>
      <c r="C22" s="7">
        <v>-911192.705535152</v>
      </c>
      <c r="D22" s="7">
        <v>-1134612.4435380003</v>
      </c>
      <c r="E22" s="7">
        <v>-1070659.1163713122</v>
      </c>
      <c r="F22" s="7">
        <v>-909039.94626273576</v>
      </c>
      <c r="G22" s="7">
        <v>-972358.33366631647</v>
      </c>
      <c r="H22" s="7">
        <v>-829679.88526207441</v>
      </c>
      <c r="I22" s="8">
        <v>-803412.90783419926</v>
      </c>
    </row>
    <row r="23" spans="1:9" ht="12.75" customHeight="1">
      <c r="A23" s="25" t="s">
        <v>536</v>
      </c>
      <c r="B23" s="6"/>
      <c r="C23" s="6"/>
      <c r="D23" s="6"/>
      <c r="E23" s="6"/>
      <c r="F23" s="7"/>
      <c r="G23" s="7"/>
      <c r="H23" s="7"/>
      <c r="I23" s="8"/>
    </row>
    <row r="24" spans="1:9" ht="12.75" customHeight="1">
      <c r="A24" s="23" t="s">
        <v>537</v>
      </c>
      <c r="B24" s="26">
        <v>16.274808215801979</v>
      </c>
      <c r="C24" s="26">
        <v>15.625616019258281</v>
      </c>
      <c r="D24" s="26">
        <v>15.618111502907164</v>
      </c>
      <c r="E24" s="26">
        <v>15.717908274584863</v>
      </c>
      <c r="F24" s="26">
        <v>15.953221565444824</v>
      </c>
      <c r="G24" s="26">
        <v>16.864206775655745</v>
      </c>
      <c r="H24" s="26">
        <v>16.584294189572777</v>
      </c>
      <c r="I24" s="27">
        <v>16.397561099111119</v>
      </c>
    </row>
    <row r="25" spans="1:9" ht="12.75" customHeight="1">
      <c r="A25" s="23" t="s">
        <v>538</v>
      </c>
      <c r="B25" s="26">
        <v>-1.788386091218646</v>
      </c>
      <c r="C25" s="26">
        <v>-1.5224478781350992</v>
      </c>
      <c r="D25" s="26">
        <v>-1.5865763237085144</v>
      </c>
      <c r="E25" s="26">
        <v>-1.3267433320756532</v>
      </c>
      <c r="F25" s="26">
        <v>-1.2366964366713222</v>
      </c>
      <c r="G25" s="26">
        <v>-1.1695263792231234</v>
      </c>
      <c r="H25" s="26">
        <v>-1.3490762899798538</v>
      </c>
      <c r="I25" s="27">
        <v>-0.2131968691941977</v>
      </c>
    </row>
    <row r="26" spans="1:9" ht="12.75" customHeight="1">
      <c r="A26" s="23" t="s">
        <v>539</v>
      </c>
      <c r="B26" s="26">
        <v>36.454266729351644</v>
      </c>
      <c r="C26" s="26">
        <v>36.095810109884759</v>
      </c>
      <c r="D26" s="26">
        <v>37.417902396854721</v>
      </c>
      <c r="E26" s="26">
        <v>37.745733618651649</v>
      </c>
      <c r="F26" s="26">
        <v>37.515626925911803</v>
      </c>
      <c r="G26" s="26">
        <v>37.714415654953974</v>
      </c>
      <c r="H26" s="26">
        <v>38.141185672969499</v>
      </c>
      <c r="I26" s="27">
        <v>36.437724898562323</v>
      </c>
    </row>
    <row r="27" spans="1:9" ht="12.75" customHeight="1">
      <c r="A27" s="28" t="s">
        <v>540</v>
      </c>
      <c r="B27" s="26">
        <v>103.40296584518885</v>
      </c>
      <c r="C27" s="26">
        <v>103.01007015570296</v>
      </c>
      <c r="D27" s="26">
        <v>103.75289220114541</v>
      </c>
      <c r="E27" s="26">
        <v>100.36845440048461</v>
      </c>
      <c r="F27" s="26">
        <v>99.256741559626022</v>
      </c>
      <c r="G27" s="26">
        <v>98.860003449286353</v>
      </c>
      <c r="H27" s="26">
        <v>98.985377060502202</v>
      </c>
      <c r="I27" s="27">
        <v>91.754061812281861</v>
      </c>
    </row>
    <row r="28" spans="1:9" ht="12.75" customHeight="1">
      <c r="A28" s="28" t="s">
        <v>541</v>
      </c>
      <c r="B28" s="26"/>
      <c r="C28" s="26"/>
      <c r="D28" s="26"/>
      <c r="E28" s="26"/>
      <c r="F28" s="26"/>
      <c r="G28" s="26"/>
      <c r="H28" s="26"/>
      <c r="I28" s="27"/>
    </row>
    <row r="29" spans="1:9" ht="12.75" customHeight="1">
      <c r="A29" s="28" t="s">
        <v>542</v>
      </c>
      <c r="B29" s="26">
        <v>279.2993044346656</v>
      </c>
      <c r="C29" s="26">
        <v>280.24197582271586</v>
      </c>
      <c r="D29" s="26">
        <v>287.21766779541741</v>
      </c>
      <c r="E29" s="26">
        <v>263.60747266747859</v>
      </c>
      <c r="F29" s="26">
        <v>256.69349894035292</v>
      </c>
      <c r="G29" s="26">
        <v>243.61821429844085</v>
      </c>
      <c r="H29" s="26">
        <v>251.02657874501526</v>
      </c>
      <c r="I29" s="27">
        <v>237.63986823509441</v>
      </c>
    </row>
    <row r="30" spans="1:9" ht="12.75" customHeight="1">
      <c r="A30" s="23" t="s">
        <v>543</v>
      </c>
      <c r="B30" s="26">
        <v>86.203834527764528</v>
      </c>
      <c r="C30" s="26">
        <v>85.991077755186822</v>
      </c>
      <c r="D30" s="26">
        <v>87.923565820205269</v>
      </c>
      <c r="E30" s="26">
        <v>90.38537874067984</v>
      </c>
      <c r="F30" s="26">
        <v>92.033417542822747</v>
      </c>
      <c r="G30" s="26">
        <v>96.042961699750251</v>
      </c>
      <c r="H30" s="26">
        <v>93.580476939019491</v>
      </c>
      <c r="I30" s="27">
        <v>92.542090300430303</v>
      </c>
    </row>
    <row r="31" spans="1:9" ht="12.75" customHeight="1">
      <c r="A31" s="23" t="s">
        <v>544</v>
      </c>
      <c r="B31" s="26">
        <v>-9.4726608532001606</v>
      </c>
      <c r="C31" s="26">
        <v>-8.3783534489508646</v>
      </c>
      <c r="D31" s="26">
        <v>-8.9317743569956409</v>
      </c>
      <c r="E31" s="26">
        <v>-7.6293993110541134</v>
      </c>
      <c r="F31" s="26">
        <v>-7.1344461093942853</v>
      </c>
      <c r="G31" s="26">
        <v>-6.6605431693781174</v>
      </c>
      <c r="H31" s="26">
        <v>-7.6124555679200663</v>
      </c>
      <c r="I31" s="27">
        <v>-1.2032084406630439</v>
      </c>
    </row>
    <row r="32" spans="1:9" ht="12.75" customHeight="1">
      <c r="A32" s="28" t="s">
        <v>545</v>
      </c>
      <c r="B32" s="26">
        <v>314.10431049559844</v>
      </c>
      <c r="C32" s="26">
        <v>274.0464530951009</v>
      </c>
      <c r="D32" s="26">
        <v>268.86948126405616</v>
      </c>
      <c r="E32" s="26">
        <v>269.02582971309556</v>
      </c>
      <c r="F32" s="26">
        <v>259.74408991114564</v>
      </c>
      <c r="G32" s="26">
        <v>281.26823328282802</v>
      </c>
      <c r="H32" s="26">
        <v>273.54824573384593</v>
      </c>
      <c r="I32" s="27">
        <v>255.25920528621967</v>
      </c>
    </row>
    <row r="33" spans="1:9" ht="12.75" customHeight="1">
      <c r="A33" s="23" t="s">
        <v>546</v>
      </c>
      <c r="B33" s="26">
        <v>28.378254801198139</v>
      </c>
      <c r="C33" s="26">
        <v>32.322793644230735</v>
      </c>
      <c r="D33" s="26">
        <v>33.928448121358386</v>
      </c>
      <c r="E33" s="26">
        <v>33.721077170467915</v>
      </c>
      <c r="F33" s="26">
        <v>35.168989381132896</v>
      </c>
      <c r="G33" s="26">
        <v>33.757127188158236</v>
      </c>
      <c r="H33" s="26">
        <v>33.862760736996968</v>
      </c>
      <c r="I33" s="27">
        <v>33.264667827130658</v>
      </c>
    </row>
    <row r="34" spans="1:9" ht="12.75" customHeight="1">
      <c r="A34" s="23" t="s">
        <v>547</v>
      </c>
      <c r="B34" s="26">
        <v>5.357657892119736</v>
      </c>
      <c r="C34" s="26">
        <v>5.8734414701995883</v>
      </c>
      <c r="D34" s="26">
        <v>6.0268061348144633</v>
      </c>
      <c r="E34" s="26">
        <v>5.8640546211160975</v>
      </c>
      <c r="F34" s="26">
        <v>6.0962495451060601</v>
      </c>
      <c r="G34" s="26">
        <v>5.9274220929683308</v>
      </c>
      <c r="H34" s="26">
        <v>6.0011447312821975</v>
      </c>
      <c r="I34" s="27">
        <v>5.8941765997096196</v>
      </c>
    </row>
    <row r="35" spans="1:9" ht="12.75" customHeight="1">
      <c r="A35" s="42" t="s">
        <v>548</v>
      </c>
      <c r="B35" s="29">
        <v>-46.261447601629428</v>
      </c>
      <c r="C35" s="29">
        <v>-43.09579523661602</v>
      </c>
      <c r="D35" s="29">
        <v>-51.785344825697862</v>
      </c>
      <c r="E35" s="29">
        <v>-47.577916774029902</v>
      </c>
      <c r="F35" s="29">
        <v>-40.227064055373916</v>
      </c>
      <c r="G35" s="29">
        <v>-43.576342126136375</v>
      </c>
      <c r="H35" s="29">
        <v>-37.520434855952928</v>
      </c>
      <c r="I35" s="30">
        <v>-36.659396552189413</v>
      </c>
    </row>
    <row r="36" spans="1:9" ht="12.75" customHeight="1">
      <c r="A36" s="31" t="s">
        <v>459</v>
      </c>
      <c r="B36" s="32"/>
      <c r="C36" s="32"/>
      <c r="D36" s="32"/>
      <c r="E36" s="32"/>
      <c r="F36" s="32"/>
      <c r="G36" s="32"/>
      <c r="H36" s="32"/>
      <c r="I36" s="32"/>
    </row>
    <row r="37" spans="1:9" ht="12.75" customHeight="1">
      <c r="A37" s="33" t="s">
        <v>549</v>
      </c>
      <c r="B37" s="32"/>
      <c r="C37" s="32"/>
      <c r="D37" s="32"/>
      <c r="E37" s="32"/>
      <c r="F37" s="32"/>
      <c r="G37" s="32"/>
      <c r="H37" s="32"/>
      <c r="I37" s="32"/>
    </row>
    <row r="38" spans="1:9" ht="12.75" customHeight="1">
      <c r="A38" s="33" t="s">
        <v>550</v>
      </c>
      <c r="B38" s="32"/>
      <c r="C38" s="32"/>
      <c r="D38" s="32"/>
      <c r="E38" s="32"/>
      <c r="F38" s="32"/>
      <c r="G38" s="32"/>
      <c r="H38" s="32"/>
      <c r="I38" s="32"/>
    </row>
    <row r="39" spans="1:9" ht="12.75" customHeight="1">
      <c r="A39" s="33" t="s">
        <v>551</v>
      </c>
      <c r="B39" s="32"/>
      <c r="C39" s="32"/>
      <c r="D39" s="32"/>
      <c r="E39" s="32"/>
      <c r="F39" s="32"/>
      <c r="G39" s="32"/>
      <c r="H39" s="32"/>
      <c r="I39" s="32"/>
    </row>
    <row r="40" spans="1:9" ht="12.75" customHeight="1">
      <c r="A40" s="33" t="s">
        <v>552</v>
      </c>
      <c r="B40" s="32"/>
      <c r="C40" s="32"/>
      <c r="D40" s="32"/>
      <c r="E40" s="32"/>
      <c r="F40" s="32"/>
      <c r="G40" s="32"/>
      <c r="H40" s="32"/>
      <c r="I40" s="32"/>
    </row>
    <row r="41" spans="1:9" ht="12.75" customHeight="1"/>
    <row r="42" spans="1:9" ht="12.75" customHeight="1"/>
    <row r="43" spans="1:9" ht="12.75" customHeight="1"/>
    <row r="44" spans="1:9" ht="12.75" customHeight="1"/>
    <row r="45" spans="1:9" ht="12.75" customHeight="1"/>
    <row r="46" spans="1:9" ht="12.75" customHeight="1"/>
    <row r="47" spans="1:9" ht="12.75" customHeight="1"/>
    <row r="48" spans="1:9" ht="12.75" customHeight="1"/>
    <row r="49" s="12" customFormat="1" ht="12.75" customHeight="1"/>
    <row r="50" s="12" customFormat="1" ht="12.75" customHeight="1"/>
    <row r="51" s="12" customFormat="1" ht="12.75" customHeight="1"/>
    <row r="52" s="12" customFormat="1" ht="12.75" customHeight="1"/>
    <row r="53" s="12" customFormat="1" ht="12.75" customHeight="1"/>
    <row r="54" s="12" customFormat="1" ht="12.75" customHeight="1"/>
    <row r="55" s="12" customFormat="1" ht="12.75" customHeight="1"/>
    <row r="56" s="12" customFormat="1" ht="12.75" customHeight="1"/>
    <row r="57" s="12" customFormat="1" ht="12.75" customHeight="1"/>
    <row r="58" s="12" customFormat="1" ht="12.75" customHeight="1"/>
    <row r="59" s="12" customFormat="1" ht="12.75" customHeight="1"/>
    <row r="60" s="12" customFormat="1" ht="12.75" customHeight="1"/>
    <row r="61" s="12" customFormat="1" ht="12.75" customHeight="1"/>
    <row r="62" s="12" customFormat="1" ht="12.75" customHeight="1"/>
    <row r="63" s="12" customFormat="1" ht="12.75" customHeight="1"/>
    <row r="64" s="12" customFormat="1" ht="12.75" customHeight="1"/>
    <row r="65" s="12" customFormat="1" ht="12.75" customHeight="1"/>
    <row r="66" s="12" customFormat="1" ht="12.75" customHeight="1"/>
    <row r="67" s="12" customFormat="1" ht="12.75" customHeight="1"/>
    <row r="68" s="12" customFormat="1" ht="12.75" customHeight="1"/>
    <row r="69" s="12" customFormat="1" ht="12.75" customHeight="1"/>
    <row r="70" s="12" customFormat="1" ht="12.75" customHeight="1"/>
    <row r="71" s="12" customFormat="1" ht="12.75" customHeight="1"/>
    <row r="72" s="12" customFormat="1" ht="12.75" customHeight="1"/>
    <row r="73" s="12" customFormat="1" ht="12.75" customHeight="1"/>
    <row r="74" s="12" customFormat="1" ht="12.75" customHeight="1"/>
    <row r="75" s="12" customFormat="1" ht="12.75" customHeight="1"/>
    <row r="76" s="12" customFormat="1" ht="12.75" customHeight="1"/>
    <row r="77" s="12" customFormat="1" ht="12.75" customHeight="1"/>
    <row r="78" s="12" customFormat="1" ht="12.75" customHeight="1"/>
    <row r="79" s="12" customFormat="1" ht="12.75" customHeight="1"/>
    <row r="80" s="12" customFormat="1" ht="12.75" customHeight="1"/>
    <row r="81" s="12" customFormat="1" ht="12.75" customHeight="1"/>
    <row r="82" s="12" customFormat="1" ht="12.75" customHeight="1"/>
    <row r="83" s="12" customFormat="1" ht="12.75" customHeight="1"/>
    <row r="84" s="12" customFormat="1" ht="12.75" customHeight="1"/>
    <row r="85" s="12" customFormat="1" ht="12.75" customHeight="1"/>
    <row r="86" s="12" customFormat="1" ht="12.75" customHeight="1"/>
    <row r="87" s="12" customFormat="1" ht="12.75" customHeight="1"/>
    <row r="88" s="12" customFormat="1" ht="12.75" customHeight="1"/>
    <row r="89" s="12" customFormat="1" ht="12.75" customHeight="1"/>
    <row r="90" s="12" customFormat="1" ht="12.75" customHeight="1"/>
    <row r="91" s="12" customFormat="1" ht="12.75" customHeight="1"/>
    <row r="92" s="12" customFormat="1" ht="12.75" customHeight="1"/>
    <row r="93" s="12" customFormat="1" ht="12.75" customHeight="1"/>
    <row r="94" s="12" customFormat="1" ht="12.75" customHeight="1"/>
    <row r="95" s="12" customFormat="1" ht="12.75" customHeight="1"/>
    <row r="96" s="12" customFormat="1" ht="12.75" customHeight="1"/>
    <row r="97" s="12" customFormat="1" ht="12.75" customHeight="1"/>
    <row r="98" s="12" customFormat="1" ht="12.75" customHeight="1"/>
    <row r="99" s="12" customFormat="1" ht="12.75" customHeight="1"/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07888-4392-4092-91F3-094FEC74C359}">
  <dimension ref="A1:E52"/>
  <sheetViews>
    <sheetView showGridLines="0" workbookViewId="0"/>
  </sheetViews>
  <sheetFormatPr defaultRowHeight="12.75"/>
  <cols>
    <col min="1" max="1" width="40.5703125" style="559" customWidth="1"/>
    <col min="2" max="5" width="11.5703125" style="559" customWidth="1"/>
    <col min="6" max="255" width="8.7109375" style="559"/>
    <col min="256" max="256" width="41.42578125" style="559" customWidth="1"/>
    <col min="257" max="261" width="9.5703125" style="559" customWidth="1"/>
    <col min="262" max="511" width="8.7109375" style="559"/>
    <col min="512" max="512" width="41.42578125" style="559" customWidth="1"/>
    <col min="513" max="517" width="9.5703125" style="559" customWidth="1"/>
    <col min="518" max="767" width="8.7109375" style="559"/>
    <col min="768" max="768" width="41.42578125" style="559" customWidth="1"/>
    <col min="769" max="773" width="9.5703125" style="559" customWidth="1"/>
    <col min="774" max="1023" width="8.7109375" style="559"/>
    <col min="1024" max="1024" width="41.42578125" style="559" customWidth="1"/>
    <col min="1025" max="1029" width="9.5703125" style="559" customWidth="1"/>
    <col min="1030" max="1279" width="8.7109375" style="559"/>
    <col min="1280" max="1280" width="41.42578125" style="559" customWidth="1"/>
    <col min="1281" max="1285" width="9.5703125" style="559" customWidth="1"/>
    <col min="1286" max="1535" width="8.7109375" style="559"/>
    <col min="1536" max="1536" width="41.42578125" style="559" customWidth="1"/>
    <col min="1537" max="1541" width="9.5703125" style="559" customWidth="1"/>
    <col min="1542" max="1791" width="8.7109375" style="559"/>
    <col min="1792" max="1792" width="41.42578125" style="559" customWidth="1"/>
    <col min="1793" max="1797" width="9.5703125" style="559" customWidth="1"/>
    <col min="1798" max="2047" width="8.7109375" style="559"/>
    <col min="2048" max="2048" width="41.42578125" style="559" customWidth="1"/>
    <col min="2049" max="2053" width="9.5703125" style="559" customWidth="1"/>
    <col min="2054" max="2303" width="8.7109375" style="559"/>
    <col min="2304" max="2304" width="41.42578125" style="559" customWidth="1"/>
    <col min="2305" max="2309" width="9.5703125" style="559" customWidth="1"/>
    <col min="2310" max="2559" width="8.7109375" style="559"/>
    <col min="2560" max="2560" width="41.42578125" style="559" customWidth="1"/>
    <col min="2561" max="2565" width="9.5703125" style="559" customWidth="1"/>
    <col min="2566" max="2815" width="8.7109375" style="559"/>
    <col min="2816" max="2816" width="41.42578125" style="559" customWidth="1"/>
    <col min="2817" max="2821" width="9.5703125" style="559" customWidth="1"/>
    <col min="2822" max="3071" width="8.7109375" style="559"/>
    <col min="3072" max="3072" width="41.42578125" style="559" customWidth="1"/>
    <col min="3073" max="3077" width="9.5703125" style="559" customWidth="1"/>
    <col min="3078" max="3327" width="8.7109375" style="559"/>
    <col min="3328" max="3328" width="41.42578125" style="559" customWidth="1"/>
    <col min="3329" max="3333" width="9.5703125" style="559" customWidth="1"/>
    <col min="3334" max="3583" width="8.7109375" style="559"/>
    <col min="3584" max="3584" width="41.42578125" style="559" customWidth="1"/>
    <col min="3585" max="3589" width="9.5703125" style="559" customWidth="1"/>
    <col min="3590" max="3839" width="8.7109375" style="559"/>
    <col min="3840" max="3840" width="41.42578125" style="559" customWidth="1"/>
    <col min="3841" max="3845" width="9.5703125" style="559" customWidth="1"/>
    <col min="3846" max="4095" width="8.7109375" style="559"/>
    <col min="4096" max="4096" width="41.42578125" style="559" customWidth="1"/>
    <col min="4097" max="4101" width="9.5703125" style="559" customWidth="1"/>
    <col min="4102" max="4351" width="8.7109375" style="559"/>
    <col min="4352" max="4352" width="41.42578125" style="559" customWidth="1"/>
    <col min="4353" max="4357" width="9.5703125" style="559" customWidth="1"/>
    <col min="4358" max="4607" width="8.7109375" style="559"/>
    <col min="4608" max="4608" width="41.42578125" style="559" customWidth="1"/>
    <col min="4609" max="4613" width="9.5703125" style="559" customWidth="1"/>
    <col min="4614" max="4863" width="8.7109375" style="559"/>
    <col min="4864" max="4864" width="41.42578125" style="559" customWidth="1"/>
    <col min="4865" max="4869" width="9.5703125" style="559" customWidth="1"/>
    <col min="4870" max="5119" width="8.7109375" style="559"/>
    <col min="5120" max="5120" width="41.42578125" style="559" customWidth="1"/>
    <col min="5121" max="5125" width="9.5703125" style="559" customWidth="1"/>
    <col min="5126" max="5375" width="8.7109375" style="559"/>
    <col min="5376" max="5376" width="41.42578125" style="559" customWidth="1"/>
    <col min="5377" max="5381" width="9.5703125" style="559" customWidth="1"/>
    <col min="5382" max="5631" width="8.7109375" style="559"/>
    <col min="5632" max="5632" width="41.42578125" style="559" customWidth="1"/>
    <col min="5633" max="5637" width="9.5703125" style="559" customWidth="1"/>
    <col min="5638" max="5887" width="8.7109375" style="559"/>
    <col min="5888" max="5888" width="41.42578125" style="559" customWidth="1"/>
    <col min="5889" max="5893" width="9.5703125" style="559" customWidth="1"/>
    <col min="5894" max="6143" width="8.7109375" style="559"/>
    <col min="6144" max="6144" width="41.42578125" style="559" customWidth="1"/>
    <col min="6145" max="6149" width="9.5703125" style="559" customWidth="1"/>
    <col min="6150" max="6399" width="8.7109375" style="559"/>
    <col min="6400" max="6400" width="41.42578125" style="559" customWidth="1"/>
    <col min="6401" max="6405" width="9.5703125" style="559" customWidth="1"/>
    <col min="6406" max="6655" width="8.7109375" style="559"/>
    <col min="6656" max="6656" width="41.42578125" style="559" customWidth="1"/>
    <col min="6657" max="6661" width="9.5703125" style="559" customWidth="1"/>
    <col min="6662" max="6911" width="8.7109375" style="559"/>
    <col min="6912" max="6912" width="41.42578125" style="559" customWidth="1"/>
    <col min="6913" max="6917" width="9.5703125" style="559" customWidth="1"/>
    <col min="6918" max="7167" width="8.7109375" style="559"/>
    <col min="7168" max="7168" width="41.42578125" style="559" customWidth="1"/>
    <col min="7169" max="7173" width="9.5703125" style="559" customWidth="1"/>
    <col min="7174" max="7423" width="8.7109375" style="559"/>
    <col min="7424" max="7424" width="41.42578125" style="559" customWidth="1"/>
    <col min="7425" max="7429" width="9.5703125" style="559" customWidth="1"/>
    <col min="7430" max="7679" width="8.7109375" style="559"/>
    <col min="7680" max="7680" width="41.42578125" style="559" customWidth="1"/>
    <col min="7681" max="7685" width="9.5703125" style="559" customWidth="1"/>
    <col min="7686" max="7935" width="8.7109375" style="559"/>
    <col min="7936" max="7936" width="41.42578125" style="559" customWidth="1"/>
    <col min="7937" max="7941" width="9.5703125" style="559" customWidth="1"/>
    <col min="7942" max="8191" width="8.7109375" style="559"/>
    <col min="8192" max="8192" width="41.42578125" style="559" customWidth="1"/>
    <col min="8193" max="8197" width="9.5703125" style="559" customWidth="1"/>
    <col min="8198" max="8447" width="8.7109375" style="559"/>
    <col min="8448" max="8448" width="41.42578125" style="559" customWidth="1"/>
    <col min="8449" max="8453" width="9.5703125" style="559" customWidth="1"/>
    <col min="8454" max="8703" width="8.7109375" style="559"/>
    <col min="8704" max="8704" width="41.42578125" style="559" customWidth="1"/>
    <col min="8705" max="8709" width="9.5703125" style="559" customWidth="1"/>
    <col min="8710" max="8959" width="8.7109375" style="559"/>
    <col min="8960" max="8960" width="41.42578125" style="559" customWidth="1"/>
    <col min="8961" max="8965" width="9.5703125" style="559" customWidth="1"/>
    <col min="8966" max="9215" width="8.7109375" style="559"/>
    <col min="9216" max="9216" width="41.42578125" style="559" customWidth="1"/>
    <col min="9217" max="9221" width="9.5703125" style="559" customWidth="1"/>
    <col min="9222" max="9471" width="8.7109375" style="559"/>
    <col min="9472" max="9472" width="41.42578125" style="559" customWidth="1"/>
    <col min="9473" max="9477" width="9.5703125" style="559" customWidth="1"/>
    <col min="9478" max="9727" width="8.7109375" style="559"/>
    <col min="9728" max="9728" width="41.42578125" style="559" customWidth="1"/>
    <col min="9729" max="9733" width="9.5703125" style="559" customWidth="1"/>
    <col min="9734" max="9983" width="8.7109375" style="559"/>
    <col min="9984" max="9984" width="41.42578125" style="559" customWidth="1"/>
    <col min="9985" max="9989" width="9.5703125" style="559" customWidth="1"/>
    <col min="9990" max="10239" width="8.7109375" style="559"/>
    <col min="10240" max="10240" width="41.42578125" style="559" customWidth="1"/>
    <col min="10241" max="10245" width="9.5703125" style="559" customWidth="1"/>
    <col min="10246" max="10495" width="8.7109375" style="559"/>
    <col min="10496" max="10496" width="41.42578125" style="559" customWidth="1"/>
    <col min="10497" max="10501" width="9.5703125" style="559" customWidth="1"/>
    <col min="10502" max="10751" width="8.7109375" style="559"/>
    <col min="10752" max="10752" width="41.42578125" style="559" customWidth="1"/>
    <col min="10753" max="10757" width="9.5703125" style="559" customWidth="1"/>
    <col min="10758" max="11007" width="8.7109375" style="559"/>
    <col min="11008" max="11008" width="41.42578125" style="559" customWidth="1"/>
    <col min="11009" max="11013" width="9.5703125" style="559" customWidth="1"/>
    <col min="11014" max="11263" width="8.7109375" style="559"/>
    <col min="11264" max="11264" width="41.42578125" style="559" customWidth="1"/>
    <col min="11265" max="11269" width="9.5703125" style="559" customWidth="1"/>
    <col min="11270" max="11519" width="8.7109375" style="559"/>
    <col min="11520" max="11520" width="41.42578125" style="559" customWidth="1"/>
    <col min="11521" max="11525" width="9.5703125" style="559" customWidth="1"/>
    <col min="11526" max="11775" width="8.7109375" style="559"/>
    <col min="11776" max="11776" width="41.42578125" style="559" customWidth="1"/>
    <col min="11777" max="11781" width="9.5703125" style="559" customWidth="1"/>
    <col min="11782" max="12031" width="8.7109375" style="559"/>
    <col min="12032" max="12032" width="41.42578125" style="559" customWidth="1"/>
    <col min="12033" max="12037" width="9.5703125" style="559" customWidth="1"/>
    <col min="12038" max="12287" width="8.7109375" style="559"/>
    <col min="12288" max="12288" width="41.42578125" style="559" customWidth="1"/>
    <col min="12289" max="12293" width="9.5703125" style="559" customWidth="1"/>
    <col min="12294" max="12543" width="8.7109375" style="559"/>
    <col min="12544" max="12544" width="41.42578125" style="559" customWidth="1"/>
    <col min="12545" max="12549" width="9.5703125" style="559" customWidth="1"/>
    <col min="12550" max="12799" width="8.7109375" style="559"/>
    <col min="12800" max="12800" width="41.42578125" style="559" customWidth="1"/>
    <col min="12801" max="12805" width="9.5703125" style="559" customWidth="1"/>
    <col min="12806" max="13055" width="8.7109375" style="559"/>
    <col min="13056" max="13056" width="41.42578125" style="559" customWidth="1"/>
    <col min="13057" max="13061" width="9.5703125" style="559" customWidth="1"/>
    <col min="13062" max="13311" width="8.7109375" style="559"/>
    <col min="13312" max="13312" width="41.42578125" style="559" customWidth="1"/>
    <col min="13313" max="13317" width="9.5703125" style="559" customWidth="1"/>
    <col min="13318" max="13567" width="8.7109375" style="559"/>
    <col min="13568" max="13568" width="41.42578125" style="559" customWidth="1"/>
    <col min="13569" max="13573" width="9.5703125" style="559" customWidth="1"/>
    <col min="13574" max="13823" width="8.7109375" style="559"/>
    <col min="13824" max="13824" width="41.42578125" style="559" customWidth="1"/>
    <col min="13825" max="13829" width="9.5703125" style="559" customWidth="1"/>
    <col min="13830" max="14079" width="8.7109375" style="559"/>
    <col min="14080" max="14080" width="41.42578125" style="559" customWidth="1"/>
    <col min="14081" max="14085" width="9.5703125" style="559" customWidth="1"/>
    <col min="14086" max="14335" width="8.7109375" style="559"/>
    <col min="14336" max="14336" width="41.42578125" style="559" customWidth="1"/>
    <col min="14337" max="14341" width="9.5703125" style="559" customWidth="1"/>
    <col min="14342" max="14591" width="8.7109375" style="559"/>
    <col min="14592" max="14592" width="41.42578125" style="559" customWidth="1"/>
    <col min="14593" max="14597" width="9.5703125" style="559" customWidth="1"/>
    <col min="14598" max="14847" width="8.7109375" style="559"/>
    <col min="14848" max="14848" width="41.42578125" style="559" customWidth="1"/>
    <col min="14849" max="14853" width="9.5703125" style="559" customWidth="1"/>
    <col min="14854" max="15103" width="8.7109375" style="559"/>
    <col min="15104" max="15104" width="41.42578125" style="559" customWidth="1"/>
    <col min="15105" max="15109" width="9.5703125" style="559" customWidth="1"/>
    <col min="15110" max="15359" width="8.7109375" style="559"/>
    <col min="15360" max="15360" width="41.42578125" style="559" customWidth="1"/>
    <col min="15361" max="15365" width="9.5703125" style="559" customWidth="1"/>
    <col min="15366" max="15615" width="8.7109375" style="559"/>
    <col min="15616" max="15616" width="41.42578125" style="559" customWidth="1"/>
    <col min="15617" max="15621" width="9.5703125" style="559" customWidth="1"/>
    <col min="15622" max="15871" width="8.7109375" style="559"/>
    <col min="15872" max="15872" width="41.42578125" style="559" customWidth="1"/>
    <col min="15873" max="15877" width="9.5703125" style="559" customWidth="1"/>
    <col min="15878" max="16127" width="8.7109375" style="559"/>
    <col min="16128" max="16128" width="41.42578125" style="559" customWidth="1"/>
    <col min="16129" max="16133" width="9.5703125" style="559" customWidth="1"/>
    <col min="16134" max="16384" width="8.7109375" style="559"/>
  </cols>
  <sheetData>
    <row r="1" spans="1:5" ht="21" customHeight="1">
      <c r="A1" s="532" t="s">
        <v>64</v>
      </c>
      <c r="B1" s="533"/>
      <c r="C1" s="533"/>
      <c r="D1" s="534"/>
      <c r="E1" s="535"/>
    </row>
    <row r="2" spans="1:5" ht="17.100000000000001" customHeight="1">
      <c r="A2" s="536"/>
      <c r="B2" s="537"/>
      <c r="C2" s="537"/>
      <c r="D2" s="538"/>
      <c r="E2" s="539"/>
    </row>
    <row r="3" spans="1:5" ht="14.1" customHeight="1">
      <c r="A3" s="540"/>
      <c r="B3" s="537"/>
      <c r="C3" s="537"/>
      <c r="D3" s="538"/>
      <c r="E3" s="539"/>
    </row>
    <row r="4" spans="1:5" ht="12.75" customHeight="1">
      <c r="A4" s="541"/>
      <c r="B4" s="542"/>
      <c r="C4" s="542"/>
      <c r="D4" s="542"/>
      <c r="E4" s="543" t="s">
        <v>1</v>
      </c>
    </row>
    <row r="5" spans="1:5" ht="12.75" customHeight="1">
      <c r="A5" s="544" t="s">
        <v>2</v>
      </c>
      <c r="B5" s="472">
        <v>2023</v>
      </c>
      <c r="C5" s="501"/>
      <c r="D5" s="472" t="s">
        <v>3</v>
      </c>
      <c r="E5" s="474"/>
    </row>
    <row r="6" spans="1:5" ht="12.75" customHeight="1">
      <c r="A6" s="545"/>
      <c r="B6" s="475"/>
      <c r="C6" s="502"/>
      <c r="D6" s="503"/>
      <c r="E6" s="477"/>
    </row>
    <row r="7" spans="1:5" ht="12.75" customHeight="1">
      <c r="A7" s="546"/>
      <c r="B7" s="479" t="s">
        <v>4</v>
      </c>
      <c r="C7" s="479" t="s">
        <v>5</v>
      </c>
      <c r="D7" s="479" t="s">
        <v>4</v>
      </c>
      <c r="E7" s="480" t="s">
        <v>5</v>
      </c>
    </row>
    <row r="8" spans="1:5" ht="12.75" customHeight="1">
      <c r="A8" s="547"/>
      <c r="B8" s="548"/>
      <c r="C8" s="548"/>
      <c r="D8" s="549"/>
      <c r="E8" s="550"/>
    </row>
    <row r="9" spans="1:5" ht="12.75" customHeight="1">
      <c r="A9" s="551"/>
      <c r="B9" s="552"/>
      <c r="C9" s="552"/>
      <c r="D9" s="552"/>
      <c r="E9" s="553"/>
    </row>
    <row r="10" spans="1:5" s="555" customFormat="1" ht="12.75" customHeight="1">
      <c r="A10" s="554" t="s">
        <v>65</v>
      </c>
      <c r="B10" s="529">
        <v>-3584.9515053100008</v>
      </c>
      <c r="C10" s="529">
        <v>-39861.570042630003</v>
      </c>
      <c r="D10" s="529">
        <v>-4562.2896953400023</v>
      </c>
      <c r="E10" s="530">
        <v>-49706.611551130001</v>
      </c>
    </row>
    <row r="11" spans="1:5" ht="12.75" customHeight="1">
      <c r="A11" s="554" t="s">
        <v>66</v>
      </c>
      <c r="B11" s="529">
        <v>4406.2061567299997</v>
      </c>
      <c r="C11" s="529">
        <v>45372.85814027</v>
      </c>
      <c r="D11" s="529">
        <v>4677.6440557199994</v>
      </c>
      <c r="E11" s="530">
        <v>48476.76508225</v>
      </c>
    </row>
    <row r="12" spans="1:5" ht="12.75" customHeight="1">
      <c r="A12" s="554" t="s">
        <v>67</v>
      </c>
      <c r="B12" s="529">
        <v>7991.157662040001</v>
      </c>
      <c r="C12" s="529">
        <v>85234.42818290001</v>
      </c>
      <c r="D12" s="529">
        <v>9239.9337510600017</v>
      </c>
      <c r="E12" s="530">
        <v>98183.376633380001</v>
      </c>
    </row>
    <row r="13" spans="1:5" ht="12.75" customHeight="1">
      <c r="A13" s="554" t="s">
        <v>68</v>
      </c>
      <c r="B13" s="529">
        <v>-1082.6688370599998</v>
      </c>
      <c r="C13" s="529">
        <v>-12675.306222589999</v>
      </c>
      <c r="D13" s="529">
        <v>-1375.5015462199999</v>
      </c>
      <c r="E13" s="530">
        <v>-15057.183269699999</v>
      </c>
    </row>
    <row r="14" spans="1:5" ht="12.75" customHeight="1">
      <c r="A14" s="554" t="s">
        <v>69</v>
      </c>
      <c r="B14" s="529">
        <v>599.30128809999997</v>
      </c>
      <c r="C14" s="529">
        <v>6760.8658754899989</v>
      </c>
      <c r="D14" s="529">
        <v>512.37155005</v>
      </c>
      <c r="E14" s="530">
        <v>7552.0815358899999</v>
      </c>
    </row>
    <row r="15" spans="1:5" ht="12.75" customHeight="1">
      <c r="A15" s="554" t="s">
        <v>70</v>
      </c>
      <c r="B15" s="529">
        <v>1681.9701251599997</v>
      </c>
      <c r="C15" s="529">
        <v>19436.172098079998</v>
      </c>
      <c r="D15" s="529">
        <v>1887.8730962699999</v>
      </c>
      <c r="E15" s="530">
        <v>22609.264805589999</v>
      </c>
    </row>
    <row r="16" spans="1:5" ht="12.75" customHeight="1">
      <c r="A16" s="554" t="s">
        <v>71</v>
      </c>
      <c r="B16" s="529">
        <v>-459.46616122</v>
      </c>
      <c r="C16" s="529">
        <v>-7623.7040636600013</v>
      </c>
      <c r="D16" s="529">
        <v>-568.15371877999974</v>
      </c>
      <c r="E16" s="530">
        <v>-7484.2776046699992</v>
      </c>
    </row>
    <row r="17" spans="1:5" ht="12.75" customHeight="1">
      <c r="A17" s="554" t="s">
        <v>69</v>
      </c>
      <c r="B17" s="529">
        <v>621.59200725999995</v>
      </c>
      <c r="C17" s="529">
        <v>6907.3189499500004</v>
      </c>
      <c r="D17" s="529">
        <v>720.74615434000009</v>
      </c>
      <c r="E17" s="530">
        <v>7341.0395138399999</v>
      </c>
    </row>
    <row r="18" spans="1:5" ht="12.75" customHeight="1">
      <c r="A18" s="554" t="s">
        <v>70</v>
      </c>
      <c r="B18" s="529">
        <v>1081.0581684799999</v>
      </c>
      <c r="C18" s="529">
        <v>14531.023013610002</v>
      </c>
      <c r="D18" s="529">
        <v>1288.8998731199999</v>
      </c>
      <c r="E18" s="530">
        <v>14825.31711851</v>
      </c>
    </row>
    <row r="19" spans="1:5" ht="12.75" customHeight="1">
      <c r="A19" s="554" t="s">
        <v>72</v>
      </c>
      <c r="B19" s="529">
        <v>-168.57192959999998</v>
      </c>
      <c r="C19" s="529">
        <v>-2036.6603307600001</v>
      </c>
      <c r="D19" s="529">
        <v>-167.21281744000001</v>
      </c>
      <c r="E19" s="530">
        <v>-2075.5059069700001</v>
      </c>
    </row>
    <row r="20" spans="1:5" ht="12.75" customHeight="1">
      <c r="A20" s="554" t="s">
        <v>69</v>
      </c>
      <c r="B20" s="529">
        <v>105.89275851999999</v>
      </c>
      <c r="C20" s="529">
        <v>1139.5829687899998</v>
      </c>
      <c r="D20" s="529">
        <v>110.45957688000001</v>
      </c>
      <c r="E20" s="530">
        <v>1113.46535376</v>
      </c>
    </row>
    <row r="21" spans="1:5" ht="12.75" customHeight="1">
      <c r="A21" s="554" t="s">
        <v>70</v>
      </c>
      <c r="B21" s="529">
        <v>274.46468811999995</v>
      </c>
      <c r="C21" s="529">
        <v>3176.2432995499998</v>
      </c>
      <c r="D21" s="529">
        <v>277.67239432000002</v>
      </c>
      <c r="E21" s="530">
        <v>3188.9712607299998</v>
      </c>
    </row>
    <row r="22" spans="1:5" ht="12.75" customHeight="1">
      <c r="A22" s="554" t="s">
        <v>73</v>
      </c>
      <c r="B22" s="529">
        <v>1.1221429500000377</v>
      </c>
      <c r="C22" s="529">
        <v>379.90680881000003</v>
      </c>
      <c r="D22" s="529">
        <v>80.984657420000005</v>
      </c>
      <c r="E22" s="530">
        <v>154.86512422000004</v>
      </c>
    </row>
    <row r="23" spans="1:5" ht="12.75" customHeight="1">
      <c r="A23" s="554" t="s">
        <v>69</v>
      </c>
      <c r="B23" s="529">
        <v>151.29723862000003</v>
      </c>
      <c r="C23" s="529">
        <v>1075.1649777799998</v>
      </c>
      <c r="D23" s="529">
        <v>222.55380235999999</v>
      </c>
      <c r="E23" s="530">
        <v>1684.8886428999999</v>
      </c>
    </row>
    <row r="24" spans="1:5" ht="12.75" customHeight="1">
      <c r="A24" s="554" t="s">
        <v>70</v>
      </c>
      <c r="B24" s="529">
        <v>150.17509566999999</v>
      </c>
      <c r="C24" s="529">
        <v>695.25816897000004</v>
      </c>
      <c r="D24" s="529">
        <v>141.56914494</v>
      </c>
      <c r="E24" s="530">
        <v>1530.0235186800001</v>
      </c>
    </row>
    <row r="25" spans="1:5" ht="12.75" customHeight="1">
      <c r="A25" s="554" t="s">
        <v>74</v>
      </c>
      <c r="B25" s="529">
        <v>-733.18079355000009</v>
      </c>
      <c r="C25" s="529">
        <v>-5454.9493068000002</v>
      </c>
      <c r="D25" s="529">
        <v>-840.56969512000001</v>
      </c>
      <c r="E25" s="530">
        <v>-8682.6500929600006</v>
      </c>
    </row>
    <row r="26" spans="1:5" ht="12.75" customHeight="1">
      <c r="A26" s="554" t="s">
        <v>69</v>
      </c>
      <c r="B26" s="529">
        <v>76.029814329999994</v>
      </c>
      <c r="C26" s="529">
        <v>920.94222778000005</v>
      </c>
      <c r="D26" s="529">
        <v>322.03854519999999</v>
      </c>
      <c r="E26" s="530">
        <v>1092.8536297600001</v>
      </c>
    </row>
    <row r="27" spans="1:5" ht="12.75" customHeight="1">
      <c r="A27" s="554" t="s">
        <v>70</v>
      </c>
      <c r="B27" s="529">
        <v>809.21060788</v>
      </c>
      <c r="C27" s="529">
        <v>6375.8915345799996</v>
      </c>
      <c r="D27" s="529">
        <v>1162.60824032</v>
      </c>
      <c r="E27" s="530">
        <v>9775.503722720001</v>
      </c>
    </row>
    <row r="28" spans="1:5" ht="12.75" customHeight="1">
      <c r="A28" s="554" t="s">
        <v>75</v>
      </c>
      <c r="B28" s="529">
        <v>-513.63392632000011</v>
      </c>
      <c r="C28" s="529">
        <v>-5702.8501827499995</v>
      </c>
      <c r="D28" s="529">
        <v>-528.51357511999993</v>
      </c>
      <c r="E28" s="530">
        <v>-7157.6073880399999</v>
      </c>
    </row>
    <row r="29" spans="1:5" ht="12.75" customHeight="1">
      <c r="A29" s="554" t="s">
        <v>69</v>
      </c>
      <c r="B29" s="529">
        <v>602.8490660299999</v>
      </c>
      <c r="C29" s="529">
        <v>5783.1508636399994</v>
      </c>
      <c r="D29" s="529">
        <v>567.18347841000002</v>
      </c>
      <c r="E29" s="530">
        <v>6173.4962738699996</v>
      </c>
    </row>
    <row r="30" spans="1:5" ht="12.75" customHeight="1">
      <c r="A30" s="554" t="s">
        <v>70</v>
      </c>
      <c r="B30" s="529">
        <v>1116.4829923499999</v>
      </c>
      <c r="C30" s="529">
        <v>11486.001046390002</v>
      </c>
      <c r="D30" s="529">
        <v>1095.6970535299999</v>
      </c>
      <c r="E30" s="530">
        <v>13331.10366191</v>
      </c>
    </row>
    <row r="31" spans="1:5" ht="12.75" customHeight="1">
      <c r="A31" s="554" t="s">
        <v>76</v>
      </c>
      <c r="B31" s="529">
        <v>-876.24029184000005</v>
      </c>
      <c r="C31" s="529">
        <v>-9462.2626892900007</v>
      </c>
      <c r="D31" s="529">
        <v>-1137.8751992299999</v>
      </c>
      <c r="E31" s="530">
        <v>-10862.55622412</v>
      </c>
    </row>
    <row r="32" spans="1:5" ht="12.75" customHeight="1">
      <c r="A32" s="554" t="s">
        <v>69</v>
      </c>
      <c r="B32" s="529">
        <v>8.8094563000000008</v>
      </c>
      <c r="C32" s="529">
        <v>90.801864330000001</v>
      </c>
      <c r="D32" s="529">
        <v>7.7842352899999998</v>
      </c>
      <c r="E32" s="530">
        <v>88.268537519999995</v>
      </c>
    </row>
    <row r="33" spans="1:5" ht="12.75" customHeight="1">
      <c r="A33" s="554" t="s">
        <v>70</v>
      </c>
      <c r="B33" s="529">
        <v>885.04974814000002</v>
      </c>
      <c r="C33" s="529">
        <v>9553.0645536199991</v>
      </c>
      <c r="D33" s="529">
        <v>1145.6594345199999</v>
      </c>
      <c r="E33" s="530">
        <v>10950.82476164</v>
      </c>
    </row>
    <row r="34" spans="1:5" ht="12.75" customHeight="1">
      <c r="A34" s="554" t="s">
        <v>77</v>
      </c>
      <c r="B34" s="529">
        <v>579.66802173999997</v>
      </c>
      <c r="C34" s="529">
        <v>7517.6280787900005</v>
      </c>
      <c r="D34" s="529">
        <v>249.23398072000009</v>
      </c>
      <c r="E34" s="530">
        <v>5833.7911071399994</v>
      </c>
    </row>
    <row r="35" spans="1:5" ht="12.75" customHeight="1">
      <c r="A35" s="554" t="s">
        <v>69</v>
      </c>
      <c r="B35" s="529">
        <v>1962.23230474</v>
      </c>
      <c r="C35" s="529">
        <v>19880.735646500001</v>
      </c>
      <c r="D35" s="529">
        <v>1843.59242227</v>
      </c>
      <c r="E35" s="530">
        <v>19799.590810859998</v>
      </c>
    </row>
    <row r="36" spans="1:5" ht="12.75" customHeight="1">
      <c r="A36" s="554" t="s">
        <v>70</v>
      </c>
      <c r="B36" s="529">
        <v>1382.5642829999999</v>
      </c>
      <c r="C36" s="529">
        <v>12363.107567709998</v>
      </c>
      <c r="D36" s="529">
        <v>1594.3584415499997</v>
      </c>
      <c r="E36" s="530">
        <v>13965.799703720002</v>
      </c>
    </row>
    <row r="37" spans="1:5" ht="12.75" customHeight="1">
      <c r="A37" s="554" t="s">
        <v>78</v>
      </c>
      <c r="B37" s="529">
        <v>-286.75043528999998</v>
      </c>
      <c r="C37" s="529">
        <v>-4138.9423200800002</v>
      </c>
      <c r="D37" s="529">
        <v>-336.21879059000003</v>
      </c>
      <c r="E37" s="530">
        <v>-4792.5176780299998</v>
      </c>
    </row>
    <row r="38" spans="1:5" ht="12.75" customHeight="1">
      <c r="A38" s="554" t="s">
        <v>69</v>
      </c>
      <c r="B38" s="529">
        <v>79.995915760000003</v>
      </c>
      <c r="C38" s="529">
        <v>857.65979983000022</v>
      </c>
      <c r="D38" s="529">
        <v>101.64416142</v>
      </c>
      <c r="E38" s="530">
        <v>956.69621653000013</v>
      </c>
    </row>
    <row r="39" spans="1:5" ht="12.75" customHeight="1">
      <c r="A39" s="554" t="s">
        <v>70</v>
      </c>
      <c r="B39" s="529">
        <v>366.74635104999999</v>
      </c>
      <c r="C39" s="529">
        <v>4996.6021199100005</v>
      </c>
      <c r="D39" s="529">
        <v>437.86295201000007</v>
      </c>
      <c r="E39" s="530">
        <v>5749.21389456</v>
      </c>
    </row>
    <row r="40" spans="1:5" ht="12.75" customHeight="1">
      <c r="A40" s="554" t="s">
        <v>79</v>
      </c>
      <c r="B40" s="529">
        <v>-106.47020728</v>
      </c>
      <c r="C40" s="529">
        <v>-1333.1026299099999</v>
      </c>
      <c r="D40" s="529">
        <v>-82.851081219999998</v>
      </c>
      <c r="E40" s="530">
        <v>-910.71970160999979</v>
      </c>
    </row>
    <row r="41" spans="1:5" ht="12.75" customHeight="1">
      <c r="A41" s="554" t="s">
        <v>69</v>
      </c>
      <c r="B41" s="529">
        <v>89.62968961</v>
      </c>
      <c r="C41" s="529">
        <v>923.36379219000014</v>
      </c>
      <c r="D41" s="529">
        <v>68.119509900000011</v>
      </c>
      <c r="E41" s="530">
        <v>769.08894620000001</v>
      </c>
    </row>
    <row r="42" spans="1:5" ht="12.75" customHeight="1">
      <c r="A42" s="554" t="s">
        <v>70</v>
      </c>
      <c r="B42" s="529">
        <v>196.09989689</v>
      </c>
      <c r="C42" s="529">
        <v>2256.4664220999998</v>
      </c>
      <c r="D42" s="529">
        <v>150.97059111999999</v>
      </c>
      <c r="E42" s="530">
        <v>1679.8086478099999</v>
      </c>
    </row>
    <row r="43" spans="1:5" ht="12.75" customHeight="1">
      <c r="A43" s="554" t="s">
        <v>80</v>
      </c>
      <c r="B43" s="529">
        <v>61.240912159999993</v>
      </c>
      <c r="C43" s="529">
        <v>668.67281561000004</v>
      </c>
      <c r="D43" s="529">
        <v>144.38809024000003</v>
      </c>
      <c r="E43" s="530">
        <v>1327.75008361</v>
      </c>
    </row>
    <row r="44" spans="1:5" ht="12.75" customHeight="1">
      <c r="A44" s="554" t="s">
        <v>69</v>
      </c>
      <c r="B44" s="529">
        <v>108.57661745999999</v>
      </c>
      <c r="C44" s="529">
        <v>1033.2711739900001</v>
      </c>
      <c r="D44" s="529">
        <v>201.1506196</v>
      </c>
      <c r="E44" s="530">
        <v>1905.2956211199999</v>
      </c>
    </row>
    <row r="45" spans="1:5" ht="12.75" customHeight="1">
      <c r="A45" s="554" t="s">
        <v>70</v>
      </c>
      <c r="B45" s="529">
        <v>47.335705300000001</v>
      </c>
      <c r="C45" s="529">
        <v>364.59835838000004</v>
      </c>
      <c r="D45" s="529">
        <v>56.762529360000002</v>
      </c>
      <c r="E45" s="530">
        <v>577.54553751000003</v>
      </c>
    </row>
    <row r="46" spans="1:5" ht="12.75" customHeight="1">
      <c r="A46" s="556"/>
      <c r="B46" s="557"/>
      <c r="C46" s="557"/>
      <c r="D46" s="557"/>
      <c r="E46" s="558"/>
    </row>
    <row r="47" spans="1:5" ht="3" customHeight="1"/>
    <row r="48" spans="1:5" ht="10.35" customHeight="1">
      <c r="A48" s="524" t="s">
        <v>81</v>
      </c>
    </row>
    <row r="49" spans="1:1" ht="10.35" customHeight="1">
      <c r="A49" s="524" t="s">
        <v>82</v>
      </c>
    </row>
    <row r="50" spans="1:1" ht="10.35" customHeight="1">
      <c r="A50" s="524" t="s">
        <v>83</v>
      </c>
    </row>
    <row r="51" spans="1:1" ht="10.35" customHeight="1">
      <c r="A51" s="524" t="s">
        <v>84</v>
      </c>
    </row>
    <row r="52" spans="1:1">
      <c r="A52" s="524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1B6F2-7269-479A-8D26-9885984F49C5}">
  <dimension ref="A1:E52"/>
  <sheetViews>
    <sheetView showGridLines="0" workbookViewId="0"/>
  </sheetViews>
  <sheetFormatPr defaultRowHeight="12.75"/>
  <cols>
    <col min="1" max="1" width="40.5703125" style="500" customWidth="1"/>
    <col min="2" max="5" width="11.5703125" style="500" customWidth="1"/>
    <col min="6" max="255" width="8.7109375" style="500"/>
    <col min="256" max="256" width="41.42578125" style="500" customWidth="1"/>
    <col min="257" max="261" width="9.5703125" style="500" customWidth="1"/>
    <col min="262" max="511" width="8.7109375" style="500"/>
    <col min="512" max="512" width="41.42578125" style="500" customWidth="1"/>
    <col min="513" max="517" width="9.5703125" style="500" customWidth="1"/>
    <col min="518" max="767" width="8.7109375" style="500"/>
    <col min="768" max="768" width="41.42578125" style="500" customWidth="1"/>
    <col min="769" max="773" width="9.5703125" style="500" customWidth="1"/>
    <col min="774" max="1023" width="8.7109375" style="500"/>
    <col min="1024" max="1024" width="41.42578125" style="500" customWidth="1"/>
    <col min="1025" max="1029" width="9.5703125" style="500" customWidth="1"/>
    <col min="1030" max="1279" width="8.7109375" style="500"/>
    <col min="1280" max="1280" width="41.42578125" style="500" customWidth="1"/>
    <col min="1281" max="1285" width="9.5703125" style="500" customWidth="1"/>
    <col min="1286" max="1535" width="8.7109375" style="500"/>
    <col min="1536" max="1536" width="41.42578125" style="500" customWidth="1"/>
    <col min="1537" max="1541" width="9.5703125" style="500" customWidth="1"/>
    <col min="1542" max="1791" width="8.7109375" style="500"/>
    <col min="1792" max="1792" width="41.42578125" style="500" customWidth="1"/>
    <col min="1793" max="1797" width="9.5703125" style="500" customWidth="1"/>
    <col min="1798" max="2047" width="8.7109375" style="500"/>
    <col min="2048" max="2048" width="41.42578125" style="500" customWidth="1"/>
    <col min="2049" max="2053" width="9.5703125" style="500" customWidth="1"/>
    <col min="2054" max="2303" width="8.7109375" style="500"/>
    <col min="2304" max="2304" width="41.42578125" style="500" customWidth="1"/>
    <col min="2305" max="2309" width="9.5703125" style="500" customWidth="1"/>
    <col min="2310" max="2559" width="8.7109375" style="500"/>
    <col min="2560" max="2560" width="41.42578125" style="500" customWidth="1"/>
    <col min="2561" max="2565" width="9.5703125" style="500" customWidth="1"/>
    <col min="2566" max="2815" width="8.7109375" style="500"/>
    <col min="2816" max="2816" width="41.42578125" style="500" customWidth="1"/>
    <col min="2817" max="2821" width="9.5703125" style="500" customWidth="1"/>
    <col min="2822" max="3071" width="8.7109375" style="500"/>
    <col min="3072" max="3072" width="41.42578125" style="500" customWidth="1"/>
    <col min="3073" max="3077" width="9.5703125" style="500" customWidth="1"/>
    <col min="3078" max="3327" width="8.7109375" style="500"/>
    <col min="3328" max="3328" width="41.42578125" style="500" customWidth="1"/>
    <col min="3329" max="3333" width="9.5703125" style="500" customWidth="1"/>
    <col min="3334" max="3583" width="8.7109375" style="500"/>
    <col min="3584" max="3584" width="41.42578125" style="500" customWidth="1"/>
    <col min="3585" max="3589" width="9.5703125" style="500" customWidth="1"/>
    <col min="3590" max="3839" width="8.7109375" style="500"/>
    <col min="3840" max="3840" width="41.42578125" style="500" customWidth="1"/>
    <col min="3841" max="3845" width="9.5703125" style="500" customWidth="1"/>
    <col min="3846" max="4095" width="8.7109375" style="500"/>
    <col min="4096" max="4096" width="41.42578125" style="500" customWidth="1"/>
    <col min="4097" max="4101" width="9.5703125" style="500" customWidth="1"/>
    <col min="4102" max="4351" width="8.7109375" style="500"/>
    <col min="4352" max="4352" width="41.42578125" style="500" customWidth="1"/>
    <col min="4353" max="4357" width="9.5703125" style="500" customWidth="1"/>
    <col min="4358" max="4607" width="8.7109375" style="500"/>
    <col min="4608" max="4608" width="41.42578125" style="500" customWidth="1"/>
    <col min="4609" max="4613" width="9.5703125" style="500" customWidth="1"/>
    <col min="4614" max="4863" width="8.7109375" style="500"/>
    <col min="4864" max="4864" width="41.42578125" style="500" customWidth="1"/>
    <col min="4865" max="4869" width="9.5703125" style="500" customWidth="1"/>
    <col min="4870" max="5119" width="8.7109375" style="500"/>
    <col min="5120" max="5120" width="41.42578125" style="500" customWidth="1"/>
    <col min="5121" max="5125" width="9.5703125" style="500" customWidth="1"/>
    <col min="5126" max="5375" width="8.7109375" style="500"/>
    <col min="5376" max="5376" width="41.42578125" style="500" customWidth="1"/>
    <col min="5377" max="5381" width="9.5703125" style="500" customWidth="1"/>
    <col min="5382" max="5631" width="8.7109375" style="500"/>
    <col min="5632" max="5632" width="41.42578125" style="500" customWidth="1"/>
    <col min="5633" max="5637" width="9.5703125" style="500" customWidth="1"/>
    <col min="5638" max="5887" width="8.7109375" style="500"/>
    <col min="5888" max="5888" width="41.42578125" style="500" customWidth="1"/>
    <col min="5889" max="5893" width="9.5703125" style="500" customWidth="1"/>
    <col min="5894" max="6143" width="8.7109375" style="500"/>
    <col min="6144" max="6144" width="41.42578125" style="500" customWidth="1"/>
    <col min="6145" max="6149" width="9.5703125" style="500" customWidth="1"/>
    <col min="6150" max="6399" width="8.7109375" style="500"/>
    <col min="6400" max="6400" width="41.42578125" style="500" customWidth="1"/>
    <col min="6401" max="6405" width="9.5703125" style="500" customWidth="1"/>
    <col min="6406" max="6655" width="8.7109375" style="500"/>
    <col min="6656" max="6656" width="41.42578125" style="500" customWidth="1"/>
    <col min="6657" max="6661" width="9.5703125" style="500" customWidth="1"/>
    <col min="6662" max="6911" width="8.7109375" style="500"/>
    <col min="6912" max="6912" width="41.42578125" style="500" customWidth="1"/>
    <col min="6913" max="6917" width="9.5703125" style="500" customWidth="1"/>
    <col min="6918" max="7167" width="8.7109375" style="500"/>
    <col min="7168" max="7168" width="41.42578125" style="500" customWidth="1"/>
    <col min="7169" max="7173" width="9.5703125" style="500" customWidth="1"/>
    <col min="7174" max="7423" width="8.7109375" style="500"/>
    <col min="7424" max="7424" width="41.42578125" style="500" customWidth="1"/>
    <col min="7425" max="7429" width="9.5703125" style="500" customWidth="1"/>
    <col min="7430" max="7679" width="8.7109375" style="500"/>
    <col min="7680" max="7680" width="41.42578125" style="500" customWidth="1"/>
    <col min="7681" max="7685" width="9.5703125" style="500" customWidth="1"/>
    <col min="7686" max="7935" width="8.7109375" style="500"/>
    <col min="7936" max="7936" width="41.42578125" style="500" customWidth="1"/>
    <col min="7937" max="7941" width="9.5703125" style="500" customWidth="1"/>
    <col min="7942" max="8191" width="8.7109375" style="500"/>
    <col min="8192" max="8192" width="41.42578125" style="500" customWidth="1"/>
    <col min="8193" max="8197" width="9.5703125" style="500" customWidth="1"/>
    <col min="8198" max="8447" width="8.7109375" style="500"/>
    <col min="8448" max="8448" width="41.42578125" style="500" customWidth="1"/>
    <col min="8449" max="8453" width="9.5703125" style="500" customWidth="1"/>
    <col min="8454" max="8703" width="8.7109375" style="500"/>
    <col min="8704" max="8704" width="41.42578125" style="500" customWidth="1"/>
    <col min="8705" max="8709" width="9.5703125" style="500" customWidth="1"/>
    <col min="8710" max="8959" width="8.7109375" style="500"/>
    <col min="8960" max="8960" width="41.42578125" style="500" customWidth="1"/>
    <col min="8961" max="8965" width="9.5703125" style="500" customWidth="1"/>
    <col min="8966" max="9215" width="8.7109375" style="500"/>
    <col min="9216" max="9216" width="41.42578125" style="500" customWidth="1"/>
    <col min="9217" max="9221" width="9.5703125" style="500" customWidth="1"/>
    <col min="9222" max="9471" width="8.7109375" style="500"/>
    <col min="9472" max="9472" width="41.42578125" style="500" customWidth="1"/>
    <col min="9473" max="9477" width="9.5703125" style="500" customWidth="1"/>
    <col min="9478" max="9727" width="8.7109375" style="500"/>
    <col min="9728" max="9728" width="41.42578125" style="500" customWidth="1"/>
    <col min="9729" max="9733" width="9.5703125" style="500" customWidth="1"/>
    <col min="9734" max="9983" width="8.7109375" style="500"/>
    <col min="9984" max="9984" width="41.42578125" style="500" customWidth="1"/>
    <col min="9985" max="9989" width="9.5703125" style="500" customWidth="1"/>
    <col min="9990" max="10239" width="8.7109375" style="500"/>
    <col min="10240" max="10240" width="41.42578125" style="500" customWidth="1"/>
    <col min="10241" max="10245" width="9.5703125" style="500" customWidth="1"/>
    <col min="10246" max="10495" width="8.7109375" style="500"/>
    <col min="10496" max="10496" width="41.42578125" style="500" customWidth="1"/>
    <col min="10497" max="10501" width="9.5703125" style="500" customWidth="1"/>
    <col min="10502" max="10751" width="8.7109375" style="500"/>
    <col min="10752" max="10752" width="41.42578125" style="500" customWidth="1"/>
    <col min="10753" max="10757" width="9.5703125" style="500" customWidth="1"/>
    <col min="10758" max="11007" width="8.7109375" style="500"/>
    <col min="11008" max="11008" width="41.42578125" style="500" customWidth="1"/>
    <col min="11009" max="11013" width="9.5703125" style="500" customWidth="1"/>
    <col min="11014" max="11263" width="8.7109375" style="500"/>
    <col min="11264" max="11264" width="41.42578125" style="500" customWidth="1"/>
    <col min="11265" max="11269" width="9.5703125" style="500" customWidth="1"/>
    <col min="11270" max="11519" width="8.7109375" style="500"/>
    <col min="11520" max="11520" width="41.42578125" style="500" customWidth="1"/>
    <col min="11521" max="11525" width="9.5703125" style="500" customWidth="1"/>
    <col min="11526" max="11775" width="8.7109375" style="500"/>
    <col min="11776" max="11776" width="41.42578125" style="500" customWidth="1"/>
    <col min="11777" max="11781" width="9.5703125" style="500" customWidth="1"/>
    <col min="11782" max="12031" width="8.7109375" style="500"/>
    <col min="12032" max="12032" width="41.42578125" style="500" customWidth="1"/>
    <col min="12033" max="12037" width="9.5703125" style="500" customWidth="1"/>
    <col min="12038" max="12287" width="8.7109375" style="500"/>
    <col min="12288" max="12288" width="41.42578125" style="500" customWidth="1"/>
    <col min="12289" max="12293" width="9.5703125" style="500" customWidth="1"/>
    <col min="12294" max="12543" width="8.7109375" style="500"/>
    <col min="12544" max="12544" width="41.42578125" style="500" customWidth="1"/>
    <col min="12545" max="12549" width="9.5703125" style="500" customWidth="1"/>
    <col min="12550" max="12799" width="8.7109375" style="500"/>
    <col min="12800" max="12800" width="41.42578125" style="500" customWidth="1"/>
    <col min="12801" max="12805" width="9.5703125" style="500" customWidth="1"/>
    <col min="12806" max="13055" width="8.7109375" style="500"/>
    <col min="13056" max="13056" width="41.42578125" style="500" customWidth="1"/>
    <col min="13057" max="13061" width="9.5703125" style="500" customWidth="1"/>
    <col min="13062" max="13311" width="8.7109375" style="500"/>
    <col min="13312" max="13312" width="41.42578125" style="500" customWidth="1"/>
    <col min="13313" max="13317" width="9.5703125" style="500" customWidth="1"/>
    <col min="13318" max="13567" width="8.7109375" style="500"/>
    <col min="13568" max="13568" width="41.42578125" style="500" customWidth="1"/>
    <col min="13569" max="13573" width="9.5703125" style="500" customWidth="1"/>
    <col min="13574" max="13823" width="8.7109375" style="500"/>
    <col min="13824" max="13824" width="41.42578125" style="500" customWidth="1"/>
    <col min="13825" max="13829" width="9.5703125" style="500" customWidth="1"/>
    <col min="13830" max="14079" width="8.7109375" style="500"/>
    <col min="14080" max="14080" width="41.42578125" style="500" customWidth="1"/>
    <col min="14081" max="14085" width="9.5703125" style="500" customWidth="1"/>
    <col min="14086" max="14335" width="8.7109375" style="500"/>
    <col min="14336" max="14336" width="41.42578125" style="500" customWidth="1"/>
    <col min="14337" max="14341" width="9.5703125" style="500" customWidth="1"/>
    <col min="14342" max="14591" width="8.7109375" style="500"/>
    <col min="14592" max="14592" width="41.42578125" style="500" customWidth="1"/>
    <col min="14593" max="14597" width="9.5703125" style="500" customWidth="1"/>
    <col min="14598" max="14847" width="8.7109375" style="500"/>
    <col min="14848" max="14848" width="41.42578125" style="500" customWidth="1"/>
    <col min="14849" max="14853" width="9.5703125" style="500" customWidth="1"/>
    <col min="14854" max="15103" width="8.7109375" style="500"/>
    <col min="15104" max="15104" width="41.42578125" style="500" customWidth="1"/>
    <col min="15105" max="15109" width="9.5703125" style="500" customWidth="1"/>
    <col min="15110" max="15359" width="8.7109375" style="500"/>
    <col min="15360" max="15360" width="41.42578125" style="500" customWidth="1"/>
    <col min="15361" max="15365" width="9.5703125" style="500" customWidth="1"/>
    <col min="15366" max="15615" width="8.7109375" style="500"/>
    <col min="15616" max="15616" width="41.42578125" style="500" customWidth="1"/>
    <col min="15617" max="15621" width="9.5703125" style="500" customWidth="1"/>
    <col min="15622" max="15871" width="8.7109375" style="500"/>
    <col min="15872" max="15872" width="41.42578125" style="500" customWidth="1"/>
    <col min="15873" max="15877" width="9.5703125" style="500" customWidth="1"/>
    <col min="15878" max="16127" width="8.7109375" style="500"/>
    <col min="16128" max="16128" width="41.42578125" style="500" customWidth="1"/>
    <col min="16129" max="16133" width="9.5703125" style="500" customWidth="1"/>
    <col min="16134" max="16384" width="8.7109375" style="500"/>
  </cols>
  <sheetData>
    <row r="1" spans="1:5" ht="21" customHeight="1">
      <c r="A1" s="458" t="s">
        <v>85</v>
      </c>
      <c r="B1" s="459"/>
      <c r="C1" s="459"/>
      <c r="D1" s="460"/>
      <c r="E1" s="461"/>
    </row>
    <row r="2" spans="1:5" ht="17.100000000000001" customHeight="1">
      <c r="A2" s="462"/>
      <c r="B2" s="463"/>
      <c r="C2" s="463"/>
      <c r="D2" s="464"/>
      <c r="E2" s="465"/>
    </row>
    <row r="3" spans="1:5" ht="14.1" customHeight="1">
      <c r="A3" s="466"/>
      <c r="B3" s="467"/>
      <c r="C3" s="467"/>
      <c r="D3" s="464"/>
      <c r="E3" s="465"/>
    </row>
    <row r="4" spans="1:5" ht="12.75" customHeight="1">
      <c r="A4" s="478"/>
      <c r="B4" s="527"/>
      <c r="C4" s="527"/>
      <c r="D4" s="527"/>
      <c r="E4" s="521" t="s">
        <v>1</v>
      </c>
    </row>
    <row r="5" spans="1:5" ht="12.75" customHeight="1">
      <c r="A5" s="471" t="s">
        <v>2</v>
      </c>
      <c r="B5" s="472">
        <v>2023</v>
      </c>
      <c r="C5" s="501"/>
      <c r="D5" s="472" t="s">
        <v>3</v>
      </c>
      <c r="E5" s="474"/>
    </row>
    <row r="6" spans="1:5" ht="12.75" customHeight="1">
      <c r="A6" s="468"/>
      <c r="B6" s="475"/>
      <c r="C6" s="502"/>
      <c r="D6" s="503"/>
      <c r="E6" s="477"/>
    </row>
    <row r="7" spans="1:5" ht="12.75" customHeight="1">
      <c r="A7" s="478"/>
      <c r="B7" s="479" t="s">
        <v>4</v>
      </c>
      <c r="C7" s="479" t="s">
        <v>5</v>
      </c>
      <c r="D7" s="479" t="s">
        <v>4</v>
      </c>
      <c r="E7" s="480" t="s">
        <v>5</v>
      </c>
    </row>
    <row r="8" spans="1:5" ht="12.75" customHeight="1">
      <c r="A8" s="481"/>
      <c r="B8" s="482"/>
      <c r="C8" s="482"/>
      <c r="D8" s="483"/>
      <c r="E8" s="484"/>
    </row>
    <row r="9" spans="1:5" ht="12.75" customHeight="1">
      <c r="A9" s="485"/>
      <c r="B9" s="486"/>
      <c r="C9" s="486"/>
      <c r="D9" s="486"/>
      <c r="E9" s="487"/>
    </row>
    <row r="10" spans="1:5" s="467" customFormat="1" ht="12.75" customHeight="1">
      <c r="A10" s="485" t="s">
        <v>65</v>
      </c>
      <c r="B10" s="489">
        <v>-10608.291135099998</v>
      </c>
      <c r="C10" s="489">
        <v>-79488.28470964999</v>
      </c>
      <c r="D10" s="489">
        <v>-9144.3219691300001</v>
      </c>
      <c r="E10" s="490">
        <v>-75402.651241800006</v>
      </c>
    </row>
    <row r="11" spans="1:5" ht="12.75" customHeight="1">
      <c r="A11" s="485" t="s">
        <v>66</v>
      </c>
      <c r="B11" s="489">
        <v>3116.6721246499997</v>
      </c>
      <c r="C11" s="489">
        <v>31573.886422659994</v>
      </c>
      <c r="D11" s="489">
        <v>3990.0927967700009</v>
      </c>
      <c r="E11" s="490">
        <v>35253.977913669994</v>
      </c>
    </row>
    <row r="12" spans="1:5" ht="12.75" customHeight="1">
      <c r="A12" s="485" t="s">
        <v>67</v>
      </c>
      <c r="B12" s="489">
        <v>13724.963259749997</v>
      </c>
      <c r="C12" s="489">
        <v>111062.17113231002</v>
      </c>
      <c r="D12" s="489">
        <v>13134.414765900001</v>
      </c>
      <c r="E12" s="490">
        <v>110656.62915547</v>
      </c>
    </row>
    <row r="13" spans="1:5" ht="12.75" customHeight="1">
      <c r="A13" s="485" t="s">
        <v>86</v>
      </c>
      <c r="B13" s="489">
        <v>47.062465320000001</v>
      </c>
      <c r="C13" s="489">
        <v>290.98327039999992</v>
      </c>
      <c r="D13" s="489">
        <v>40.529879850000007</v>
      </c>
      <c r="E13" s="490">
        <v>495.57468567999996</v>
      </c>
    </row>
    <row r="14" spans="1:5" ht="12.75" customHeight="1">
      <c r="A14" s="485" t="s">
        <v>69</v>
      </c>
      <c r="B14" s="489">
        <v>57.04635802</v>
      </c>
      <c r="C14" s="489">
        <v>436.98934597999994</v>
      </c>
      <c r="D14" s="489">
        <v>51.784210880000003</v>
      </c>
      <c r="E14" s="490">
        <v>655.23026474000005</v>
      </c>
    </row>
    <row r="15" spans="1:5" ht="12.75" customHeight="1">
      <c r="A15" s="485" t="s">
        <v>70</v>
      </c>
      <c r="B15" s="489">
        <v>9.9838926999999984</v>
      </c>
      <c r="C15" s="489">
        <v>146.00607558000002</v>
      </c>
      <c r="D15" s="489">
        <v>11.254331029999999</v>
      </c>
      <c r="E15" s="490">
        <v>159.65557906000001</v>
      </c>
    </row>
    <row r="16" spans="1:5" ht="12.75" customHeight="1">
      <c r="A16" s="485" t="s">
        <v>87</v>
      </c>
      <c r="B16" s="489">
        <v>-10655.353600419998</v>
      </c>
      <c r="C16" s="489">
        <v>-79779.26798004999</v>
      </c>
      <c r="D16" s="489">
        <v>-9184.8518489800008</v>
      </c>
      <c r="E16" s="490">
        <v>-75898.225927480002</v>
      </c>
    </row>
    <row r="17" spans="1:5" ht="12.75" customHeight="1">
      <c r="A17" s="485" t="s">
        <v>88</v>
      </c>
      <c r="B17" s="489">
        <v>-5443.7973744399997</v>
      </c>
      <c r="C17" s="489">
        <v>-56461.715490110008</v>
      </c>
      <c r="D17" s="489">
        <v>-5584.1101296900006</v>
      </c>
      <c r="E17" s="490">
        <v>-54848.575830479997</v>
      </c>
    </row>
    <row r="18" spans="1:5" ht="12.75" customHeight="1">
      <c r="A18" s="485" t="s">
        <v>89</v>
      </c>
      <c r="B18" s="489">
        <v>-2744.5050242799994</v>
      </c>
      <c r="C18" s="489">
        <v>-41186.176022490006</v>
      </c>
      <c r="D18" s="489">
        <v>-2922.0403014700005</v>
      </c>
      <c r="E18" s="490">
        <v>-38292.673842139993</v>
      </c>
    </row>
    <row r="19" spans="1:5" ht="12.75" customHeight="1">
      <c r="A19" s="485" t="s">
        <v>90</v>
      </c>
      <c r="B19" s="489">
        <v>-9186.2546986300003</v>
      </c>
      <c r="C19" s="489">
        <v>-33664.21118885</v>
      </c>
      <c r="D19" s="489">
        <v>-5320.4337303200009</v>
      </c>
      <c r="E19" s="490">
        <v>-24976.302905610002</v>
      </c>
    </row>
    <row r="20" spans="1:5" ht="12.75" customHeight="1">
      <c r="A20" s="485" t="s">
        <v>91</v>
      </c>
      <c r="B20" s="489">
        <v>857.67653068999994</v>
      </c>
      <c r="C20" s="489">
        <v>7422.5168185499997</v>
      </c>
      <c r="D20" s="489">
        <v>147.81833909999997</v>
      </c>
      <c r="E20" s="490">
        <v>4048.23499253</v>
      </c>
    </row>
    <row r="21" spans="1:5" ht="12.75" customHeight="1">
      <c r="A21" s="485" t="s">
        <v>92</v>
      </c>
      <c r="B21" s="489">
        <v>10043.931229319998</v>
      </c>
      <c r="C21" s="489">
        <v>41086.728007400001</v>
      </c>
      <c r="D21" s="489">
        <v>5468.2520694200002</v>
      </c>
      <c r="E21" s="490">
        <v>29024.537898139995</v>
      </c>
    </row>
    <row r="22" spans="1:5" ht="12.75" customHeight="1">
      <c r="A22" s="485" t="s">
        <v>93</v>
      </c>
      <c r="B22" s="489">
        <v>6441.7496743499996</v>
      </c>
      <c r="C22" s="489">
        <v>-7521.9648336400005</v>
      </c>
      <c r="D22" s="489">
        <v>2398.3934288500004</v>
      </c>
      <c r="E22" s="490">
        <v>-13316.37093653</v>
      </c>
    </row>
    <row r="23" spans="1:5" ht="12.75" customHeight="1">
      <c r="A23" s="485" t="s">
        <v>91</v>
      </c>
      <c r="B23" s="489">
        <v>1240.1875323199999</v>
      </c>
      <c r="C23" s="489">
        <v>13597.21673559</v>
      </c>
      <c r="D23" s="489">
        <v>2694.0802250000002</v>
      </c>
      <c r="E23" s="490">
        <v>19842.320322970001</v>
      </c>
    </row>
    <row r="24" spans="1:5" ht="12.75" customHeight="1">
      <c r="A24" s="485" t="s">
        <v>92</v>
      </c>
      <c r="B24" s="489">
        <v>-5201.5621420299994</v>
      </c>
      <c r="C24" s="489">
        <v>21119.181569230001</v>
      </c>
      <c r="D24" s="489">
        <v>295.68679614999996</v>
      </c>
      <c r="E24" s="490">
        <v>33158.691259500003</v>
      </c>
    </row>
    <row r="25" spans="1:5" ht="12.75" customHeight="1">
      <c r="A25" s="485" t="s">
        <v>94</v>
      </c>
      <c r="B25" s="489">
        <v>-2699.2923501600003</v>
      </c>
      <c r="C25" s="489">
        <v>-15275.539467619999</v>
      </c>
      <c r="D25" s="489">
        <v>-2662.0698282200001</v>
      </c>
      <c r="E25" s="490">
        <v>-16555.90198834</v>
      </c>
    </row>
    <row r="26" spans="1:5" ht="12.75" customHeight="1">
      <c r="A26" s="485" t="s">
        <v>95</v>
      </c>
      <c r="B26" s="489">
        <v>18.226179720000001</v>
      </c>
      <c r="C26" s="489">
        <v>220.33330517000002</v>
      </c>
      <c r="D26" s="489">
        <v>14.07763658</v>
      </c>
      <c r="E26" s="490">
        <v>107.92272789</v>
      </c>
    </row>
    <row r="27" spans="1:5" ht="12.75" customHeight="1">
      <c r="A27" s="485" t="s">
        <v>96</v>
      </c>
      <c r="B27" s="489">
        <v>2717.5185298800002</v>
      </c>
      <c r="C27" s="489">
        <v>15495.87277279</v>
      </c>
      <c r="D27" s="489">
        <v>2676.1474648000003</v>
      </c>
      <c r="E27" s="490">
        <v>16663.824716230003</v>
      </c>
    </row>
    <row r="28" spans="1:5" ht="12.75" customHeight="1">
      <c r="A28" s="485" t="s">
        <v>97</v>
      </c>
      <c r="B28" s="489">
        <v>-2376.8825181599996</v>
      </c>
      <c r="C28" s="489">
        <v>-16085.228482279999</v>
      </c>
      <c r="D28" s="489">
        <v>-1827.8247409399999</v>
      </c>
      <c r="E28" s="490">
        <v>-15598.033893429998</v>
      </c>
    </row>
    <row r="29" spans="1:5" ht="12.75" customHeight="1">
      <c r="A29" s="485" t="s">
        <v>89</v>
      </c>
      <c r="B29" s="489">
        <v>-1846.6122346999996</v>
      </c>
      <c r="C29" s="489">
        <v>-8845.74806231</v>
      </c>
      <c r="D29" s="489">
        <v>-1152.06707538</v>
      </c>
      <c r="E29" s="490">
        <v>-7278.2563301600003</v>
      </c>
    </row>
    <row r="30" spans="1:5" ht="12.75" customHeight="1">
      <c r="A30" s="485" t="s">
        <v>95</v>
      </c>
      <c r="B30" s="489">
        <v>36.471492789999999</v>
      </c>
      <c r="C30" s="489">
        <v>123.00263335</v>
      </c>
      <c r="D30" s="489">
        <v>32.750681159999999</v>
      </c>
      <c r="E30" s="490">
        <v>254.34350790999997</v>
      </c>
    </row>
    <row r="31" spans="1:5" ht="12.75" customHeight="1">
      <c r="A31" s="485" t="s">
        <v>96</v>
      </c>
      <c r="B31" s="489">
        <v>1883.0837274899998</v>
      </c>
      <c r="C31" s="489">
        <v>8968.7506956599991</v>
      </c>
      <c r="D31" s="489">
        <v>1184.8177565399999</v>
      </c>
      <c r="E31" s="490">
        <v>7532.5998380700003</v>
      </c>
    </row>
    <row r="32" spans="1:5" ht="12.75" customHeight="1">
      <c r="A32" s="485" t="s">
        <v>98</v>
      </c>
      <c r="B32" s="489">
        <v>-529.25459916</v>
      </c>
      <c r="C32" s="489">
        <v>-2698.2750554599997</v>
      </c>
      <c r="D32" s="489">
        <v>-675.02583556000002</v>
      </c>
      <c r="E32" s="490">
        <v>-3876.06699923</v>
      </c>
    </row>
    <row r="33" spans="1:5" ht="12.75" customHeight="1">
      <c r="A33" s="485" t="s">
        <v>95</v>
      </c>
      <c r="B33" s="489">
        <v>198.07727916000002</v>
      </c>
      <c r="C33" s="489">
        <v>1906.2060823200002</v>
      </c>
      <c r="D33" s="489">
        <v>116.52570144000001</v>
      </c>
      <c r="E33" s="490">
        <v>1025.95484902</v>
      </c>
    </row>
    <row r="34" spans="1:5" ht="12.75" customHeight="1">
      <c r="A34" s="485" t="s">
        <v>96</v>
      </c>
      <c r="B34" s="489">
        <v>727.33187831999999</v>
      </c>
      <c r="C34" s="489">
        <v>4604.4811377799997</v>
      </c>
      <c r="D34" s="489">
        <v>791.55153700000005</v>
      </c>
      <c r="E34" s="490">
        <v>4902.0218482499995</v>
      </c>
    </row>
    <row r="35" spans="1:5" ht="12.75" customHeight="1">
      <c r="A35" s="485" t="s">
        <v>99</v>
      </c>
      <c r="B35" s="489">
        <v>-1.0156843</v>
      </c>
      <c r="C35" s="489">
        <v>-4541.2053645099995</v>
      </c>
      <c r="D35" s="489">
        <v>-0.73183000000000009</v>
      </c>
      <c r="E35" s="490">
        <v>-4443.7105640399996</v>
      </c>
    </row>
    <row r="36" spans="1:5" ht="12.75" customHeight="1">
      <c r="A36" s="485" t="s">
        <v>100</v>
      </c>
      <c r="B36" s="489">
        <v>-3503.6593941400001</v>
      </c>
      <c r="C36" s="489">
        <v>-14594.036954310001</v>
      </c>
      <c r="D36" s="489">
        <v>-2526.9550246599997</v>
      </c>
      <c r="E36" s="490">
        <v>-14149.875923939999</v>
      </c>
    </row>
    <row r="37" spans="1:5" ht="12.75" customHeight="1">
      <c r="A37" s="485" t="s">
        <v>101</v>
      </c>
      <c r="B37" s="489">
        <v>40.001065630000006</v>
      </c>
      <c r="C37" s="489">
        <v>505.90855505000007</v>
      </c>
      <c r="D37" s="489">
        <v>179.01795630000001</v>
      </c>
      <c r="E37" s="490">
        <v>621.71152824000001</v>
      </c>
    </row>
    <row r="38" spans="1:5" ht="12.75" customHeight="1">
      <c r="A38" s="485" t="s">
        <v>102</v>
      </c>
      <c r="B38" s="489">
        <v>3543.6604597700002</v>
      </c>
      <c r="C38" s="489">
        <v>15099.945509360003</v>
      </c>
      <c r="D38" s="489">
        <v>2705.9729809599999</v>
      </c>
      <c r="E38" s="490">
        <v>14771.587452179998</v>
      </c>
    </row>
    <row r="39" spans="1:5" ht="12.75" customHeight="1">
      <c r="A39" s="485" t="s">
        <v>103</v>
      </c>
      <c r="B39" s="489">
        <v>668.98568632000013</v>
      </c>
      <c r="C39" s="489">
        <v>7361.712946650001</v>
      </c>
      <c r="D39" s="489">
        <v>754.03804630999991</v>
      </c>
      <c r="E39" s="490">
        <v>8698.2597203699988</v>
      </c>
    </row>
    <row r="40" spans="1:5" ht="12.75" customHeight="1">
      <c r="A40" s="485" t="s">
        <v>104</v>
      </c>
      <c r="B40" s="489">
        <v>0</v>
      </c>
      <c r="C40" s="489">
        <v>0</v>
      </c>
      <c r="D40" s="489">
        <v>0</v>
      </c>
      <c r="E40" s="490">
        <v>0</v>
      </c>
    </row>
    <row r="41" spans="1:5" ht="12.75" customHeight="1">
      <c r="A41" s="481" t="s">
        <v>27</v>
      </c>
      <c r="B41" s="507"/>
      <c r="C41" s="507"/>
      <c r="D41" s="507"/>
      <c r="E41" s="528"/>
    </row>
    <row r="42" spans="1:5" ht="12.75" customHeight="1">
      <c r="A42" s="485" t="s">
        <v>29</v>
      </c>
      <c r="B42" s="529"/>
      <c r="C42" s="529"/>
      <c r="D42" s="529"/>
      <c r="E42" s="530"/>
    </row>
    <row r="43" spans="1:5" s="467" customFormat="1" ht="12.75" customHeight="1">
      <c r="A43" s="485" t="s">
        <v>105</v>
      </c>
      <c r="B43" s="489">
        <v>-6064.2363414400006</v>
      </c>
      <c r="C43" s="489">
        <v>-29747.34389525</v>
      </c>
      <c r="D43" s="489">
        <v>-5110.7444721300008</v>
      </c>
      <c r="E43" s="490">
        <v>-30327.295755179999</v>
      </c>
    </row>
    <row r="44" spans="1:5" ht="12.75" customHeight="1">
      <c r="A44" s="485" t="s">
        <v>66</v>
      </c>
      <c r="B44" s="489">
        <v>925.29021083000021</v>
      </c>
      <c r="C44" s="489">
        <v>9994.1608891899996</v>
      </c>
      <c r="D44" s="489">
        <v>1063.6593406299999</v>
      </c>
      <c r="E44" s="490">
        <v>10453.848825519999</v>
      </c>
    </row>
    <row r="45" spans="1:5" ht="12.75" customHeight="1">
      <c r="A45" s="485" t="s">
        <v>67</v>
      </c>
      <c r="B45" s="489">
        <v>6989.526552270001</v>
      </c>
      <c r="C45" s="489">
        <v>39741.504784440003</v>
      </c>
      <c r="D45" s="489">
        <v>6174.4038127600006</v>
      </c>
      <c r="E45" s="490">
        <v>40781.144580699998</v>
      </c>
    </row>
    <row r="46" spans="1:5" s="467" customFormat="1" ht="12.75" customHeight="1">
      <c r="A46" s="485" t="s">
        <v>106</v>
      </c>
      <c r="B46" s="489">
        <v>-4591.117258979999</v>
      </c>
      <c r="C46" s="489">
        <v>-50031.924084799997</v>
      </c>
      <c r="D46" s="489">
        <v>-4074.1073768500005</v>
      </c>
      <c r="E46" s="490">
        <v>-45570.930172300003</v>
      </c>
    </row>
    <row r="47" spans="1:5" ht="12.75" customHeight="1">
      <c r="A47" s="485" t="s">
        <v>66</v>
      </c>
      <c r="B47" s="489">
        <v>2134.3355557999998</v>
      </c>
      <c r="C47" s="489">
        <v>21142.736187489998</v>
      </c>
      <c r="D47" s="489">
        <v>2874.64924526</v>
      </c>
      <c r="E47" s="490">
        <v>24144.89882341</v>
      </c>
    </row>
    <row r="48" spans="1:5" ht="12.75" customHeight="1">
      <c r="A48" s="485" t="s">
        <v>67</v>
      </c>
      <c r="B48" s="489">
        <v>6725.4528147799983</v>
      </c>
      <c r="C48" s="489">
        <v>71174.660272289999</v>
      </c>
      <c r="D48" s="489">
        <v>6948.7566221100005</v>
      </c>
      <c r="E48" s="490">
        <v>69715.828995710006</v>
      </c>
    </row>
    <row r="49" spans="1:5" ht="12.75" customHeight="1">
      <c r="A49" s="510"/>
      <c r="B49" s="511"/>
      <c r="C49" s="511"/>
      <c r="D49" s="511"/>
      <c r="E49" s="531"/>
    </row>
    <row r="50" spans="1:5" ht="2.1" customHeight="1">
      <c r="A50" s="520"/>
      <c r="B50" s="520"/>
      <c r="C50" s="520"/>
      <c r="D50" s="520"/>
      <c r="E50" s="520"/>
    </row>
    <row r="51" spans="1:5" ht="10.35" customHeight="1">
      <c r="A51" s="499" t="s">
        <v>107</v>
      </c>
      <c r="B51" s="499"/>
      <c r="C51" s="499"/>
    </row>
    <row r="52" spans="1:5" ht="10.35" customHeight="1">
      <c r="A52" s="499" t="s">
        <v>84</v>
      </c>
      <c r="B52" s="499"/>
      <c r="C52" s="499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0FE0D-DB5F-4234-91CF-73646F8092DF}">
  <dimension ref="A1:E22"/>
  <sheetViews>
    <sheetView showGridLines="0" workbookViewId="0"/>
  </sheetViews>
  <sheetFormatPr defaultRowHeight="12.75"/>
  <cols>
    <col min="1" max="1" width="40.5703125" style="500" customWidth="1"/>
    <col min="2" max="5" width="11.5703125" style="500" customWidth="1"/>
    <col min="6" max="255" width="8.7109375" style="500"/>
    <col min="256" max="256" width="41.42578125" style="500" customWidth="1"/>
    <col min="257" max="261" width="9.5703125" style="500" customWidth="1"/>
    <col min="262" max="511" width="8.7109375" style="500"/>
    <col min="512" max="512" width="41.42578125" style="500" customWidth="1"/>
    <col min="513" max="517" width="9.5703125" style="500" customWidth="1"/>
    <col min="518" max="767" width="8.7109375" style="500"/>
    <col min="768" max="768" width="41.42578125" style="500" customWidth="1"/>
    <col min="769" max="773" width="9.5703125" style="500" customWidth="1"/>
    <col min="774" max="1023" width="8.7109375" style="500"/>
    <col min="1024" max="1024" width="41.42578125" style="500" customWidth="1"/>
    <col min="1025" max="1029" width="9.5703125" style="500" customWidth="1"/>
    <col min="1030" max="1279" width="8.7109375" style="500"/>
    <col min="1280" max="1280" width="41.42578125" style="500" customWidth="1"/>
    <col min="1281" max="1285" width="9.5703125" style="500" customWidth="1"/>
    <col min="1286" max="1535" width="8.7109375" style="500"/>
    <col min="1536" max="1536" width="41.42578125" style="500" customWidth="1"/>
    <col min="1537" max="1541" width="9.5703125" style="500" customWidth="1"/>
    <col min="1542" max="1791" width="8.7109375" style="500"/>
    <col min="1792" max="1792" width="41.42578125" style="500" customWidth="1"/>
    <col min="1793" max="1797" width="9.5703125" style="500" customWidth="1"/>
    <col min="1798" max="2047" width="8.7109375" style="500"/>
    <col min="2048" max="2048" width="41.42578125" style="500" customWidth="1"/>
    <col min="2049" max="2053" width="9.5703125" style="500" customWidth="1"/>
    <col min="2054" max="2303" width="8.7109375" style="500"/>
    <col min="2304" max="2304" width="41.42578125" style="500" customWidth="1"/>
    <col min="2305" max="2309" width="9.5703125" style="500" customWidth="1"/>
    <col min="2310" max="2559" width="8.7109375" style="500"/>
    <col min="2560" max="2560" width="41.42578125" style="500" customWidth="1"/>
    <col min="2561" max="2565" width="9.5703125" style="500" customWidth="1"/>
    <col min="2566" max="2815" width="8.7109375" style="500"/>
    <col min="2816" max="2816" width="41.42578125" style="500" customWidth="1"/>
    <col min="2817" max="2821" width="9.5703125" style="500" customWidth="1"/>
    <col min="2822" max="3071" width="8.7109375" style="500"/>
    <col min="3072" max="3072" width="41.42578125" style="500" customWidth="1"/>
    <col min="3073" max="3077" width="9.5703125" style="500" customWidth="1"/>
    <col min="3078" max="3327" width="8.7109375" style="500"/>
    <col min="3328" max="3328" width="41.42578125" style="500" customWidth="1"/>
    <col min="3329" max="3333" width="9.5703125" style="500" customWidth="1"/>
    <col min="3334" max="3583" width="8.7109375" style="500"/>
    <col min="3584" max="3584" width="41.42578125" style="500" customWidth="1"/>
    <col min="3585" max="3589" width="9.5703125" style="500" customWidth="1"/>
    <col min="3590" max="3839" width="8.7109375" style="500"/>
    <col min="3840" max="3840" width="41.42578125" style="500" customWidth="1"/>
    <col min="3841" max="3845" width="9.5703125" style="500" customWidth="1"/>
    <col min="3846" max="4095" width="8.7109375" style="500"/>
    <col min="4096" max="4096" width="41.42578125" style="500" customWidth="1"/>
    <col min="4097" max="4101" width="9.5703125" style="500" customWidth="1"/>
    <col min="4102" max="4351" width="8.7109375" style="500"/>
    <col min="4352" max="4352" width="41.42578125" style="500" customWidth="1"/>
    <col min="4353" max="4357" width="9.5703125" style="500" customWidth="1"/>
    <col min="4358" max="4607" width="8.7109375" style="500"/>
    <col min="4608" max="4608" width="41.42578125" style="500" customWidth="1"/>
    <col min="4609" max="4613" width="9.5703125" style="500" customWidth="1"/>
    <col min="4614" max="4863" width="8.7109375" style="500"/>
    <col min="4864" max="4864" width="41.42578125" style="500" customWidth="1"/>
    <col min="4865" max="4869" width="9.5703125" style="500" customWidth="1"/>
    <col min="4870" max="5119" width="8.7109375" style="500"/>
    <col min="5120" max="5120" width="41.42578125" style="500" customWidth="1"/>
    <col min="5121" max="5125" width="9.5703125" style="500" customWidth="1"/>
    <col min="5126" max="5375" width="8.7109375" style="500"/>
    <col min="5376" max="5376" width="41.42578125" style="500" customWidth="1"/>
    <col min="5377" max="5381" width="9.5703125" style="500" customWidth="1"/>
    <col min="5382" max="5631" width="8.7109375" style="500"/>
    <col min="5632" max="5632" width="41.42578125" style="500" customWidth="1"/>
    <col min="5633" max="5637" width="9.5703125" style="500" customWidth="1"/>
    <col min="5638" max="5887" width="8.7109375" style="500"/>
    <col min="5888" max="5888" width="41.42578125" style="500" customWidth="1"/>
    <col min="5889" max="5893" width="9.5703125" style="500" customWidth="1"/>
    <col min="5894" max="6143" width="8.7109375" style="500"/>
    <col min="6144" max="6144" width="41.42578125" style="500" customWidth="1"/>
    <col min="6145" max="6149" width="9.5703125" style="500" customWidth="1"/>
    <col min="6150" max="6399" width="8.7109375" style="500"/>
    <col min="6400" max="6400" width="41.42578125" style="500" customWidth="1"/>
    <col min="6401" max="6405" width="9.5703125" style="500" customWidth="1"/>
    <col min="6406" max="6655" width="8.7109375" style="500"/>
    <col min="6656" max="6656" width="41.42578125" style="500" customWidth="1"/>
    <col min="6657" max="6661" width="9.5703125" style="500" customWidth="1"/>
    <col min="6662" max="6911" width="8.7109375" style="500"/>
    <col min="6912" max="6912" width="41.42578125" style="500" customWidth="1"/>
    <col min="6913" max="6917" width="9.5703125" style="500" customWidth="1"/>
    <col min="6918" max="7167" width="8.7109375" style="500"/>
    <col min="7168" max="7168" width="41.42578125" style="500" customWidth="1"/>
    <col min="7169" max="7173" width="9.5703125" style="500" customWidth="1"/>
    <col min="7174" max="7423" width="8.7109375" style="500"/>
    <col min="7424" max="7424" width="41.42578125" style="500" customWidth="1"/>
    <col min="7425" max="7429" width="9.5703125" style="500" customWidth="1"/>
    <col min="7430" max="7679" width="8.7109375" style="500"/>
    <col min="7680" max="7680" width="41.42578125" style="500" customWidth="1"/>
    <col min="7681" max="7685" width="9.5703125" style="500" customWidth="1"/>
    <col min="7686" max="7935" width="8.7109375" style="500"/>
    <col min="7936" max="7936" width="41.42578125" style="500" customWidth="1"/>
    <col min="7937" max="7941" width="9.5703125" style="500" customWidth="1"/>
    <col min="7942" max="8191" width="8.7109375" style="500"/>
    <col min="8192" max="8192" width="41.42578125" style="500" customWidth="1"/>
    <col min="8193" max="8197" width="9.5703125" style="500" customWidth="1"/>
    <col min="8198" max="8447" width="8.7109375" style="500"/>
    <col min="8448" max="8448" width="41.42578125" style="500" customWidth="1"/>
    <col min="8449" max="8453" width="9.5703125" style="500" customWidth="1"/>
    <col min="8454" max="8703" width="8.7109375" style="500"/>
    <col min="8704" max="8704" width="41.42578125" style="500" customWidth="1"/>
    <col min="8705" max="8709" width="9.5703125" style="500" customWidth="1"/>
    <col min="8710" max="8959" width="8.7109375" style="500"/>
    <col min="8960" max="8960" width="41.42578125" style="500" customWidth="1"/>
    <col min="8961" max="8965" width="9.5703125" style="500" customWidth="1"/>
    <col min="8966" max="9215" width="8.7109375" style="500"/>
    <col min="9216" max="9216" width="41.42578125" style="500" customWidth="1"/>
    <col min="9217" max="9221" width="9.5703125" style="500" customWidth="1"/>
    <col min="9222" max="9471" width="8.7109375" style="500"/>
    <col min="9472" max="9472" width="41.42578125" style="500" customWidth="1"/>
    <col min="9473" max="9477" width="9.5703125" style="500" customWidth="1"/>
    <col min="9478" max="9727" width="8.7109375" style="500"/>
    <col min="9728" max="9728" width="41.42578125" style="500" customWidth="1"/>
    <col min="9729" max="9733" width="9.5703125" style="500" customWidth="1"/>
    <col min="9734" max="9983" width="8.7109375" style="500"/>
    <col min="9984" max="9984" width="41.42578125" style="500" customWidth="1"/>
    <col min="9985" max="9989" width="9.5703125" style="500" customWidth="1"/>
    <col min="9990" max="10239" width="8.7109375" style="500"/>
    <col min="10240" max="10240" width="41.42578125" style="500" customWidth="1"/>
    <col min="10241" max="10245" width="9.5703125" style="500" customWidth="1"/>
    <col min="10246" max="10495" width="8.7109375" style="500"/>
    <col min="10496" max="10496" width="41.42578125" style="500" customWidth="1"/>
    <col min="10497" max="10501" width="9.5703125" style="500" customWidth="1"/>
    <col min="10502" max="10751" width="8.7109375" style="500"/>
    <col min="10752" max="10752" width="41.42578125" style="500" customWidth="1"/>
    <col min="10753" max="10757" width="9.5703125" style="500" customWidth="1"/>
    <col min="10758" max="11007" width="8.7109375" style="500"/>
    <col min="11008" max="11008" width="41.42578125" style="500" customWidth="1"/>
    <col min="11009" max="11013" width="9.5703125" style="500" customWidth="1"/>
    <col min="11014" max="11263" width="8.7109375" style="500"/>
    <col min="11264" max="11264" width="41.42578125" style="500" customWidth="1"/>
    <col min="11265" max="11269" width="9.5703125" style="500" customWidth="1"/>
    <col min="11270" max="11519" width="8.7109375" style="500"/>
    <col min="11520" max="11520" width="41.42578125" style="500" customWidth="1"/>
    <col min="11521" max="11525" width="9.5703125" style="500" customWidth="1"/>
    <col min="11526" max="11775" width="8.7109375" style="500"/>
    <col min="11776" max="11776" width="41.42578125" style="500" customWidth="1"/>
    <col min="11777" max="11781" width="9.5703125" style="500" customWidth="1"/>
    <col min="11782" max="12031" width="8.7109375" style="500"/>
    <col min="12032" max="12032" width="41.42578125" style="500" customWidth="1"/>
    <col min="12033" max="12037" width="9.5703125" style="500" customWidth="1"/>
    <col min="12038" max="12287" width="8.7109375" style="500"/>
    <col min="12288" max="12288" width="41.42578125" style="500" customWidth="1"/>
    <col min="12289" max="12293" width="9.5703125" style="500" customWidth="1"/>
    <col min="12294" max="12543" width="8.7109375" style="500"/>
    <col min="12544" max="12544" width="41.42578125" style="500" customWidth="1"/>
    <col min="12545" max="12549" width="9.5703125" style="500" customWidth="1"/>
    <col min="12550" max="12799" width="8.7109375" style="500"/>
    <col min="12800" max="12800" width="41.42578125" style="500" customWidth="1"/>
    <col min="12801" max="12805" width="9.5703125" style="500" customWidth="1"/>
    <col min="12806" max="13055" width="8.7109375" style="500"/>
    <col min="13056" max="13056" width="41.42578125" style="500" customWidth="1"/>
    <col min="13057" max="13061" width="9.5703125" style="500" customWidth="1"/>
    <col min="13062" max="13311" width="8.7109375" style="500"/>
    <col min="13312" max="13312" width="41.42578125" style="500" customWidth="1"/>
    <col min="13313" max="13317" width="9.5703125" style="500" customWidth="1"/>
    <col min="13318" max="13567" width="8.7109375" style="500"/>
    <col min="13568" max="13568" width="41.42578125" style="500" customWidth="1"/>
    <col min="13569" max="13573" width="9.5703125" style="500" customWidth="1"/>
    <col min="13574" max="13823" width="8.7109375" style="500"/>
    <col min="13824" max="13824" width="41.42578125" style="500" customWidth="1"/>
    <col min="13825" max="13829" width="9.5703125" style="500" customWidth="1"/>
    <col min="13830" max="14079" width="8.7109375" style="500"/>
    <col min="14080" max="14080" width="41.42578125" style="500" customWidth="1"/>
    <col min="14081" max="14085" width="9.5703125" style="500" customWidth="1"/>
    <col min="14086" max="14335" width="8.7109375" style="500"/>
    <col min="14336" max="14336" width="41.42578125" style="500" customWidth="1"/>
    <col min="14337" max="14341" width="9.5703125" style="500" customWidth="1"/>
    <col min="14342" max="14591" width="8.7109375" style="500"/>
    <col min="14592" max="14592" width="41.42578125" style="500" customWidth="1"/>
    <col min="14593" max="14597" width="9.5703125" style="500" customWidth="1"/>
    <col min="14598" max="14847" width="8.7109375" style="500"/>
    <col min="14848" max="14848" width="41.42578125" style="500" customWidth="1"/>
    <col min="14849" max="14853" width="9.5703125" style="500" customWidth="1"/>
    <col min="14854" max="15103" width="8.7109375" style="500"/>
    <col min="15104" max="15104" width="41.42578125" style="500" customWidth="1"/>
    <col min="15105" max="15109" width="9.5703125" style="500" customWidth="1"/>
    <col min="15110" max="15359" width="8.7109375" style="500"/>
    <col min="15360" max="15360" width="41.42578125" style="500" customWidth="1"/>
    <col min="15361" max="15365" width="9.5703125" style="500" customWidth="1"/>
    <col min="15366" max="15615" width="8.7109375" style="500"/>
    <col min="15616" max="15616" width="41.42578125" style="500" customWidth="1"/>
    <col min="15617" max="15621" width="9.5703125" style="500" customWidth="1"/>
    <col min="15622" max="15871" width="8.7109375" style="500"/>
    <col min="15872" max="15872" width="41.42578125" style="500" customWidth="1"/>
    <col min="15873" max="15877" width="9.5703125" style="500" customWidth="1"/>
    <col min="15878" max="16127" width="8.7109375" style="500"/>
    <col min="16128" max="16128" width="41.42578125" style="500" customWidth="1"/>
    <col min="16129" max="16133" width="9.5703125" style="500" customWidth="1"/>
    <col min="16134" max="16384" width="8.7109375" style="500"/>
  </cols>
  <sheetData>
    <row r="1" spans="1:5" ht="21" customHeight="1">
      <c r="A1" s="458" t="s">
        <v>108</v>
      </c>
      <c r="B1" s="459"/>
      <c r="C1" s="459"/>
      <c r="D1" s="460"/>
      <c r="E1" s="461"/>
    </row>
    <row r="2" spans="1:5" ht="17.25" customHeight="1">
      <c r="A2" s="466"/>
      <c r="B2" s="467"/>
      <c r="C2" s="467"/>
      <c r="D2" s="464"/>
      <c r="E2" s="465"/>
    </row>
    <row r="3" spans="1:5" ht="14.25" customHeight="1">
      <c r="A3" s="466"/>
      <c r="B3" s="467"/>
      <c r="C3" s="467"/>
      <c r="D3" s="464"/>
      <c r="E3" s="465"/>
    </row>
    <row r="4" spans="1:5" ht="12.75" customHeight="1">
      <c r="A4" s="468"/>
      <c r="B4" s="469"/>
      <c r="C4" s="469"/>
      <c r="D4" s="469"/>
      <c r="E4" s="521" t="s">
        <v>1</v>
      </c>
    </row>
    <row r="5" spans="1:5" ht="12.75" customHeight="1">
      <c r="A5" s="471" t="s">
        <v>2</v>
      </c>
      <c r="B5" s="472">
        <v>2023</v>
      </c>
      <c r="C5" s="501"/>
      <c r="D5" s="472" t="s">
        <v>3</v>
      </c>
      <c r="E5" s="474"/>
    </row>
    <row r="6" spans="1:5" ht="12.75" customHeight="1">
      <c r="A6" s="468"/>
      <c r="B6" s="475"/>
      <c r="C6" s="502"/>
      <c r="D6" s="503"/>
      <c r="E6" s="477"/>
    </row>
    <row r="7" spans="1:5" ht="12.75" customHeight="1">
      <c r="A7" s="478"/>
      <c r="B7" s="479" t="s">
        <v>4</v>
      </c>
      <c r="C7" s="479" t="s">
        <v>5</v>
      </c>
      <c r="D7" s="479" t="s">
        <v>4</v>
      </c>
      <c r="E7" s="480" t="s">
        <v>5</v>
      </c>
    </row>
    <row r="8" spans="1:5" ht="12.75" customHeight="1">
      <c r="A8" s="481"/>
      <c r="B8" s="482"/>
      <c r="C8" s="482"/>
      <c r="D8" s="483"/>
      <c r="E8" s="484"/>
    </row>
    <row r="9" spans="1:5" ht="12.75" customHeight="1">
      <c r="A9" s="485"/>
      <c r="B9" s="486"/>
      <c r="C9" s="486"/>
      <c r="D9" s="505"/>
      <c r="E9" s="506"/>
    </row>
    <row r="10" spans="1:5" ht="12.75" customHeight="1">
      <c r="A10" s="485" t="s">
        <v>65</v>
      </c>
      <c r="B10" s="489">
        <v>24.365470069999901</v>
      </c>
      <c r="C10" s="489">
        <v>2558.07271803</v>
      </c>
      <c r="D10" s="489">
        <v>383.98405887000013</v>
      </c>
      <c r="E10" s="490">
        <v>2924.98073965</v>
      </c>
    </row>
    <row r="11" spans="1:5" ht="12.75" customHeight="1">
      <c r="A11" s="485" t="s">
        <v>66</v>
      </c>
      <c r="B11" s="489">
        <v>1249.5773808299998</v>
      </c>
      <c r="C11" s="489">
        <v>13922.127055470002</v>
      </c>
      <c r="D11" s="489">
        <v>1014.76899628</v>
      </c>
      <c r="E11" s="490">
        <v>13964.054657889999</v>
      </c>
    </row>
    <row r="12" spans="1:5" ht="12.75" customHeight="1">
      <c r="A12" s="485" t="s">
        <v>67</v>
      </c>
      <c r="B12" s="489">
        <v>1225.2119107599999</v>
      </c>
      <c r="C12" s="489">
        <v>11364.054337439999</v>
      </c>
      <c r="D12" s="489">
        <v>630.78493740999988</v>
      </c>
      <c r="E12" s="490">
        <v>11039.073918239999</v>
      </c>
    </row>
    <row r="13" spans="1:5" ht="12.75" customHeight="1">
      <c r="A13" s="485" t="s">
        <v>109</v>
      </c>
      <c r="B13" s="489">
        <v>149.13273652999996</v>
      </c>
      <c r="C13" s="489">
        <v>1856.2909387399998</v>
      </c>
      <c r="D13" s="489">
        <v>240.02961949000004</v>
      </c>
      <c r="E13" s="490">
        <v>2316.7820328400003</v>
      </c>
    </row>
    <row r="14" spans="1:5" ht="12.75" customHeight="1">
      <c r="A14" s="485" t="s">
        <v>69</v>
      </c>
      <c r="B14" s="489">
        <v>326.95795455999996</v>
      </c>
      <c r="C14" s="489">
        <v>3996.7116074200003</v>
      </c>
      <c r="D14" s="489">
        <v>392.34529531000004</v>
      </c>
      <c r="E14" s="490">
        <v>4247.1701835100002</v>
      </c>
    </row>
    <row r="15" spans="1:5" ht="12.75" customHeight="1">
      <c r="A15" s="485" t="s">
        <v>70</v>
      </c>
      <c r="B15" s="489">
        <v>177.82521803</v>
      </c>
      <c r="C15" s="489">
        <v>2140.4206686799998</v>
      </c>
      <c r="D15" s="489">
        <v>152.31567582</v>
      </c>
      <c r="E15" s="490">
        <v>1930.3881506700002</v>
      </c>
    </row>
    <row r="16" spans="1:5" ht="12.75" customHeight="1">
      <c r="A16" s="485" t="s">
        <v>110</v>
      </c>
      <c r="B16" s="489">
        <v>-124.76726645999997</v>
      </c>
      <c r="C16" s="489">
        <v>701.78177928999992</v>
      </c>
      <c r="D16" s="489">
        <v>143.95443938000017</v>
      </c>
      <c r="E16" s="490">
        <v>608.19870681000089</v>
      </c>
    </row>
    <row r="17" spans="1:5" ht="12.75" customHeight="1">
      <c r="A17" s="485" t="s">
        <v>69</v>
      </c>
      <c r="B17" s="489">
        <v>922.61942626999985</v>
      </c>
      <c r="C17" s="489">
        <v>9925.4154480500001</v>
      </c>
      <c r="D17" s="489">
        <v>622.42370097000003</v>
      </c>
      <c r="E17" s="490">
        <v>9716.88447438</v>
      </c>
    </row>
    <row r="18" spans="1:5" ht="12.75" customHeight="1">
      <c r="A18" s="485" t="s">
        <v>70</v>
      </c>
      <c r="B18" s="489">
        <v>1047.3866927299998</v>
      </c>
      <c r="C18" s="489">
        <v>9223.6336687599996</v>
      </c>
      <c r="D18" s="489">
        <v>478.46926158999986</v>
      </c>
      <c r="E18" s="490">
        <v>9108.6857675700012</v>
      </c>
    </row>
    <row r="19" spans="1:5" ht="12.75" customHeight="1">
      <c r="A19" s="510"/>
      <c r="B19" s="511"/>
      <c r="C19" s="511"/>
      <c r="D19" s="511"/>
      <c r="E19" s="519"/>
    </row>
    <row r="20" spans="1:5" ht="12" customHeight="1">
      <c r="A20" s="520"/>
      <c r="B20" s="520"/>
      <c r="C20" s="520"/>
      <c r="D20" s="520"/>
      <c r="E20" s="520"/>
    </row>
    <row r="21" spans="1:5" ht="10.35" customHeight="1">
      <c r="A21" s="498" t="s">
        <v>111</v>
      </c>
      <c r="B21" s="520"/>
      <c r="C21" s="520"/>
      <c r="D21" s="520"/>
      <c r="E21" s="520"/>
    </row>
    <row r="22" spans="1:5" ht="10.35" customHeight="1">
      <c r="A22" s="499" t="s">
        <v>38</v>
      </c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349FB-01BE-4DE1-9287-78498F31DF84}">
  <dimension ref="A1:E29"/>
  <sheetViews>
    <sheetView showGridLines="0" workbookViewId="0"/>
  </sheetViews>
  <sheetFormatPr defaultRowHeight="12.75"/>
  <cols>
    <col min="1" max="1" width="40.5703125" style="500" customWidth="1"/>
    <col min="2" max="5" width="11.5703125" style="500" customWidth="1"/>
    <col min="6" max="255" width="8.7109375" style="500"/>
    <col min="256" max="256" width="41.42578125" style="500" customWidth="1"/>
    <col min="257" max="261" width="9.5703125" style="500" customWidth="1"/>
    <col min="262" max="511" width="8.7109375" style="500"/>
    <col min="512" max="512" width="41.42578125" style="500" customWidth="1"/>
    <col min="513" max="517" width="9.5703125" style="500" customWidth="1"/>
    <col min="518" max="767" width="8.7109375" style="500"/>
    <col min="768" max="768" width="41.42578125" style="500" customWidth="1"/>
    <col min="769" max="773" width="9.5703125" style="500" customWidth="1"/>
    <col min="774" max="1023" width="8.7109375" style="500"/>
    <col min="1024" max="1024" width="41.42578125" style="500" customWidth="1"/>
    <col min="1025" max="1029" width="9.5703125" style="500" customWidth="1"/>
    <col min="1030" max="1279" width="8.7109375" style="500"/>
    <col min="1280" max="1280" width="41.42578125" style="500" customWidth="1"/>
    <col min="1281" max="1285" width="9.5703125" style="500" customWidth="1"/>
    <col min="1286" max="1535" width="8.7109375" style="500"/>
    <col min="1536" max="1536" width="41.42578125" style="500" customWidth="1"/>
    <col min="1537" max="1541" width="9.5703125" style="500" customWidth="1"/>
    <col min="1542" max="1791" width="8.7109375" style="500"/>
    <col min="1792" max="1792" width="41.42578125" style="500" customWidth="1"/>
    <col min="1793" max="1797" width="9.5703125" style="500" customWidth="1"/>
    <col min="1798" max="2047" width="8.7109375" style="500"/>
    <col min="2048" max="2048" width="41.42578125" style="500" customWidth="1"/>
    <col min="2049" max="2053" width="9.5703125" style="500" customWidth="1"/>
    <col min="2054" max="2303" width="8.7109375" style="500"/>
    <col min="2304" max="2304" width="41.42578125" style="500" customWidth="1"/>
    <col min="2305" max="2309" width="9.5703125" style="500" customWidth="1"/>
    <col min="2310" max="2559" width="8.7109375" style="500"/>
    <col min="2560" max="2560" width="41.42578125" style="500" customWidth="1"/>
    <col min="2561" max="2565" width="9.5703125" style="500" customWidth="1"/>
    <col min="2566" max="2815" width="8.7109375" style="500"/>
    <col min="2816" max="2816" width="41.42578125" style="500" customWidth="1"/>
    <col min="2817" max="2821" width="9.5703125" style="500" customWidth="1"/>
    <col min="2822" max="3071" width="8.7109375" style="500"/>
    <col min="3072" max="3072" width="41.42578125" style="500" customWidth="1"/>
    <col min="3073" max="3077" width="9.5703125" style="500" customWidth="1"/>
    <col min="3078" max="3327" width="8.7109375" style="500"/>
    <col min="3328" max="3328" width="41.42578125" style="500" customWidth="1"/>
    <col min="3329" max="3333" width="9.5703125" style="500" customWidth="1"/>
    <col min="3334" max="3583" width="8.7109375" style="500"/>
    <col min="3584" max="3584" width="41.42578125" style="500" customWidth="1"/>
    <col min="3585" max="3589" width="9.5703125" style="500" customWidth="1"/>
    <col min="3590" max="3839" width="8.7109375" style="500"/>
    <col min="3840" max="3840" width="41.42578125" style="500" customWidth="1"/>
    <col min="3841" max="3845" width="9.5703125" style="500" customWidth="1"/>
    <col min="3846" max="4095" width="8.7109375" style="500"/>
    <col min="4096" max="4096" width="41.42578125" style="500" customWidth="1"/>
    <col min="4097" max="4101" width="9.5703125" style="500" customWidth="1"/>
    <col min="4102" max="4351" width="8.7109375" style="500"/>
    <col min="4352" max="4352" width="41.42578125" style="500" customWidth="1"/>
    <col min="4353" max="4357" width="9.5703125" style="500" customWidth="1"/>
    <col min="4358" max="4607" width="8.7109375" style="500"/>
    <col min="4608" max="4608" width="41.42578125" style="500" customWidth="1"/>
    <col min="4609" max="4613" width="9.5703125" style="500" customWidth="1"/>
    <col min="4614" max="4863" width="8.7109375" style="500"/>
    <col min="4864" max="4864" width="41.42578125" style="500" customWidth="1"/>
    <col min="4865" max="4869" width="9.5703125" style="500" customWidth="1"/>
    <col min="4870" max="5119" width="8.7109375" style="500"/>
    <col min="5120" max="5120" width="41.42578125" style="500" customWidth="1"/>
    <col min="5121" max="5125" width="9.5703125" style="500" customWidth="1"/>
    <col min="5126" max="5375" width="8.7109375" style="500"/>
    <col min="5376" max="5376" width="41.42578125" style="500" customWidth="1"/>
    <col min="5377" max="5381" width="9.5703125" style="500" customWidth="1"/>
    <col min="5382" max="5631" width="8.7109375" style="500"/>
    <col min="5632" max="5632" width="41.42578125" style="500" customWidth="1"/>
    <col min="5633" max="5637" width="9.5703125" style="500" customWidth="1"/>
    <col min="5638" max="5887" width="8.7109375" style="500"/>
    <col min="5888" max="5888" width="41.42578125" style="500" customWidth="1"/>
    <col min="5889" max="5893" width="9.5703125" style="500" customWidth="1"/>
    <col min="5894" max="6143" width="8.7109375" style="500"/>
    <col min="6144" max="6144" width="41.42578125" style="500" customWidth="1"/>
    <col min="6145" max="6149" width="9.5703125" style="500" customWidth="1"/>
    <col min="6150" max="6399" width="8.7109375" style="500"/>
    <col min="6400" max="6400" width="41.42578125" style="500" customWidth="1"/>
    <col min="6401" max="6405" width="9.5703125" style="500" customWidth="1"/>
    <col min="6406" max="6655" width="8.7109375" style="500"/>
    <col min="6656" max="6656" width="41.42578125" style="500" customWidth="1"/>
    <col min="6657" max="6661" width="9.5703125" style="500" customWidth="1"/>
    <col min="6662" max="6911" width="8.7109375" style="500"/>
    <col min="6912" max="6912" width="41.42578125" style="500" customWidth="1"/>
    <col min="6913" max="6917" width="9.5703125" style="500" customWidth="1"/>
    <col min="6918" max="7167" width="8.7109375" style="500"/>
    <col min="7168" max="7168" width="41.42578125" style="500" customWidth="1"/>
    <col min="7169" max="7173" width="9.5703125" style="500" customWidth="1"/>
    <col min="7174" max="7423" width="8.7109375" style="500"/>
    <col min="7424" max="7424" width="41.42578125" style="500" customWidth="1"/>
    <col min="7425" max="7429" width="9.5703125" style="500" customWidth="1"/>
    <col min="7430" max="7679" width="8.7109375" style="500"/>
    <col min="7680" max="7680" width="41.42578125" style="500" customWidth="1"/>
    <col min="7681" max="7685" width="9.5703125" style="500" customWidth="1"/>
    <col min="7686" max="7935" width="8.7109375" style="500"/>
    <col min="7936" max="7936" width="41.42578125" style="500" customWidth="1"/>
    <col min="7937" max="7941" width="9.5703125" style="500" customWidth="1"/>
    <col min="7942" max="8191" width="8.7109375" style="500"/>
    <col min="8192" max="8192" width="41.42578125" style="500" customWidth="1"/>
    <col min="8193" max="8197" width="9.5703125" style="500" customWidth="1"/>
    <col min="8198" max="8447" width="8.7109375" style="500"/>
    <col min="8448" max="8448" width="41.42578125" style="500" customWidth="1"/>
    <col min="8449" max="8453" width="9.5703125" style="500" customWidth="1"/>
    <col min="8454" max="8703" width="8.7109375" style="500"/>
    <col min="8704" max="8704" width="41.42578125" style="500" customWidth="1"/>
    <col min="8705" max="8709" width="9.5703125" style="500" customWidth="1"/>
    <col min="8710" max="8959" width="8.7109375" style="500"/>
    <col min="8960" max="8960" width="41.42578125" style="500" customWidth="1"/>
    <col min="8961" max="8965" width="9.5703125" style="500" customWidth="1"/>
    <col min="8966" max="9215" width="8.7109375" style="500"/>
    <col min="9216" max="9216" width="41.42578125" style="500" customWidth="1"/>
    <col min="9217" max="9221" width="9.5703125" style="500" customWidth="1"/>
    <col min="9222" max="9471" width="8.7109375" style="500"/>
    <col min="9472" max="9472" width="41.42578125" style="500" customWidth="1"/>
    <col min="9473" max="9477" width="9.5703125" style="500" customWidth="1"/>
    <col min="9478" max="9727" width="8.7109375" style="500"/>
    <col min="9728" max="9728" width="41.42578125" style="500" customWidth="1"/>
    <col min="9729" max="9733" width="9.5703125" style="500" customWidth="1"/>
    <col min="9734" max="9983" width="8.7109375" style="500"/>
    <col min="9984" max="9984" width="41.42578125" style="500" customWidth="1"/>
    <col min="9985" max="9989" width="9.5703125" style="500" customWidth="1"/>
    <col min="9990" max="10239" width="8.7109375" style="500"/>
    <col min="10240" max="10240" width="41.42578125" style="500" customWidth="1"/>
    <col min="10241" max="10245" width="9.5703125" style="500" customWidth="1"/>
    <col min="10246" max="10495" width="8.7109375" style="500"/>
    <col min="10496" max="10496" width="41.42578125" style="500" customWidth="1"/>
    <col min="10497" max="10501" width="9.5703125" style="500" customWidth="1"/>
    <col min="10502" max="10751" width="8.7109375" style="500"/>
    <col min="10752" max="10752" width="41.42578125" style="500" customWidth="1"/>
    <col min="10753" max="10757" width="9.5703125" style="500" customWidth="1"/>
    <col min="10758" max="11007" width="8.7109375" style="500"/>
    <col min="11008" max="11008" width="41.42578125" style="500" customWidth="1"/>
    <col min="11009" max="11013" width="9.5703125" style="500" customWidth="1"/>
    <col min="11014" max="11263" width="8.7109375" style="500"/>
    <col min="11264" max="11264" width="41.42578125" style="500" customWidth="1"/>
    <col min="11265" max="11269" width="9.5703125" style="500" customWidth="1"/>
    <col min="11270" max="11519" width="8.7109375" style="500"/>
    <col min="11520" max="11520" width="41.42578125" style="500" customWidth="1"/>
    <col min="11521" max="11525" width="9.5703125" style="500" customWidth="1"/>
    <col min="11526" max="11775" width="8.7109375" style="500"/>
    <col min="11776" max="11776" width="41.42578125" style="500" customWidth="1"/>
    <col min="11777" max="11781" width="9.5703125" style="500" customWidth="1"/>
    <col min="11782" max="12031" width="8.7109375" style="500"/>
    <col min="12032" max="12032" width="41.42578125" style="500" customWidth="1"/>
    <col min="12033" max="12037" width="9.5703125" style="500" customWidth="1"/>
    <col min="12038" max="12287" width="8.7109375" style="500"/>
    <col min="12288" max="12288" width="41.42578125" style="500" customWidth="1"/>
    <col min="12289" max="12293" width="9.5703125" style="500" customWidth="1"/>
    <col min="12294" max="12543" width="8.7109375" style="500"/>
    <col min="12544" max="12544" width="41.42578125" style="500" customWidth="1"/>
    <col min="12545" max="12549" width="9.5703125" style="500" customWidth="1"/>
    <col min="12550" max="12799" width="8.7109375" style="500"/>
    <col min="12800" max="12800" width="41.42578125" style="500" customWidth="1"/>
    <col min="12801" max="12805" width="9.5703125" style="500" customWidth="1"/>
    <col min="12806" max="13055" width="8.7109375" style="500"/>
    <col min="13056" max="13056" width="41.42578125" style="500" customWidth="1"/>
    <col min="13057" max="13061" width="9.5703125" style="500" customWidth="1"/>
    <col min="13062" max="13311" width="8.7109375" style="500"/>
    <col min="13312" max="13312" width="41.42578125" style="500" customWidth="1"/>
    <col min="13313" max="13317" width="9.5703125" style="500" customWidth="1"/>
    <col min="13318" max="13567" width="8.7109375" style="500"/>
    <col min="13568" max="13568" width="41.42578125" style="500" customWidth="1"/>
    <col min="13569" max="13573" width="9.5703125" style="500" customWidth="1"/>
    <col min="13574" max="13823" width="8.7109375" style="500"/>
    <col min="13824" max="13824" width="41.42578125" style="500" customWidth="1"/>
    <col min="13825" max="13829" width="9.5703125" style="500" customWidth="1"/>
    <col min="13830" max="14079" width="8.7109375" style="500"/>
    <col min="14080" max="14080" width="41.42578125" style="500" customWidth="1"/>
    <col min="14081" max="14085" width="9.5703125" style="500" customWidth="1"/>
    <col min="14086" max="14335" width="8.7109375" style="500"/>
    <col min="14336" max="14336" width="41.42578125" style="500" customWidth="1"/>
    <col min="14337" max="14341" width="9.5703125" style="500" customWidth="1"/>
    <col min="14342" max="14591" width="8.7109375" style="500"/>
    <col min="14592" max="14592" width="41.42578125" style="500" customWidth="1"/>
    <col min="14593" max="14597" width="9.5703125" style="500" customWidth="1"/>
    <col min="14598" max="14847" width="8.7109375" style="500"/>
    <col min="14848" max="14848" width="41.42578125" style="500" customWidth="1"/>
    <col min="14849" max="14853" width="9.5703125" style="500" customWidth="1"/>
    <col min="14854" max="15103" width="8.7109375" style="500"/>
    <col min="15104" max="15104" width="41.42578125" style="500" customWidth="1"/>
    <col min="15105" max="15109" width="9.5703125" style="500" customWidth="1"/>
    <col min="15110" max="15359" width="8.7109375" style="500"/>
    <col min="15360" max="15360" width="41.42578125" style="500" customWidth="1"/>
    <col min="15361" max="15365" width="9.5703125" style="500" customWidth="1"/>
    <col min="15366" max="15615" width="8.7109375" style="500"/>
    <col min="15616" max="15616" width="41.42578125" style="500" customWidth="1"/>
    <col min="15617" max="15621" width="9.5703125" style="500" customWidth="1"/>
    <col min="15622" max="15871" width="8.7109375" style="500"/>
    <col min="15872" max="15872" width="41.42578125" style="500" customWidth="1"/>
    <col min="15873" max="15877" width="9.5703125" style="500" customWidth="1"/>
    <col min="15878" max="16127" width="8.7109375" style="500"/>
    <col min="16128" max="16128" width="41.42578125" style="500" customWidth="1"/>
    <col min="16129" max="16133" width="9.5703125" style="500" customWidth="1"/>
    <col min="16134" max="16384" width="8.7109375" style="500"/>
  </cols>
  <sheetData>
    <row r="1" spans="1:5" ht="21" customHeight="1">
      <c r="A1" s="458" t="s">
        <v>112</v>
      </c>
      <c r="B1" s="459"/>
      <c r="C1" s="459"/>
      <c r="D1" s="460"/>
      <c r="E1" s="461"/>
    </row>
    <row r="2" spans="1:5" ht="17.25" customHeight="1">
      <c r="A2" s="466"/>
      <c r="B2" s="467"/>
      <c r="C2" s="467"/>
      <c r="D2" s="464"/>
      <c r="E2" s="465"/>
    </row>
    <row r="3" spans="1:5" ht="14.25" customHeight="1">
      <c r="A3" s="466"/>
      <c r="B3" s="467"/>
      <c r="C3" s="467"/>
      <c r="D3" s="464"/>
      <c r="E3" s="465"/>
    </row>
    <row r="4" spans="1:5" ht="12.75" customHeight="1">
      <c r="A4" s="468"/>
      <c r="B4" s="469"/>
      <c r="C4" s="469"/>
      <c r="D4" s="469"/>
      <c r="E4" s="521" t="s">
        <v>1</v>
      </c>
    </row>
    <row r="5" spans="1:5" ht="12.75" customHeight="1">
      <c r="A5" s="471" t="s">
        <v>2</v>
      </c>
      <c r="B5" s="472">
        <v>2023</v>
      </c>
      <c r="C5" s="501"/>
      <c r="D5" s="472" t="s">
        <v>3</v>
      </c>
      <c r="E5" s="474"/>
    </row>
    <row r="6" spans="1:5" ht="12.75" customHeight="1">
      <c r="A6" s="468"/>
      <c r="B6" s="475"/>
      <c r="C6" s="502"/>
      <c r="D6" s="503"/>
      <c r="E6" s="477"/>
    </row>
    <row r="7" spans="1:5" ht="12.75" customHeight="1">
      <c r="A7" s="478"/>
      <c r="B7" s="479" t="s">
        <v>4</v>
      </c>
      <c r="C7" s="479" t="s">
        <v>5</v>
      </c>
      <c r="D7" s="479" t="s">
        <v>4</v>
      </c>
      <c r="E7" s="480" t="s">
        <v>5</v>
      </c>
    </row>
    <row r="8" spans="1:5" ht="12.75" customHeight="1">
      <c r="A8" s="481"/>
      <c r="B8" s="482"/>
      <c r="C8" s="482"/>
      <c r="D8" s="483"/>
      <c r="E8" s="484"/>
    </row>
    <row r="9" spans="1:5" ht="12.75" customHeight="1">
      <c r="A9" s="485"/>
      <c r="B9" s="486"/>
      <c r="C9" s="486"/>
      <c r="D9" s="505"/>
      <c r="E9" s="506"/>
    </row>
    <row r="10" spans="1:5" ht="12.75" customHeight="1">
      <c r="A10" s="485" t="s">
        <v>65</v>
      </c>
      <c r="B10" s="489">
        <v>-1338.5749612100001</v>
      </c>
      <c r="C10" s="489">
        <v>-11365.727757160001</v>
      </c>
      <c r="D10" s="489">
        <v>-1252.77144144</v>
      </c>
      <c r="E10" s="490">
        <v>-16269.901931920002</v>
      </c>
    </row>
    <row r="11" spans="1:5" ht="12.75" customHeight="1">
      <c r="A11" s="485" t="s">
        <v>113</v>
      </c>
      <c r="B11" s="489">
        <v>-1339.9033726300001</v>
      </c>
      <c r="C11" s="489">
        <v>-11439.02979081</v>
      </c>
      <c r="D11" s="489">
        <v>-1255.2573400699998</v>
      </c>
      <c r="E11" s="490">
        <v>-16292.85827427</v>
      </c>
    </row>
    <row r="12" spans="1:5" ht="12.75" customHeight="1">
      <c r="A12" s="485" t="s">
        <v>114</v>
      </c>
      <c r="B12" s="489">
        <v>83.881691369999999</v>
      </c>
      <c r="C12" s="489">
        <v>1005.3471339799999</v>
      </c>
      <c r="D12" s="489">
        <v>487.65426513999995</v>
      </c>
      <c r="E12" s="490">
        <v>2168.48068655</v>
      </c>
    </row>
    <row r="13" spans="1:5" ht="12.75" customHeight="1">
      <c r="A13" s="485" t="s">
        <v>115</v>
      </c>
      <c r="B13" s="489">
        <v>1423.7850639999999</v>
      </c>
      <c r="C13" s="489">
        <v>12444.376924789998</v>
      </c>
      <c r="D13" s="489">
        <v>1742.9116052100001</v>
      </c>
      <c r="E13" s="490">
        <v>18461.338960819998</v>
      </c>
    </row>
    <row r="14" spans="1:5" ht="12.75" customHeight="1">
      <c r="A14" s="525" t="s">
        <v>116</v>
      </c>
      <c r="B14" s="489">
        <v>3.3939284399999998</v>
      </c>
      <c r="C14" s="489">
        <v>231.78862738000001</v>
      </c>
      <c r="D14" s="489">
        <v>29.051526890000002</v>
      </c>
      <c r="E14" s="490">
        <v>281.89038483000002</v>
      </c>
    </row>
    <row r="15" spans="1:5" ht="12.75" customHeight="1">
      <c r="A15" s="525" t="s">
        <v>101</v>
      </c>
      <c r="B15" s="489">
        <v>13.72099963</v>
      </c>
      <c r="C15" s="489">
        <v>354.34321418000002</v>
      </c>
      <c r="D15" s="489">
        <v>36.275775840000001</v>
      </c>
      <c r="E15" s="490">
        <v>461.29014455999999</v>
      </c>
    </row>
    <row r="16" spans="1:5" ht="12.75" customHeight="1">
      <c r="A16" s="525" t="s">
        <v>102</v>
      </c>
      <c r="B16" s="489">
        <v>10.32707119</v>
      </c>
      <c r="C16" s="489">
        <v>122.55458679999998</v>
      </c>
      <c r="D16" s="489">
        <v>7.2242489499999998</v>
      </c>
      <c r="E16" s="490">
        <v>179.39975972999997</v>
      </c>
    </row>
    <row r="17" spans="1:5" ht="12.75" customHeight="1">
      <c r="A17" s="526" t="s">
        <v>117</v>
      </c>
      <c r="B17" s="489">
        <v>-1339.9020334899999</v>
      </c>
      <c r="C17" s="489">
        <v>-11693.353691469998</v>
      </c>
      <c r="D17" s="489">
        <v>-1421.19346376</v>
      </c>
      <c r="E17" s="490">
        <v>-16710.993882799998</v>
      </c>
    </row>
    <row r="18" spans="1:5" ht="12.75" customHeight="1">
      <c r="A18" s="526" t="s">
        <v>101</v>
      </c>
      <c r="B18" s="489">
        <v>68.644124329999997</v>
      </c>
      <c r="C18" s="489">
        <v>612.59707322999986</v>
      </c>
      <c r="D18" s="489">
        <v>311.48552243</v>
      </c>
      <c r="E18" s="490">
        <v>1506.95367313</v>
      </c>
    </row>
    <row r="19" spans="1:5" ht="12.75" customHeight="1">
      <c r="A19" s="526" t="s">
        <v>102</v>
      </c>
      <c r="B19" s="489">
        <v>1408.54615782</v>
      </c>
      <c r="C19" s="489">
        <v>12305.950764699999</v>
      </c>
      <c r="D19" s="489">
        <v>1732.6789861899999</v>
      </c>
      <c r="E19" s="490">
        <v>18217.947555930001</v>
      </c>
    </row>
    <row r="20" spans="1:5" ht="12.75" customHeight="1">
      <c r="A20" s="525" t="s">
        <v>118</v>
      </c>
      <c r="B20" s="489">
        <v>-3.3952675800003362</v>
      </c>
      <c r="C20" s="489">
        <v>22.535273279999842</v>
      </c>
      <c r="D20" s="489">
        <v>136.88459680000005</v>
      </c>
      <c r="E20" s="490">
        <v>136.24522369999954</v>
      </c>
    </row>
    <row r="21" spans="1:5" ht="12.75" customHeight="1">
      <c r="A21" s="525" t="s">
        <v>101</v>
      </c>
      <c r="B21" s="489">
        <v>1.5165674100000075</v>
      </c>
      <c r="C21" s="489">
        <v>38.406846570000013</v>
      </c>
      <c r="D21" s="489">
        <v>139.89296686999995</v>
      </c>
      <c r="E21" s="490">
        <v>200.2368688599999</v>
      </c>
    </row>
    <row r="22" spans="1:5" ht="12.75" customHeight="1">
      <c r="A22" s="525" t="s">
        <v>102</v>
      </c>
      <c r="B22" s="489">
        <v>4.9118349899999885</v>
      </c>
      <c r="C22" s="489">
        <v>15.871573289999219</v>
      </c>
      <c r="D22" s="489">
        <v>3.0083700700001827</v>
      </c>
      <c r="E22" s="490">
        <v>63.991645160000417</v>
      </c>
    </row>
    <row r="23" spans="1:5" ht="12.75" customHeight="1">
      <c r="A23" s="485" t="s">
        <v>119</v>
      </c>
      <c r="B23" s="489">
        <v>1.3284114199999999</v>
      </c>
      <c r="C23" s="489">
        <v>73.302033649999984</v>
      </c>
      <c r="D23" s="489">
        <v>2.4858986300000003</v>
      </c>
      <c r="E23" s="490">
        <v>22.956342350000003</v>
      </c>
    </row>
    <row r="24" spans="1:5" ht="12.75" customHeight="1">
      <c r="A24" s="485" t="s">
        <v>114</v>
      </c>
      <c r="B24" s="489">
        <v>3.05664822</v>
      </c>
      <c r="C24" s="489">
        <v>113.21436797</v>
      </c>
      <c r="D24" s="489">
        <v>3.79948482</v>
      </c>
      <c r="E24" s="490">
        <v>39.582139850000004</v>
      </c>
    </row>
    <row r="25" spans="1:5" ht="12.75" customHeight="1">
      <c r="A25" s="485" t="s">
        <v>115</v>
      </c>
      <c r="B25" s="489">
        <v>1.7282368000000001</v>
      </c>
      <c r="C25" s="489">
        <v>39.912334319999999</v>
      </c>
      <c r="D25" s="489">
        <v>1.3135861900000001</v>
      </c>
      <c r="E25" s="490">
        <v>16.625797500000001</v>
      </c>
    </row>
    <row r="26" spans="1:5" ht="12.75" customHeight="1">
      <c r="A26" s="510"/>
      <c r="B26" s="511"/>
      <c r="C26" s="511"/>
      <c r="D26" s="511"/>
      <c r="E26" s="519"/>
    </row>
    <row r="27" spans="1:5" ht="12" customHeight="1">
      <c r="A27" s="520"/>
      <c r="B27" s="520"/>
      <c r="C27" s="520"/>
      <c r="D27" s="520"/>
      <c r="E27" s="520"/>
    </row>
    <row r="28" spans="1:5" ht="10.35" customHeight="1">
      <c r="A28" s="498" t="s">
        <v>120</v>
      </c>
      <c r="B28" s="520"/>
      <c r="C28" s="520"/>
      <c r="D28" s="520"/>
      <c r="E28" s="520"/>
    </row>
    <row r="29" spans="1:5" ht="10.35" customHeight="1">
      <c r="A29" s="499" t="s">
        <v>38</v>
      </c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48D2D-7762-41CA-901A-91A87367F598}">
  <dimension ref="A1:E43"/>
  <sheetViews>
    <sheetView showGridLines="0" workbookViewId="0"/>
  </sheetViews>
  <sheetFormatPr defaultRowHeight="12.75"/>
  <cols>
    <col min="1" max="1" width="40.5703125" style="500" customWidth="1"/>
    <col min="2" max="5" width="11.5703125" style="500" customWidth="1"/>
    <col min="6" max="6" width="9.42578125" style="500" customWidth="1"/>
    <col min="7" max="255" width="8.7109375" style="500"/>
    <col min="256" max="256" width="41.42578125" style="500" customWidth="1"/>
    <col min="257" max="261" width="9.5703125" style="500" customWidth="1"/>
    <col min="262" max="262" width="9.42578125" style="500" customWidth="1"/>
    <col min="263" max="511" width="8.7109375" style="500"/>
    <col min="512" max="512" width="41.42578125" style="500" customWidth="1"/>
    <col min="513" max="517" width="9.5703125" style="500" customWidth="1"/>
    <col min="518" max="518" width="9.42578125" style="500" customWidth="1"/>
    <col min="519" max="767" width="8.7109375" style="500"/>
    <col min="768" max="768" width="41.42578125" style="500" customWidth="1"/>
    <col min="769" max="773" width="9.5703125" style="500" customWidth="1"/>
    <col min="774" max="774" width="9.42578125" style="500" customWidth="1"/>
    <col min="775" max="1023" width="8.7109375" style="500"/>
    <col min="1024" max="1024" width="41.42578125" style="500" customWidth="1"/>
    <col min="1025" max="1029" width="9.5703125" style="500" customWidth="1"/>
    <col min="1030" max="1030" width="9.42578125" style="500" customWidth="1"/>
    <col min="1031" max="1279" width="8.7109375" style="500"/>
    <col min="1280" max="1280" width="41.42578125" style="500" customWidth="1"/>
    <col min="1281" max="1285" width="9.5703125" style="500" customWidth="1"/>
    <col min="1286" max="1286" width="9.42578125" style="500" customWidth="1"/>
    <col min="1287" max="1535" width="8.7109375" style="500"/>
    <col min="1536" max="1536" width="41.42578125" style="500" customWidth="1"/>
    <col min="1537" max="1541" width="9.5703125" style="500" customWidth="1"/>
    <col min="1542" max="1542" width="9.42578125" style="500" customWidth="1"/>
    <col min="1543" max="1791" width="8.7109375" style="500"/>
    <col min="1792" max="1792" width="41.42578125" style="500" customWidth="1"/>
    <col min="1793" max="1797" width="9.5703125" style="500" customWidth="1"/>
    <col min="1798" max="1798" width="9.42578125" style="500" customWidth="1"/>
    <col min="1799" max="2047" width="8.7109375" style="500"/>
    <col min="2048" max="2048" width="41.42578125" style="500" customWidth="1"/>
    <col min="2049" max="2053" width="9.5703125" style="500" customWidth="1"/>
    <col min="2054" max="2054" width="9.42578125" style="500" customWidth="1"/>
    <col min="2055" max="2303" width="8.7109375" style="500"/>
    <col min="2304" max="2304" width="41.42578125" style="500" customWidth="1"/>
    <col min="2305" max="2309" width="9.5703125" style="500" customWidth="1"/>
    <col min="2310" max="2310" width="9.42578125" style="500" customWidth="1"/>
    <col min="2311" max="2559" width="8.7109375" style="500"/>
    <col min="2560" max="2560" width="41.42578125" style="500" customWidth="1"/>
    <col min="2561" max="2565" width="9.5703125" style="500" customWidth="1"/>
    <col min="2566" max="2566" width="9.42578125" style="500" customWidth="1"/>
    <col min="2567" max="2815" width="8.7109375" style="500"/>
    <col min="2816" max="2816" width="41.42578125" style="500" customWidth="1"/>
    <col min="2817" max="2821" width="9.5703125" style="500" customWidth="1"/>
    <col min="2822" max="2822" width="9.42578125" style="500" customWidth="1"/>
    <col min="2823" max="3071" width="8.7109375" style="500"/>
    <col min="3072" max="3072" width="41.42578125" style="500" customWidth="1"/>
    <col min="3073" max="3077" width="9.5703125" style="500" customWidth="1"/>
    <col min="3078" max="3078" width="9.42578125" style="500" customWidth="1"/>
    <col min="3079" max="3327" width="8.7109375" style="500"/>
    <col min="3328" max="3328" width="41.42578125" style="500" customWidth="1"/>
    <col min="3329" max="3333" width="9.5703125" style="500" customWidth="1"/>
    <col min="3334" max="3334" width="9.42578125" style="500" customWidth="1"/>
    <col min="3335" max="3583" width="8.7109375" style="500"/>
    <col min="3584" max="3584" width="41.42578125" style="500" customWidth="1"/>
    <col min="3585" max="3589" width="9.5703125" style="500" customWidth="1"/>
    <col min="3590" max="3590" width="9.42578125" style="500" customWidth="1"/>
    <col min="3591" max="3839" width="8.7109375" style="500"/>
    <col min="3840" max="3840" width="41.42578125" style="500" customWidth="1"/>
    <col min="3841" max="3845" width="9.5703125" style="500" customWidth="1"/>
    <col min="3846" max="3846" width="9.42578125" style="500" customWidth="1"/>
    <col min="3847" max="4095" width="8.7109375" style="500"/>
    <col min="4096" max="4096" width="41.42578125" style="500" customWidth="1"/>
    <col min="4097" max="4101" width="9.5703125" style="500" customWidth="1"/>
    <col min="4102" max="4102" width="9.42578125" style="500" customWidth="1"/>
    <col min="4103" max="4351" width="8.7109375" style="500"/>
    <col min="4352" max="4352" width="41.42578125" style="500" customWidth="1"/>
    <col min="4353" max="4357" width="9.5703125" style="500" customWidth="1"/>
    <col min="4358" max="4358" width="9.42578125" style="500" customWidth="1"/>
    <col min="4359" max="4607" width="8.7109375" style="500"/>
    <col min="4608" max="4608" width="41.42578125" style="500" customWidth="1"/>
    <col min="4609" max="4613" width="9.5703125" style="500" customWidth="1"/>
    <col min="4614" max="4614" width="9.42578125" style="500" customWidth="1"/>
    <col min="4615" max="4863" width="8.7109375" style="500"/>
    <col min="4864" max="4864" width="41.42578125" style="500" customWidth="1"/>
    <col min="4865" max="4869" width="9.5703125" style="500" customWidth="1"/>
    <col min="4870" max="4870" width="9.42578125" style="500" customWidth="1"/>
    <col min="4871" max="5119" width="8.7109375" style="500"/>
    <col min="5120" max="5120" width="41.42578125" style="500" customWidth="1"/>
    <col min="5121" max="5125" width="9.5703125" style="500" customWidth="1"/>
    <col min="5126" max="5126" width="9.42578125" style="500" customWidth="1"/>
    <col min="5127" max="5375" width="8.7109375" style="500"/>
    <col min="5376" max="5376" width="41.42578125" style="500" customWidth="1"/>
    <col min="5377" max="5381" width="9.5703125" style="500" customWidth="1"/>
    <col min="5382" max="5382" width="9.42578125" style="500" customWidth="1"/>
    <col min="5383" max="5631" width="8.7109375" style="500"/>
    <col min="5632" max="5632" width="41.42578125" style="500" customWidth="1"/>
    <col min="5633" max="5637" width="9.5703125" style="500" customWidth="1"/>
    <col min="5638" max="5638" width="9.42578125" style="500" customWidth="1"/>
    <col min="5639" max="5887" width="8.7109375" style="500"/>
    <col min="5888" max="5888" width="41.42578125" style="500" customWidth="1"/>
    <col min="5889" max="5893" width="9.5703125" style="500" customWidth="1"/>
    <col min="5894" max="5894" width="9.42578125" style="500" customWidth="1"/>
    <col min="5895" max="6143" width="8.7109375" style="500"/>
    <col min="6144" max="6144" width="41.42578125" style="500" customWidth="1"/>
    <col min="6145" max="6149" width="9.5703125" style="500" customWidth="1"/>
    <col min="6150" max="6150" width="9.42578125" style="500" customWidth="1"/>
    <col min="6151" max="6399" width="8.7109375" style="500"/>
    <col min="6400" max="6400" width="41.42578125" style="500" customWidth="1"/>
    <col min="6401" max="6405" width="9.5703125" style="500" customWidth="1"/>
    <col min="6406" max="6406" width="9.42578125" style="500" customWidth="1"/>
    <col min="6407" max="6655" width="8.7109375" style="500"/>
    <col min="6656" max="6656" width="41.42578125" style="500" customWidth="1"/>
    <col min="6657" max="6661" width="9.5703125" style="500" customWidth="1"/>
    <col min="6662" max="6662" width="9.42578125" style="500" customWidth="1"/>
    <col min="6663" max="6911" width="8.7109375" style="500"/>
    <col min="6912" max="6912" width="41.42578125" style="500" customWidth="1"/>
    <col min="6913" max="6917" width="9.5703125" style="500" customWidth="1"/>
    <col min="6918" max="6918" width="9.42578125" style="500" customWidth="1"/>
    <col min="6919" max="7167" width="8.7109375" style="500"/>
    <col min="7168" max="7168" width="41.42578125" style="500" customWidth="1"/>
    <col min="7169" max="7173" width="9.5703125" style="500" customWidth="1"/>
    <col min="7174" max="7174" width="9.42578125" style="500" customWidth="1"/>
    <col min="7175" max="7423" width="8.7109375" style="500"/>
    <col min="7424" max="7424" width="41.42578125" style="500" customWidth="1"/>
    <col min="7425" max="7429" width="9.5703125" style="500" customWidth="1"/>
    <col min="7430" max="7430" width="9.42578125" style="500" customWidth="1"/>
    <col min="7431" max="7679" width="8.7109375" style="500"/>
    <col min="7680" max="7680" width="41.42578125" style="500" customWidth="1"/>
    <col min="7681" max="7685" width="9.5703125" style="500" customWidth="1"/>
    <col min="7686" max="7686" width="9.42578125" style="500" customWidth="1"/>
    <col min="7687" max="7935" width="8.7109375" style="500"/>
    <col min="7936" max="7936" width="41.42578125" style="500" customWidth="1"/>
    <col min="7937" max="7941" width="9.5703125" style="500" customWidth="1"/>
    <col min="7942" max="7942" width="9.42578125" style="500" customWidth="1"/>
    <col min="7943" max="8191" width="8.7109375" style="500"/>
    <col min="8192" max="8192" width="41.42578125" style="500" customWidth="1"/>
    <col min="8193" max="8197" width="9.5703125" style="500" customWidth="1"/>
    <col min="8198" max="8198" width="9.42578125" style="500" customWidth="1"/>
    <col min="8199" max="8447" width="8.7109375" style="500"/>
    <col min="8448" max="8448" width="41.42578125" style="500" customWidth="1"/>
    <col min="8449" max="8453" width="9.5703125" style="500" customWidth="1"/>
    <col min="8454" max="8454" width="9.42578125" style="500" customWidth="1"/>
    <col min="8455" max="8703" width="8.7109375" style="500"/>
    <col min="8704" max="8704" width="41.42578125" style="500" customWidth="1"/>
    <col min="8705" max="8709" width="9.5703125" style="500" customWidth="1"/>
    <col min="8710" max="8710" width="9.42578125" style="500" customWidth="1"/>
    <col min="8711" max="8959" width="8.7109375" style="500"/>
    <col min="8960" max="8960" width="41.42578125" style="500" customWidth="1"/>
    <col min="8961" max="8965" width="9.5703125" style="500" customWidth="1"/>
    <col min="8966" max="8966" width="9.42578125" style="500" customWidth="1"/>
    <col min="8967" max="9215" width="8.7109375" style="500"/>
    <col min="9216" max="9216" width="41.42578125" style="500" customWidth="1"/>
    <col min="9217" max="9221" width="9.5703125" style="500" customWidth="1"/>
    <col min="9222" max="9222" width="9.42578125" style="500" customWidth="1"/>
    <col min="9223" max="9471" width="8.7109375" style="500"/>
    <col min="9472" max="9472" width="41.42578125" style="500" customWidth="1"/>
    <col min="9473" max="9477" width="9.5703125" style="500" customWidth="1"/>
    <col min="9478" max="9478" width="9.42578125" style="500" customWidth="1"/>
    <col min="9479" max="9727" width="8.7109375" style="500"/>
    <col min="9728" max="9728" width="41.42578125" style="500" customWidth="1"/>
    <col min="9729" max="9733" width="9.5703125" style="500" customWidth="1"/>
    <col min="9734" max="9734" width="9.42578125" style="500" customWidth="1"/>
    <col min="9735" max="9983" width="8.7109375" style="500"/>
    <col min="9984" max="9984" width="41.42578125" style="500" customWidth="1"/>
    <col min="9985" max="9989" width="9.5703125" style="500" customWidth="1"/>
    <col min="9990" max="9990" width="9.42578125" style="500" customWidth="1"/>
    <col min="9991" max="10239" width="8.7109375" style="500"/>
    <col min="10240" max="10240" width="41.42578125" style="500" customWidth="1"/>
    <col min="10241" max="10245" width="9.5703125" style="500" customWidth="1"/>
    <col min="10246" max="10246" width="9.42578125" style="500" customWidth="1"/>
    <col min="10247" max="10495" width="8.7109375" style="500"/>
    <col min="10496" max="10496" width="41.42578125" style="500" customWidth="1"/>
    <col min="10497" max="10501" width="9.5703125" style="500" customWidth="1"/>
    <col min="10502" max="10502" width="9.42578125" style="500" customWidth="1"/>
    <col min="10503" max="10751" width="8.7109375" style="500"/>
    <col min="10752" max="10752" width="41.42578125" style="500" customWidth="1"/>
    <col min="10753" max="10757" width="9.5703125" style="500" customWidth="1"/>
    <col min="10758" max="10758" width="9.42578125" style="500" customWidth="1"/>
    <col min="10759" max="11007" width="8.7109375" style="500"/>
    <col min="11008" max="11008" width="41.42578125" style="500" customWidth="1"/>
    <col min="11009" max="11013" width="9.5703125" style="500" customWidth="1"/>
    <col min="11014" max="11014" width="9.42578125" style="500" customWidth="1"/>
    <col min="11015" max="11263" width="8.7109375" style="500"/>
    <col min="11264" max="11264" width="41.42578125" style="500" customWidth="1"/>
    <col min="11265" max="11269" width="9.5703125" style="500" customWidth="1"/>
    <col min="11270" max="11270" width="9.42578125" style="500" customWidth="1"/>
    <col min="11271" max="11519" width="8.7109375" style="500"/>
    <col min="11520" max="11520" width="41.42578125" style="500" customWidth="1"/>
    <col min="11521" max="11525" width="9.5703125" style="500" customWidth="1"/>
    <col min="11526" max="11526" width="9.42578125" style="500" customWidth="1"/>
    <col min="11527" max="11775" width="8.7109375" style="500"/>
    <col min="11776" max="11776" width="41.42578125" style="500" customWidth="1"/>
    <col min="11777" max="11781" width="9.5703125" style="500" customWidth="1"/>
    <col min="11782" max="11782" width="9.42578125" style="500" customWidth="1"/>
    <col min="11783" max="12031" width="8.7109375" style="500"/>
    <col min="12032" max="12032" width="41.42578125" style="500" customWidth="1"/>
    <col min="12033" max="12037" width="9.5703125" style="500" customWidth="1"/>
    <col min="12038" max="12038" width="9.42578125" style="500" customWidth="1"/>
    <col min="12039" max="12287" width="8.7109375" style="500"/>
    <col min="12288" max="12288" width="41.42578125" style="500" customWidth="1"/>
    <col min="12289" max="12293" width="9.5703125" style="500" customWidth="1"/>
    <col min="12294" max="12294" width="9.42578125" style="500" customWidth="1"/>
    <col min="12295" max="12543" width="8.7109375" style="500"/>
    <col min="12544" max="12544" width="41.42578125" style="500" customWidth="1"/>
    <col min="12545" max="12549" width="9.5703125" style="500" customWidth="1"/>
    <col min="12550" max="12550" width="9.42578125" style="500" customWidth="1"/>
    <col min="12551" max="12799" width="8.7109375" style="500"/>
    <col min="12800" max="12800" width="41.42578125" style="500" customWidth="1"/>
    <col min="12801" max="12805" width="9.5703125" style="500" customWidth="1"/>
    <col min="12806" max="12806" width="9.42578125" style="500" customWidth="1"/>
    <col min="12807" max="13055" width="8.7109375" style="500"/>
    <col min="13056" max="13056" width="41.42578125" style="500" customWidth="1"/>
    <col min="13057" max="13061" width="9.5703125" style="500" customWidth="1"/>
    <col min="13062" max="13062" width="9.42578125" style="500" customWidth="1"/>
    <col min="13063" max="13311" width="8.7109375" style="500"/>
    <col min="13312" max="13312" width="41.42578125" style="500" customWidth="1"/>
    <col min="13313" max="13317" width="9.5703125" style="500" customWidth="1"/>
    <col min="13318" max="13318" width="9.42578125" style="500" customWidth="1"/>
    <col min="13319" max="13567" width="8.7109375" style="500"/>
    <col min="13568" max="13568" width="41.42578125" style="500" customWidth="1"/>
    <col min="13569" max="13573" width="9.5703125" style="500" customWidth="1"/>
    <col min="13574" max="13574" width="9.42578125" style="500" customWidth="1"/>
    <col min="13575" max="13823" width="8.7109375" style="500"/>
    <col min="13824" max="13824" width="41.42578125" style="500" customWidth="1"/>
    <col min="13825" max="13829" width="9.5703125" style="500" customWidth="1"/>
    <col min="13830" max="13830" width="9.42578125" style="500" customWidth="1"/>
    <col min="13831" max="14079" width="8.7109375" style="500"/>
    <col min="14080" max="14080" width="41.42578125" style="500" customWidth="1"/>
    <col min="14081" max="14085" width="9.5703125" style="500" customWidth="1"/>
    <col min="14086" max="14086" width="9.42578125" style="500" customWidth="1"/>
    <col min="14087" max="14335" width="8.7109375" style="500"/>
    <col min="14336" max="14336" width="41.42578125" style="500" customWidth="1"/>
    <col min="14337" max="14341" width="9.5703125" style="500" customWidth="1"/>
    <col min="14342" max="14342" width="9.42578125" style="500" customWidth="1"/>
    <col min="14343" max="14591" width="8.7109375" style="500"/>
    <col min="14592" max="14592" width="41.42578125" style="500" customWidth="1"/>
    <col min="14593" max="14597" width="9.5703125" style="500" customWidth="1"/>
    <col min="14598" max="14598" width="9.42578125" style="500" customWidth="1"/>
    <col min="14599" max="14847" width="8.7109375" style="500"/>
    <col min="14848" max="14848" width="41.42578125" style="500" customWidth="1"/>
    <col min="14849" max="14853" width="9.5703125" style="500" customWidth="1"/>
    <col min="14854" max="14854" width="9.42578125" style="500" customWidth="1"/>
    <col min="14855" max="15103" width="8.7109375" style="500"/>
    <col min="15104" max="15104" width="41.42578125" style="500" customWidth="1"/>
    <col min="15105" max="15109" width="9.5703125" style="500" customWidth="1"/>
    <col min="15110" max="15110" width="9.42578125" style="500" customWidth="1"/>
    <col min="15111" max="15359" width="8.7109375" style="500"/>
    <col min="15360" max="15360" width="41.42578125" style="500" customWidth="1"/>
    <col min="15361" max="15365" width="9.5703125" style="500" customWidth="1"/>
    <col min="15366" max="15366" width="9.42578125" style="500" customWidth="1"/>
    <col min="15367" max="15615" width="8.7109375" style="500"/>
    <col min="15616" max="15616" width="41.42578125" style="500" customWidth="1"/>
    <col min="15617" max="15621" width="9.5703125" style="500" customWidth="1"/>
    <col min="15622" max="15622" width="9.42578125" style="500" customWidth="1"/>
    <col min="15623" max="15871" width="8.7109375" style="500"/>
    <col min="15872" max="15872" width="41.42578125" style="500" customWidth="1"/>
    <col min="15873" max="15877" width="9.5703125" style="500" customWidth="1"/>
    <col min="15878" max="15878" width="9.42578125" style="500" customWidth="1"/>
    <col min="15879" max="16127" width="8.7109375" style="500"/>
    <col min="16128" max="16128" width="41.42578125" style="500" customWidth="1"/>
    <col min="16129" max="16133" width="9.5703125" style="500" customWidth="1"/>
    <col min="16134" max="16134" width="9.42578125" style="500" customWidth="1"/>
    <col min="16135" max="16384" width="8.7109375" style="500"/>
  </cols>
  <sheetData>
    <row r="1" spans="1:5" ht="21" customHeight="1">
      <c r="A1" s="458" t="s">
        <v>121</v>
      </c>
      <c r="B1" s="459"/>
      <c r="C1" s="459"/>
      <c r="D1" s="460"/>
      <c r="E1" s="461"/>
    </row>
    <row r="2" spans="1:5" ht="17.100000000000001" customHeight="1">
      <c r="A2" s="466"/>
      <c r="B2" s="467"/>
      <c r="C2" s="467"/>
      <c r="D2" s="464"/>
      <c r="E2" s="465"/>
    </row>
    <row r="3" spans="1:5" ht="14.1" customHeight="1">
      <c r="A3" s="466"/>
      <c r="B3" s="467"/>
      <c r="C3" s="467"/>
      <c r="D3" s="464"/>
      <c r="E3" s="465"/>
    </row>
    <row r="4" spans="1:5" ht="12.75" customHeight="1">
      <c r="A4" s="468"/>
      <c r="B4" s="469"/>
      <c r="C4" s="469"/>
      <c r="D4" s="469"/>
      <c r="E4" s="521" t="s">
        <v>1</v>
      </c>
    </row>
    <row r="5" spans="1:5" ht="12.75" customHeight="1">
      <c r="A5" s="471" t="s">
        <v>2</v>
      </c>
      <c r="B5" s="472">
        <v>2023</v>
      </c>
      <c r="C5" s="501"/>
      <c r="D5" s="472" t="s">
        <v>3</v>
      </c>
      <c r="E5" s="474"/>
    </row>
    <row r="6" spans="1:5" ht="12.75" customHeight="1">
      <c r="A6" s="468"/>
      <c r="B6" s="475"/>
      <c r="C6" s="502"/>
      <c r="D6" s="503"/>
      <c r="E6" s="477"/>
    </row>
    <row r="7" spans="1:5" ht="12.75" customHeight="1">
      <c r="A7" s="478"/>
      <c r="B7" s="479" t="s">
        <v>4</v>
      </c>
      <c r="C7" s="479" t="s">
        <v>5</v>
      </c>
      <c r="D7" s="479" t="s">
        <v>4</v>
      </c>
      <c r="E7" s="480" t="s">
        <v>5</v>
      </c>
    </row>
    <row r="8" spans="1:5" ht="12.75" customHeight="1">
      <c r="A8" s="481"/>
      <c r="B8" s="482"/>
      <c r="C8" s="482"/>
      <c r="D8" s="483"/>
      <c r="E8" s="484"/>
    </row>
    <row r="9" spans="1:5" ht="12.75" customHeight="1">
      <c r="A9" s="485"/>
      <c r="B9" s="486"/>
      <c r="C9" s="486"/>
      <c r="D9" s="505"/>
      <c r="E9" s="506"/>
    </row>
    <row r="10" spans="1:5" ht="12.75" customHeight="1">
      <c r="A10" s="485" t="s">
        <v>65</v>
      </c>
      <c r="B10" s="489">
        <v>759.02231627999993</v>
      </c>
      <c r="C10" s="489">
        <v>25148.298781319998</v>
      </c>
      <c r="D10" s="489">
        <v>3122.5491583600001</v>
      </c>
      <c r="E10" s="490">
        <v>24318.633534950004</v>
      </c>
    </row>
    <row r="11" spans="1:5" ht="12.75" customHeight="1">
      <c r="A11" s="485" t="s">
        <v>122</v>
      </c>
      <c r="B11" s="489">
        <v>801.26274550999995</v>
      </c>
      <c r="C11" s="489">
        <v>24804.723016079999</v>
      </c>
      <c r="D11" s="489">
        <v>3139.3903063100001</v>
      </c>
      <c r="E11" s="490">
        <v>24360.866103210003</v>
      </c>
    </row>
    <row r="12" spans="1:5" ht="12.75" customHeight="1">
      <c r="A12" s="485" t="s">
        <v>123</v>
      </c>
      <c r="B12" s="489">
        <v>-438.92478681000006</v>
      </c>
      <c r="C12" s="489">
        <v>11207.506280490001</v>
      </c>
      <c r="D12" s="489">
        <v>445.3100813100001</v>
      </c>
      <c r="E12" s="490">
        <v>4518.5457802400006</v>
      </c>
    </row>
    <row r="13" spans="1:5" ht="12.75" customHeight="1">
      <c r="A13" s="485" t="s">
        <v>124</v>
      </c>
      <c r="B13" s="489">
        <v>834.94301324000003</v>
      </c>
      <c r="C13" s="489">
        <v>18263.634953450004</v>
      </c>
      <c r="D13" s="489">
        <v>1056.45489638</v>
      </c>
      <c r="E13" s="490">
        <v>8892.9666935900004</v>
      </c>
    </row>
    <row r="14" spans="1:5" ht="12.75" customHeight="1">
      <c r="A14" s="485" t="s">
        <v>125</v>
      </c>
      <c r="B14" s="489">
        <v>1273.8678000499999</v>
      </c>
      <c r="C14" s="489">
        <v>7056.1286729599997</v>
      </c>
      <c r="D14" s="489">
        <v>611.14481507000005</v>
      </c>
      <c r="E14" s="490">
        <v>4374.4209133499999</v>
      </c>
    </row>
    <row r="15" spans="1:5" ht="12.75" customHeight="1">
      <c r="A15" s="485" t="s">
        <v>126</v>
      </c>
      <c r="B15" s="489">
        <v>1240.1875323199999</v>
      </c>
      <c r="C15" s="489">
        <v>13597.21673559</v>
      </c>
      <c r="D15" s="489">
        <v>2694.0802250000002</v>
      </c>
      <c r="E15" s="490">
        <v>19842.320322970001</v>
      </c>
    </row>
    <row r="16" spans="1:5" ht="12.75" customHeight="1">
      <c r="A16" s="485" t="s">
        <v>127</v>
      </c>
      <c r="B16" s="489">
        <v>-42.240429229999997</v>
      </c>
      <c r="C16" s="489">
        <v>343.57576523999978</v>
      </c>
      <c r="D16" s="489">
        <v>-16.841147950000007</v>
      </c>
      <c r="E16" s="490">
        <v>-42.232568259999979</v>
      </c>
    </row>
    <row r="17" spans="1:5" ht="12.75" customHeight="1">
      <c r="A17" s="485" t="s">
        <v>128</v>
      </c>
      <c r="B17" s="489">
        <v>284.99810546999993</v>
      </c>
      <c r="C17" s="489">
        <v>3990.0819209599995</v>
      </c>
      <c r="D17" s="489">
        <v>111.17460922000001</v>
      </c>
      <c r="E17" s="490">
        <v>1514.6513057900002</v>
      </c>
    </row>
    <row r="18" spans="1:5" ht="12.75" customHeight="1">
      <c r="A18" s="485" t="s">
        <v>129</v>
      </c>
      <c r="B18" s="489">
        <v>24.694370429999999</v>
      </c>
      <c r="C18" s="489">
        <v>858.73608184</v>
      </c>
      <c r="D18" s="489">
        <v>56.488181880000006</v>
      </c>
      <c r="E18" s="490">
        <v>298.56537752999998</v>
      </c>
    </row>
    <row r="19" spans="1:5" ht="12.75" customHeight="1">
      <c r="A19" s="485" t="s">
        <v>130</v>
      </c>
      <c r="B19" s="489">
        <v>170.31464816999997</v>
      </c>
      <c r="C19" s="489">
        <v>2211.7811544800002</v>
      </c>
      <c r="D19" s="489">
        <v>54.235127329999997</v>
      </c>
      <c r="E19" s="490">
        <v>1119.0859963900002</v>
      </c>
    </row>
    <row r="20" spans="1:5" ht="12.75" customHeight="1">
      <c r="A20" s="485" t="s">
        <v>131</v>
      </c>
      <c r="B20" s="489">
        <v>89.989086869999994</v>
      </c>
      <c r="C20" s="489">
        <v>919.56468464</v>
      </c>
      <c r="D20" s="489">
        <v>0.45130000999999997</v>
      </c>
      <c r="E20" s="490">
        <v>96.999931869999983</v>
      </c>
    </row>
    <row r="21" spans="1:5" ht="12.75" customHeight="1">
      <c r="A21" s="485" t="s">
        <v>132</v>
      </c>
      <c r="B21" s="489">
        <v>327.23853469999995</v>
      </c>
      <c r="C21" s="489">
        <v>3646.5061557200002</v>
      </c>
      <c r="D21" s="489">
        <v>128.01575717</v>
      </c>
      <c r="E21" s="490">
        <v>1556.88387405</v>
      </c>
    </row>
    <row r="22" spans="1:5" ht="12.75" customHeight="1">
      <c r="A22" s="485" t="s">
        <v>129</v>
      </c>
      <c r="B22" s="489">
        <v>91.368441609999991</v>
      </c>
      <c r="C22" s="489">
        <v>292.86480177999999</v>
      </c>
      <c r="D22" s="489">
        <v>2.96714075</v>
      </c>
      <c r="E22" s="518">
        <v>357.87947720000005</v>
      </c>
    </row>
    <row r="23" spans="1:5" ht="12.75" customHeight="1">
      <c r="A23" s="485" t="s">
        <v>130</v>
      </c>
      <c r="B23" s="489">
        <v>141.47136143999998</v>
      </c>
      <c r="C23" s="489">
        <v>2576.8840955999995</v>
      </c>
      <c r="D23" s="489">
        <v>124.89981134</v>
      </c>
      <c r="E23" s="518">
        <v>1146.2482100100001</v>
      </c>
    </row>
    <row r="24" spans="1:5" ht="12.75" customHeight="1">
      <c r="A24" s="485" t="s">
        <v>131</v>
      </c>
      <c r="B24" s="489">
        <v>94.398731650000002</v>
      </c>
      <c r="C24" s="489">
        <v>776.75725833999991</v>
      </c>
      <c r="D24" s="489">
        <v>0.14880508000000001</v>
      </c>
      <c r="E24" s="518">
        <v>52.756186839999991</v>
      </c>
    </row>
    <row r="25" spans="1:5" ht="12.75" customHeight="1">
      <c r="A25" s="485"/>
      <c r="B25" s="489"/>
      <c r="C25" s="489"/>
      <c r="D25" s="489"/>
      <c r="E25" s="518"/>
    </row>
    <row r="26" spans="1:5" ht="12.75" customHeight="1">
      <c r="A26" s="522" t="s">
        <v>133</v>
      </c>
      <c r="B26" s="492"/>
      <c r="C26" s="492"/>
      <c r="D26" s="492"/>
      <c r="E26" s="523"/>
    </row>
    <row r="27" spans="1:5" ht="12.75" customHeight="1">
      <c r="A27" s="485" t="s">
        <v>134</v>
      </c>
      <c r="B27" s="489">
        <v>1700.5646630699998</v>
      </c>
      <c r="C27" s="489">
        <v>26746.37756452</v>
      </c>
      <c r="D27" s="489">
        <v>3578.0665591300003</v>
      </c>
      <c r="E27" s="518">
        <v>12426.82088617</v>
      </c>
    </row>
    <row r="28" spans="1:5" ht="12.75" customHeight="1">
      <c r="A28" s="485" t="s">
        <v>16</v>
      </c>
      <c r="B28" s="489">
        <v>801.26274551000006</v>
      </c>
      <c r="C28" s="489">
        <v>24804.723016079999</v>
      </c>
      <c r="D28" s="489">
        <v>3139.3903063100006</v>
      </c>
      <c r="E28" s="518">
        <v>24360.866103210003</v>
      </c>
    </row>
    <row r="29" spans="1:5" ht="12.75" customHeight="1">
      <c r="A29" s="485" t="s">
        <v>135</v>
      </c>
      <c r="B29" s="489">
        <v>899.30191755999977</v>
      </c>
      <c r="C29" s="489">
        <v>1941.6545484399976</v>
      </c>
      <c r="D29" s="489">
        <v>438.67625281999972</v>
      </c>
      <c r="E29" s="518">
        <v>-11934.045217040002</v>
      </c>
    </row>
    <row r="30" spans="1:5" ht="12.75" customHeight="1">
      <c r="A30" s="485" t="s">
        <v>69</v>
      </c>
      <c r="B30" s="489">
        <v>2876.31682275</v>
      </c>
      <c r="C30" s="489">
        <v>31216.43297337</v>
      </c>
      <c r="D30" s="489">
        <v>3552.4018315300004</v>
      </c>
      <c r="E30" s="518">
        <v>35585.456081140001</v>
      </c>
    </row>
    <row r="31" spans="1:5" ht="12.75" customHeight="1">
      <c r="A31" s="485" t="s">
        <v>70</v>
      </c>
      <c r="B31" s="489">
        <v>3775.6187403099998</v>
      </c>
      <c r="C31" s="489">
        <v>33158.087521809997</v>
      </c>
      <c r="D31" s="489">
        <v>3991.0780843500002</v>
      </c>
      <c r="E31" s="518">
        <v>23651.410864099998</v>
      </c>
    </row>
    <row r="32" spans="1:5" ht="12.75" customHeight="1">
      <c r="A32" s="485" t="s">
        <v>136</v>
      </c>
      <c r="B32" s="489">
        <v>-66.674071179999999</v>
      </c>
      <c r="C32" s="489">
        <v>579.80039086999977</v>
      </c>
      <c r="D32" s="489">
        <v>53.521041130000008</v>
      </c>
      <c r="E32" s="518">
        <v>-59.314099669999997</v>
      </c>
    </row>
    <row r="33" spans="1:5" ht="12.75" customHeight="1">
      <c r="A33" s="485" t="s">
        <v>137</v>
      </c>
      <c r="B33" s="489">
        <v>91.368441609999991</v>
      </c>
      <c r="C33" s="489">
        <v>294.16480177999995</v>
      </c>
      <c r="D33" s="489">
        <v>2.96714075</v>
      </c>
      <c r="E33" s="518">
        <v>357.87947720000005</v>
      </c>
    </row>
    <row r="34" spans="1:5" ht="12.75" customHeight="1">
      <c r="A34" s="485" t="s">
        <v>138</v>
      </c>
      <c r="B34" s="489">
        <v>24.694370429999999</v>
      </c>
      <c r="C34" s="489">
        <v>873.96519264999995</v>
      </c>
      <c r="D34" s="489">
        <v>56.488181880000006</v>
      </c>
      <c r="E34" s="518">
        <v>298.56537752999998</v>
      </c>
    </row>
    <row r="35" spans="1:5" ht="12.75" customHeight="1">
      <c r="A35" s="485" t="s">
        <v>139</v>
      </c>
      <c r="B35" s="489">
        <v>965.97598873999959</v>
      </c>
      <c r="C35" s="489">
        <v>1361.8541575699985</v>
      </c>
      <c r="D35" s="489">
        <v>385.15521168999976</v>
      </c>
      <c r="E35" s="518">
        <v>-11874.731117369998</v>
      </c>
    </row>
    <row r="36" spans="1:5" ht="12.75" customHeight="1">
      <c r="A36" s="485" t="s">
        <v>140</v>
      </c>
      <c r="B36" s="489">
        <v>2784.94838114</v>
      </c>
      <c r="C36" s="489">
        <v>30922.268171589996</v>
      </c>
      <c r="D36" s="489">
        <v>3549.4346907800004</v>
      </c>
      <c r="E36" s="518">
        <v>35227.576603939997</v>
      </c>
    </row>
    <row r="37" spans="1:5" ht="12.75" customHeight="1">
      <c r="A37" s="485" t="s">
        <v>141</v>
      </c>
      <c r="B37" s="489">
        <v>3750.9243698799996</v>
      </c>
      <c r="C37" s="489">
        <v>32284.12232916</v>
      </c>
      <c r="D37" s="489">
        <v>3934.5899024700002</v>
      </c>
      <c r="E37" s="518">
        <v>23352.845486570004</v>
      </c>
    </row>
    <row r="38" spans="1:5" ht="12.75" customHeight="1">
      <c r="A38" s="510"/>
      <c r="B38" s="511"/>
      <c r="C38" s="511"/>
      <c r="D38" s="511"/>
      <c r="E38" s="519"/>
    </row>
    <row r="39" spans="1:5" ht="12" customHeight="1">
      <c r="A39" s="520"/>
      <c r="B39" s="520"/>
      <c r="C39" s="520"/>
      <c r="D39" s="520"/>
      <c r="E39" s="520"/>
    </row>
    <row r="40" spans="1:5" ht="10.35" customHeight="1">
      <c r="A40" s="498" t="s">
        <v>142</v>
      </c>
      <c r="B40" s="520"/>
      <c r="C40" s="520"/>
      <c r="D40" s="520"/>
      <c r="E40" s="520"/>
    </row>
    <row r="41" spans="1:5" ht="10.35" customHeight="1">
      <c r="A41" s="498" t="s">
        <v>143</v>
      </c>
    </row>
    <row r="42" spans="1:5" ht="9.75" customHeight="1">
      <c r="A42" s="498" t="s">
        <v>144</v>
      </c>
    </row>
    <row r="43" spans="1:5" ht="9" customHeight="1">
      <c r="A43" s="499" t="s">
        <v>38</v>
      </c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26CFC-642C-4CDC-B823-F433FF88A94C}">
  <dimension ref="A1:E43"/>
  <sheetViews>
    <sheetView showGridLines="0" workbookViewId="0"/>
  </sheetViews>
  <sheetFormatPr defaultRowHeight="12.75"/>
  <cols>
    <col min="1" max="1" width="40.5703125" style="500" customWidth="1"/>
    <col min="2" max="5" width="11.5703125" style="500" customWidth="1"/>
    <col min="6" max="255" width="8.7109375" style="500"/>
    <col min="256" max="256" width="41.42578125" style="500" customWidth="1"/>
    <col min="257" max="261" width="9.5703125" style="500" customWidth="1"/>
    <col min="262" max="511" width="8.7109375" style="500"/>
    <col min="512" max="512" width="41.42578125" style="500" customWidth="1"/>
    <col min="513" max="517" width="9.5703125" style="500" customWidth="1"/>
    <col min="518" max="767" width="8.7109375" style="500"/>
    <col min="768" max="768" width="41.42578125" style="500" customWidth="1"/>
    <col min="769" max="773" width="9.5703125" style="500" customWidth="1"/>
    <col min="774" max="1023" width="8.7109375" style="500"/>
    <col min="1024" max="1024" width="41.42578125" style="500" customWidth="1"/>
    <col min="1025" max="1029" width="9.5703125" style="500" customWidth="1"/>
    <col min="1030" max="1279" width="8.7109375" style="500"/>
    <col min="1280" max="1280" width="41.42578125" style="500" customWidth="1"/>
    <col min="1281" max="1285" width="9.5703125" style="500" customWidth="1"/>
    <col min="1286" max="1535" width="8.7109375" style="500"/>
    <col min="1536" max="1536" width="41.42578125" style="500" customWidth="1"/>
    <col min="1537" max="1541" width="9.5703125" style="500" customWidth="1"/>
    <col min="1542" max="1791" width="8.7109375" style="500"/>
    <col min="1792" max="1792" width="41.42578125" style="500" customWidth="1"/>
    <col min="1793" max="1797" width="9.5703125" style="500" customWidth="1"/>
    <col min="1798" max="2047" width="8.7109375" style="500"/>
    <col min="2048" max="2048" width="41.42578125" style="500" customWidth="1"/>
    <col min="2049" max="2053" width="9.5703125" style="500" customWidth="1"/>
    <col min="2054" max="2303" width="8.7109375" style="500"/>
    <col min="2304" max="2304" width="41.42578125" style="500" customWidth="1"/>
    <col min="2305" max="2309" width="9.5703125" style="500" customWidth="1"/>
    <col min="2310" max="2559" width="8.7109375" style="500"/>
    <col min="2560" max="2560" width="41.42578125" style="500" customWidth="1"/>
    <col min="2561" max="2565" width="9.5703125" style="500" customWidth="1"/>
    <col min="2566" max="2815" width="8.7109375" style="500"/>
    <col min="2816" max="2816" width="41.42578125" style="500" customWidth="1"/>
    <col min="2817" max="2821" width="9.5703125" style="500" customWidth="1"/>
    <col min="2822" max="3071" width="8.7109375" style="500"/>
    <col min="3072" max="3072" width="41.42578125" style="500" customWidth="1"/>
    <col min="3073" max="3077" width="9.5703125" style="500" customWidth="1"/>
    <col min="3078" max="3327" width="8.7109375" style="500"/>
    <col min="3328" max="3328" width="41.42578125" style="500" customWidth="1"/>
    <col min="3329" max="3333" width="9.5703125" style="500" customWidth="1"/>
    <col min="3334" max="3583" width="8.7109375" style="500"/>
    <col min="3584" max="3584" width="41.42578125" style="500" customWidth="1"/>
    <col min="3585" max="3589" width="9.5703125" style="500" customWidth="1"/>
    <col min="3590" max="3839" width="8.7109375" style="500"/>
    <col min="3840" max="3840" width="41.42578125" style="500" customWidth="1"/>
    <col min="3841" max="3845" width="9.5703125" style="500" customWidth="1"/>
    <col min="3846" max="4095" width="8.7109375" style="500"/>
    <col min="4096" max="4096" width="41.42578125" style="500" customWidth="1"/>
    <col min="4097" max="4101" width="9.5703125" style="500" customWidth="1"/>
    <col min="4102" max="4351" width="8.7109375" style="500"/>
    <col min="4352" max="4352" width="41.42578125" style="500" customWidth="1"/>
    <col min="4353" max="4357" width="9.5703125" style="500" customWidth="1"/>
    <col min="4358" max="4607" width="8.7109375" style="500"/>
    <col min="4608" max="4608" width="41.42578125" style="500" customWidth="1"/>
    <col min="4609" max="4613" width="9.5703125" style="500" customWidth="1"/>
    <col min="4614" max="4863" width="8.7109375" style="500"/>
    <col min="4864" max="4864" width="41.42578125" style="500" customWidth="1"/>
    <col min="4865" max="4869" width="9.5703125" style="500" customWidth="1"/>
    <col min="4870" max="5119" width="8.7109375" style="500"/>
    <col min="5120" max="5120" width="41.42578125" style="500" customWidth="1"/>
    <col min="5121" max="5125" width="9.5703125" style="500" customWidth="1"/>
    <col min="5126" max="5375" width="8.7109375" style="500"/>
    <col min="5376" max="5376" width="41.42578125" style="500" customWidth="1"/>
    <col min="5377" max="5381" width="9.5703125" style="500" customWidth="1"/>
    <col min="5382" max="5631" width="8.7109375" style="500"/>
    <col min="5632" max="5632" width="41.42578125" style="500" customWidth="1"/>
    <col min="5633" max="5637" width="9.5703125" style="500" customWidth="1"/>
    <col min="5638" max="5887" width="8.7109375" style="500"/>
    <col min="5888" max="5888" width="41.42578125" style="500" customWidth="1"/>
    <col min="5889" max="5893" width="9.5703125" style="500" customWidth="1"/>
    <col min="5894" max="6143" width="8.7109375" style="500"/>
    <col min="6144" max="6144" width="41.42578125" style="500" customWidth="1"/>
    <col min="6145" max="6149" width="9.5703125" style="500" customWidth="1"/>
    <col min="6150" max="6399" width="8.7109375" style="500"/>
    <col min="6400" max="6400" width="41.42578125" style="500" customWidth="1"/>
    <col min="6401" max="6405" width="9.5703125" style="500" customWidth="1"/>
    <col min="6406" max="6655" width="8.7109375" style="500"/>
    <col min="6656" max="6656" width="41.42578125" style="500" customWidth="1"/>
    <col min="6657" max="6661" width="9.5703125" style="500" customWidth="1"/>
    <col min="6662" max="6911" width="8.7109375" style="500"/>
    <col min="6912" max="6912" width="41.42578125" style="500" customWidth="1"/>
    <col min="6913" max="6917" width="9.5703125" style="500" customWidth="1"/>
    <col min="6918" max="7167" width="8.7109375" style="500"/>
    <col min="7168" max="7168" width="41.42578125" style="500" customWidth="1"/>
    <col min="7169" max="7173" width="9.5703125" style="500" customWidth="1"/>
    <col min="7174" max="7423" width="8.7109375" style="500"/>
    <col min="7424" max="7424" width="41.42578125" style="500" customWidth="1"/>
    <col min="7425" max="7429" width="9.5703125" style="500" customWidth="1"/>
    <col min="7430" max="7679" width="8.7109375" style="500"/>
    <col min="7680" max="7680" width="41.42578125" style="500" customWidth="1"/>
    <col min="7681" max="7685" width="9.5703125" style="500" customWidth="1"/>
    <col min="7686" max="7935" width="8.7109375" style="500"/>
    <col min="7936" max="7936" width="41.42578125" style="500" customWidth="1"/>
    <col min="7937" max="7941" width="9.5703125" style="500" customWidth="1"/>
    <col min="7942" max="8191" width="8.7109375" style="500"/>
    <col min="8192" max="8192" width="41.42578125" style="500" customWidth="1"/>
    <col min="8193" max="8197" width="9.5703125" style="500" customWidth="1"/>
    <col min="8198" max="8447" width="8.7109375" style="500"/>
    <col min="8448" max="8448" width="41.42578125" style="500" customWidth="1"/>
    <col min="8449" max="8453" width="9.5703125" style="500" customWidth="1"/>
    <col min="8454" max="8703" width="8.7109375" style="500"/>
    <col min="8704" max="8704" width="41.42578125" style="500" customWidth="1"/>
    <col min="8705" max="8709" width="9.5703125" style="500" customWidth="1"/>
    <col min="8710" max="8959" width="8.7109375" style="500"/>
    <col min="8960" max="8960" width="41.42578125" style="500" customWidth="1"/>
    <col min="8961" max="8965" width="9.5703125" style="500" customWidth="1"/>
    <col min="8966" max="9215" width="8.7109375" style="500"/>
    <col min="9216" max="9216" width="41.42578125" style="500" customWidth="1"/>
    <col min="9217" max="9221" width="9.5703125" style="500" customWidth="1"/>
    <col min="9222" max="9471" width="8.7109375" style="500"/>
    <col min="9472" max="9472" width="41.42578125" style="500" customWidth="1"/>
    <col min="9473" max="9477" width="9.5703125" style="500" customWidth="1"/>
    <col min="9478" max="9727" width="8.7109375" style="500"/>
    <col min="9728" max="9728" width="41.42578125" style="500" customWidth="1"/>
    <col min="9729" max="9733" width="9.5703125" style="500" customWidth="1"/>
    <col min="9734" max="9983" width="8.7109375" style="500"/>
    <col min="9984" max="9984" width="41.42578125" style="500" customWidth="1"/>
    <col min="9985" max="9989" width="9.5703125" style="500" customWidth="1"/>
    <col min="9990" max="10239" width="8.7109375" style="500"/>
    <col min="10240" max="10240" width="41.42578125" style="500" customWidth="1"/>
    <col min="10241" max="10245" width="9.5703125" style="500" customWidth="1"/>
    <col min="10246" max="10495" width="8.7109375" style="500"/>
    <col min="10496" max="10496" width="41.42578125" style="500" customWidth="1"/>
    <col min="10497" max="10501" width="9.5703125" style="500" customWidth="1"/>
    <col min="10502" max="10751" width="8.7109375" style="500"/>
    <col min="10752" max="10752" width="41.42578125" style="500" customWidth="1"/>
    <col min="10753" max="10757" width="9.5703125" style="500" customWidth="1"/>
    <col min="10758" max="11007" width="8.7109375" style="500"/>
    <col min="11008" max="11008" width="41.42578125" style="500" customWidth="1"/>
    <col min="11009" max="11013" width="9.5703125" style="500" customWidth="1"/>
    <col min="11014" max="11263" width="8.7109375" style="500"/>
    <col min="11264" max="11264" width="41.42578125" style="500" customWidth="1"/>
    <col min="11265" max="11269" width="9.5703125" style="500" customWidth="1"/>
    <col min="11270" max="11519" width="8.7109375" style="500"/>
    <col min="11520" max="11520" width="41.42578125" style="500" customWidth="1"/>
    <col min="11521" max="11525" width="9.5703125" style="500" customWidth="1"/>
    <col min="11526" max="11775" width="8.7109375" style="500"/>
    <col min="11776" max="11776" width="41.42578125" style="500" customWidth="1"/>
    <col min="11777" max="11781" width="9.5703125" style="500" customWidth="1"/>
    <col min="11782" max="12031" width="8.7109375" style="500"/>
    <col min="12032" max="12032" width="41.42578125" style="500" customWidth="1"/>
    <col min="12033" max="12037" width="9.5703125" style="500" customWidth="1"/>
    <col min="12038" max="12287" width="8.7109375" style="500"/>
    <col min="12288" max="12288" width="41.42578125" style="500" customWidth="1"/>
    <col min="12289" max="12293" width="9.5703125" style="500" customWidth="1"/>
    <col min="12294" max="12543" width="8.7109375" style="500"/>
    <col min="12544" max="12544" width="41.42578125" style="500" customWidth="1"/>
    <col min="12545" max="12549" width="9.5703125" style="500" customWidth="1"/>
    <col min="12550" max="12799" width="8.7109375" style="500"/>
    <col min="12800" max="12800" width="41.42578125" style="500" customWidth="1"/>
    <col min="12801" max="12805" width="9.5703125" style="500" customWidth="1"/>
    <col min="12806" max="13055" width="8.7109375" style="500"/>
    <col min="13056" max="13056" width="41.42578125" style="500" customWidth="1"/>
    <col min="13057" max="13061" width="9.5703125" style="500" customWidth="1"/>
    <col min="13062" max="13311" width="8.7109375" style="500"/>
    <col min="13312" max="13312" width="41.42578125" style="500" customWidth="1"/>
    <col min="13313" max="13317" width="9.5703125" style="500" customWidth="1"/>
    <col min="13318" max="13567" width="8.7109375" style="500"/>
    <col min="13568" max="13568" width="41.42578125" style="500" customWidth="1"/>
    <col min="13569" max="13573" width="9.5703125" style="500" customWidth="1"/>
    <col min="13574" max="13823" width="8.7109375" style="500"/>
    <col min="13824" max="13824" width="41.42578125" style="500" customWidth="1"/>
    <col min="13825" max="13829" width="9.5703125" style="500" customWidth="1"/>
    <col min="13830" max="14079" width="8.7109375" style="500"/>
    <col min="14080" max="14080" width="41.42578125" style="500" customWidth="1"/>
    <col min="14081" max="14085" width="9.5703125" style="500" customWidth="1"/>
    <col min="14086" max="14335" width="8.7109375" style="500"/>
    <col min="14336" max="14336" width="41.42578125" style="500" customWidth="1"/>
    <col min="14337" max="14341" width="9.5703125" style="500" customWidth="1"/>
    <col min="14342" max="14591" width="8.7109375" style="500"/>
    <col min="14592" max="14592" width="41.42578125" style="500" customWidth="1"/>
    <col min="14593" max="14597" width="9.5703125" style="500" customWidth="1"/>
    <col min="14598" max="14847" width="8.7109375" style="500"/>
    <col min="14848" max="14848" width="41.42578125" style="500" customWidth="1"/>
    <col min="14849" max="14853" width="9.5703125" style="500" customWidth="1"/>
    <col min="14854" max="15103" width="8.7109375" style="500"/>
    <col min="15104" max="15104" width="41.42578125" style="500" customWidth="1"/>
    <col min="15105" max="15109" width="9.5703125" style="500" customWidth="1"/>
    <col min="15110" max="15359" width="8.7109375" style="500"/>
    <col min="15360" max="15360" width="41.42578125" style="500" customWidth="1"/>
    <col min="15361" max="15365" width="9.5703125" style="500" customWidth="1"/>
    <col min="15366" max="15615" width="8.7109375" style="500"/>
    <col min="15616" max="15616" width="41.42578125" style="500" customWidth="1"/>
    <col min="15617" max="15621" width="9.5703125" style="500" customWidth="1"/>
    <col min="15622" max="15871" width="8.7109375" style="500"/>
    <col min="15872" max="15872" width="41.42578125" style="500" customWidth="1"/>
    <col min="15873" max="15877" width="9.5703125" style="500" customWidth="1"/>
    <col min="15878" max="16127" width="8.7109375" style="500"/>
    <col min="16128" max="16128" width="41.42578125" style="500" customWidth="1"/>
    <col min="16129" max="16133" width="9.5703125" style="500" customWidth="1"/>
    <col min="16134" max="16384" width="8.7109375" style="500"/>
  </cols>
  <sheetData>
    <row r="1" spans="1:5" ht="21" customHeight="1">
      <c r="A1" s="458" t="s">
        <v>145</v>
      </c>
      <c r="B1" s="459"/>
      <c r="C1" s="459"/>
      <c r="D1" s="460"/>
      <c r="E1" s="461"/>
    </row>
    <row r="2" spans="1:5" ht="17.100000000000001" customHeight="1">
      <c r="A2" s="466"/>
      <c r="B2" s="467"/>
      <c r="C2" s="467"/>
      <c r="D2" s="464"/>
      <c r="E2" s="465"/>
    </row>
    <row r="3" spans="1:5" ht="14.1" customHeight="1">
      <c r="A3" s="466"/>
      <c r="B3" s="467"/>
      <c r="C3" s="467"/>
      <c r="D3" s="464"/>
      <c r="E3" s="465"/>
    </row>
    <row r="4" spans="1:5" ht="12.75" customHeight="1">
      <c r="A4" s="468"/>
      <c r="B4" s="469"/>
      <c r="C4" s="469"/>
      <c r="D4" s="469"/>
      <c r="E4" s="521" t="s">
        <v>1</v>
      </c>
    </row>
    <row r="5" spans="1:5" ht="12.75" customHeight="1">
      <c r="A5" s="471" t="s">
        <v>2</v>
      </c>
      <c r="B5" s="472">
        <v>2023</v>
      </c>
      <c r="C5" s="501"/>
      <c r="D5" s="472" t="s">
        <v>3</v>
      </c>
      <c r="E5" s="474"/>
    </row>
    <row r="6" spans="1:5" ht="12.75" customHeight="1">
      <c r="A6" s="468"/>
      <c r="B6" s="475"/>
      <c r="C6" s="502"/>
      <c r="D6" s="503"/>
      <c r="E6" s="477"/>
    </row>
    <row r="7" spans="1:5" ht="12.75" customHeight="1">
      <c r="A7" s="478"/>
      <c r="B7" s="479" t="s">
        <v>4</v>
      </c>
      <c r="C7" s="479" t="s">
        <v>5</v>
      </c>
      <c r="D7" s="479" t="s">
        <v>4</v>
      </c>
      <c r="E7" s="480" t="s">
        <v>5</v>
      </c>
    </row>
    <row r="8" spans="1:5" ht="12.75" customHeight="1">
      <c r="A8" s="481"/>
      <c r="B8" s="482"/>
      <c r="C8" s="482"/>
      <c r="D8" s="483"/>
      <c r="E8" s="484"/>
    </row>
    <row r="9" spans="1:5" ht="12.75" customHeight="1">
      <c r="A9" s="485"/>
      <c r="B9" s="486"/>
      <c r="C9" s="486"/>
      <c r="D9" s="505"/>
      <c r="E9" s="506"/>
    </row>
    <row r="10" spans="1:5" ht="12.75" customHeight="1">
      <c r="A10" s="485" t="s">
        <v>65</v>
      </c>
      <c r="B10" s="489">
        <v>-1991.5397524199989</v>
      </c>
      <c r="C10" s="489">
        <v>62441.880089589999</v>
      </c>
      <c r="D10" s="489">
        <v>2764.8354462700013</v>
      </c>
      <c r="E10" s="490">
        <v>71069.841874200007</v>
      </c>
    </row>
    <row r="11" spans="1:5" ht="12.75" customHeight="1">
      <c r="A11" s="485" t="s">
        <v>122</v>
      </c>
      <c r="B11" s="489">
        <v>-363.60224153999985</v>
      </c>
      <c r="C11" s="489">
        <v>52844.175213439994</v>
      </c>
      <c r="D11" s="489">
        <v>4788.5837472900002</v>
      </c>
      <c r="E11" s="490">
        <v>60074.015350830006</v>
      </c>
    </row>
    <row r="12" spans="1:5" ht="12.75" customHeight="1">
      <c r="A12" s="485" t="s">
        <v>123</v>
      </c>
      <c r="B12" s="489">
        <v>4837.9599004900001</v>
      </c>
      <c r="C12" s="489">
        <v>31724.993644209997</v>
      </c>
      <c r="D12" s="489">
        <v>4492.8969511400001</v>
      </c>
      <c r="E12" s="490">
        <v>26915.32409133</v>
      </c>
    </row>
    <row r="13" spans="1:5" ht="12.75" customHeight="1">
      <c r="A13" s="485" t="s">
        <v>146</v>
      </c>
      <c r="B13" s="489">
        <v>5609.0651356799999</v>
      </c>
      <c r="C13" s="489">
        <v>39147.108327230002</v>
      </c>
      <c r="D13" s="489">
        <v>5320.9521652000003</v>
      </c>
      <c r="E13" s="490">
        <v>34772.35751699</v>
      </c>
    </row>
    <row r="14" spans="1:5" ht="12.75" customHeight="1">
      <c r="A14" s="485" t="s">
        <v>147</v>
      </c>
      <c r="B14" s="489">
        <v>771.10523518999992</v>
      </c>
      <c r="C14" s="489">
        <v>7422.1146830200014</v>
      </c>
      <c r="D14" s="489">
        <v>828.05521406000003</v>
      </c>
      <c r="E14" s="490">
        <v>7857.0334256600008</v>
      </c>
    </row>
    <row r="15" spans="1:5" ht="12.75" customHeight="1">
      <c r="A15" s="485" t="s">
        <v>148</v>
      </c>
      <c r="B15" s="489">
        <v>-5201.5621420299994</v>
      </c>
      <c r="C15" s="489">
        <v>21119.181569230001</v>
      </c>
      <c r="D15" s="489">
        <v>295.68679614999996</v>
      </c>
      <c r="E15" s="490">
        <v>33158.691259500003</v>
      </c>
    </row>
    <row r="16" spans="1:5" ht="12.75" customHeight="1">
      <c r="A16" s="485" t="s">
        <v>127</v>
      </c>
      <c r="B16" s="489">
        <v>-1627.9375108799991</v>
      </c>
      <c r="C16" s="489">
        <v>9597.7048761499973</v>
      </c>
      <c r="D16" s="489">
        <v>-2023.7483010199992</v>
      </c>
      <c r="E16" s="490">
        <v>10995.826523369997</v>
      </c>
    </row>
    <row r="17" spans="1:5" ht="12.75" customHeight="1">
      <c r="A17" s="485" t="s">
        <v>149</v>
      </c>
      <c r="B17" s="489">
        <v>10580.25331744</v>
      </c>
      <c r="C17" s="489">
        <v>100788.80699550999</v>
      </c>
      <c r="D17" s="489">
        <v>8552.771667160001</v>
      </c>
      <c r="E17" s="490">
        <v>96400.858888589995</v>
      </c>
    </row>
    <row r="18" spans="1:5" ht="12.75" customHeight="1">
      <c r="A18" s="485" t="s">
        <v>150</v>
      </c>
      <c r="B18" s="489">
        <v>3846.8800915799998</v>
      </c>
      <c r="C18" s="489">
        <v>37152.953079420004</v>
      </c>
      <c r="D18" s="489">
        <v>2886.7579662800003</v>
      </c>
      <c r="E18" s="490">
        <v>32613.022372540003</v>
      </c>
    </row>
    <row r="19" spans="1:5" ht="12.75" customHeight="1">
      <c r="A19" s="485" t="s">
        <v>151</v>
      </c>
      <c r="B19" s="489">
        <v>2492.00742021</v>
      </c>
      <c r="C19" s="489">
        <v>24741.864318</v>
      </c>
      <c r="D19" s="489">
        <v>3529.4346907800004</v>
      </c>
      <c r="E19" s="490">
        <v>33423.470813489999</v>
      </c>
    </row>
    <row r="20" spans="1:5" ht="12.75" customHeight="1">
      <c r="A20" s="485" t="s">
        <v>131</v>
      </c>
      <c r="B20" s="489">
        <v>4241.3658056500008</v>
      </c>
      <c r="C20" s="489">
        <v>38893.989598090004</v>
      </c>
      <c r="D20" s="489">
        <v>2136.5790101000002</v>
      </c>
      <c r="E20" s="490">
        <v>30364.365702559997</v>
      </c>
    </row>
    <row r="21" spans="1:5" ht="12.75" customHeight="1">
      <c r="A21" s="485" t="s">
        <v>152</v>
      </c>
      <c r="B21" s="489">
        <v>12208.190828320001</v>
      </c>
      <c r="C21" s="489">
        <v>91191.102119359988</v>
      </c>
      <c r="D21" s="489">
        <v>10576.51996818</v>
      </c>
      <c r="E21" s="490">
        <v>85405.032365220002</v>
      </c>
    </row>
    <row r="22" spans="1:5" ht="12.75" customHeight="1">
      <c r="A22" s="485" t="s">
        <v>150</v>
      </c>
      <c r="B22" s="489">
        <v>3071.8744306399999</v>
      </c>
      <c r="C22" s="489">
        <v>27280.836432279997</v>
      </c>
      <c r="D22" s="489">
        <v>3565.58170986</v>
      </c>
      <c r="E22" s="518">
        <v>31498.863112029998</v>
      </c>
    </row>
    <row r="23" spans="1:5" ht="12.75" customHeight="1">
      <c r="A23" s="485" t="s">
        <v>151</v>
      </c>
      <c r="B23" s="489">
        <v>3499.8486001699998</v>
      </c>
      <c r="C23" s="489">
        <v>28599.28577826</v>
      </c>
      <c r="D23" s="489">
        <v>2761.0300423799999</v>
      </c>
      <c r="E23" s="518">
        <v>21254.304286760002</v>
      </c>
    </row>
    <row r="24" spans="1:5" ht="12.75" customHeight="1">
      <c r="A24" s="485" t="s">
        <v>131</v>
      </c>
      <c r="B24" s="489">
        <v>5636.4677975099994</v>
      </c>
      <c r="C24" s="489">
        <v>35310.979908820002</v>
      </c>
      <c r="D24" s="489">
        <v>4249.9082159400004</v>
      </c>
      <c r="E24" s="518">
        <v>32651.864966430003</v>
      </c>
    </row>
    <row r="25" spans="1:5" ht="12.75" customHeight="1">
      <c r="A25" s="485"/>
      <c r="B25" s="489"/>
      <c r="C25" s="489"/>
      <c r="D25" s="489"/>
      <c r="E25" s="518"/>
    </row>
    <row r="26" spans="1:5" ht="12.75" customHeight="1">
      <c r="A26" s="522" t="s">
        <v>133</v>
      </c>
      <c r="B26" s="492"/>
      <c r="C26" s="492"/>
      <c r="D26" s="492"/>
      <c r="E26" s="523"/>
    </row>
    <row r="27" spans="1:5" ht="12.75" customHeight="1">
      <c r="A27" s="485" t="s">
        <v>153</v>
      </c>
      <c r="B27" s="489">
        <v>-1049.9974056299984</v>
      </c>
      <c r="C27" s="489">
        <v>64039.958872790012</v>
      </c>
      <c r="D27" s="489">
        <v>3220.3528470400011</v>
      </c>
      <c r="E27" s="518">
        <v>59178.029225419996</v>
      </c>
    </row>
    <row r="28" spans="1:5" ht="12.75" customHeight="1">
      <c r="A28" s="485" t="s">
        <v>16</v>
      </c>
      <c r="B28" s="489">
        <v>-363.6022415399994</v>
      </c>
      <c r="C28" s="489">
        <v>52844.175213440001</v>
      </c>
      <c r="D28" s="489">
        <v>4788.5837472900002</v>
      </c>
      <c r="E28" s="518">
        <v>60074.015350830006</v>
      </c>
    </row>
    <row r="29" spans="1:5" ht="12.75" customHeight="1">
      <c r="A29" s="485" t="s">
        <v>135</v>
      </c>
      <c r="B29" s="489">
        <v>-686.39516408999907</v>
      </c>
      <c r="C29" s="489">
        <v>11195.78365935</v>
      </c>
      <c r="D29" s="489">
        <v>-1568.2309002499992</v>
      </c>
      <c r="E29" s="518">
        <v>-895.9861254099992</v>
      </c>
    </row>
    <row r="30" spans="1:5" ht="12.75" customHeight="1">
      <c r="A30" s="485" t="s">
        <v>154</v>
      </c>
      <c r="B30" s="489">
        <v>8031.1750293900004</v>
      </c>
      <c r="C30" s="489">
        <v>73218.880177860003</v>
      </c>
      <c r="D30" s="489">
        <v>5128.3855928000003</v>
      </c>
      <c r="E30" s="518">
        <v>62372.286681500002</v>
      </c>
    </row>
    <row r="31" spans="1:5" ht="12.75" customHeight="1">
      <c r="A31" s="485" t="s">
        <v>155</v>
      </c>
      <c r="B31" s="489">
        <v>8717.5701934799981</v>
      </c>
      <c r="C31" s="489">
        <v>62023.096518510007</v>
      </c>
      <c r="D31" s="489">
        <v>6696.616493049999</v>
      </c>
      <c r="E31" s="518">
        <v>63268.272806910005</v>
      </c>
    </row>
    <row r="32" spans="1:5" ht="12.75" customHeight="1">
      <c r="A32" s="485" t="s">
        <v>156</v>
      </c>
      <c r="B32" s="489">
        <v>-24.433641950000009</v>
      </c>
      <c r="C32" s="489">
        <v>236.2246256300003</v>
      </c>
      <c r="D32" s="489">
        <v>70.362189080000007</v>
      </c>
      <c r="E32" s="518">
        <v>-17.081531410000011</v>
      </c>
    </row>
    <row r="33" spans="1:5" ht="12.75" customHeight="1">
      <c r="A33" s="485" t="s">
        <v>137</v>
      </c>
      <c r="B33" s="489">
        <v>235.87009308999998</v>
      </c>
      <c r="C33" s="489">
        <v>3352.3413539399999</v>
      </c>
      <c r="D33" s="489">
        <v>125.04861642</v>
      </c>
      <c r="E33" s="518">
        <v>1199.0043968499999</v>
      </c>
    </row>
    <row r="34" spans="1:5" ht="12.75" customHeight="1">
      <c r="A34" s="485" t="s">
        <v>138</v>
      </c>
      <c r="B34" s="489">
        <v>260.30373503999999</v>
      </c>
      <c r="C34" s="489">
        <v>3116.1167283100003</v>
      </c>
      <c r="D34" s="489">
        <v>54.686427339999995</v>
      </c>
      <c r="E34" s="518">
        <v>1216.0859282600002</v>
      </c>
    </row>
    <row r="35" spans="1:5" ht="12.75" customHeight="1">
      <c r="A35" s="485" t="s">
        <v>157</v>
      </c>
      <c r="B35" s="489">
        <v>-661.96152213999903</v>
      </c>
      <c r="C35" s="489">
        <v>10959.559033720001</v>
      </c>
      <c r="D35" s="489">
        <v>-1638.5930893299992</v>
      </c>
      <c r="E35" s="518">
        <v>-878.90459399999963</v>
      </c>
    </row>
    <row r="36" spans="1:5" ht="12.75" customHeight="1">
      <c r="A36" s="485" t="s">
        <v>140</v>
      </c>
      <c r="B36" s="489">
        <v>7795.3049363</v>
      </c>
      <c r="C36" s="489">
        <v>69866.538823919997</v>
      </c>
      <c r="D36" s="489">
        <v>5003.3369763800001</v>
      </c>
      <c r="E36" s="518">
        <v>61173.282284649998</v>
      </c>
    </row>
    <row r="37" spans="1:5" ht="12.75" customHeight="1">
      <c r="A37" s="485" t="s">
        <v>141</v>
      </c>
      <c r="B37" s="489">
        <v>8457.266458439999</v>
      </c>
      <c r="C37" s="489">
        <v>58906.979790200006</v>
      </c>
      <c r="D37" s="489">
        <v>6641.9300657099993</v>
      </c>
      <c r="E37" s="518">
        <v>62052.186878650013</v>
      </c>
    </row>
    <row r="38" spans="1:5" ht="12.75" customHeight="1">
      <c r="A38" s="510"/>
      <c r="B38" s="511"/>
      <c r="C38" s="511"/>
      <c r="D38" s="511"/>
      <c r="E38" s="519"/>
    </row>
    <row r="39" spans="1:5" ht="12" customHeight="1">
      <c r="A39" s="520"/>
      <c r="B39" s="520"/>
      <c r="C39" s="520"/>
      <c r="D39" s="520"/>
      <c r="E39" s="520"/>
    </row>
    <row r="40" spans="1:5" ht="10.35" customHeight="1">
      <c r="A40" s="498" t="s">
        <v>158</v>
      </c>
      <c r="B40" s="520"/>
      <c r="C40" s="520"/>
      <c r="D40" s="520"/>
      <c r="E40" s="520"/>
    </row>
    <row r="41" spans="1:5" ht="10.35" customHeight="1">
      <c r="A41" s="498" t="s">
        <v>159</v>
      </c>
    </row>
    <row r="42" spans="1:5" ht="11.25" customHeight="1">
      <c r="A42" s="498" t="s">
        <v>160</v>
      </c>
    </row>
    <row r="43" spans="1:5" ht="10.5" customHeight="1">
      <c r="A43" s="524" t="s">
        <v>38</v>
      </c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cacaoSimples" ma:contentTypeID="0x010100150FCB6E4C822D4CB5402A0369820ED100D483E922600CB34DA7C95A089684AAAA" ma:contentTypeVersion="21" ma:contentTypeDescription="Crie um novo documento." ma:contentTypeScope="" ma:versionID="abee69566380b7b3a17b220813d9f842">
  <xsd:schema xmlns:xsd="http://www.w3.org/2001/XMLSchema" xmlns:xs="http://www.w3.org/2001/XMLSchema" xmlns:p="http://schemas.microsoft.com/office/2006/metadata/properties" xmlns:ns2="59fd1f5f-b86d-4ade-a4f9-0d916cac7502" xmlns:ns3="902dc832-b3f6-4247-9a0f-73f56caf4f49" targetNamespace="http://schemas.microsoft.com/office/2006/metadata/properties" ma:root="true" ma:fieldsID="c7d8fd7f44ab889117153b9423964088" ns2:_="" ns3:_="">
    <xsd:import namespace="59fd1f5f-b86d-4ade-a4f9-0d916cac7502"/>
    <xsd:import namespace="902dc832-b3f6-4247-9a0f-73f56caf4f49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DataPrimeiraPublicacao" minOccurs="0"/>
                <xsd:element ref="ns2:DescricaoDocumento" minOccurs="0"/>
                <xsd:element ref="ns3:DataReferencia" minOccurs="0"/>
                <xsd:element ref="ns2:AgendamentoPublicacao" minOccurs="0"/>
                <xsd:element ref="ns2:HouvePrimeiraPublicacao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fd1f5f-b86d-4ade-a4f9-0d916cac7502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Coluna Global de Taxonomia" ma:hidden="true" ma:list="{cbcad25e-3f40-4043-a45c-98aeb26f69e1}" ma:internalName="TaxCatchAll" ma:showField="CatchAllData" ma:web="902dc832-b3f6-4247-9a0f-73f56caf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Coluna Global de Taxonomia1" ma:hidden="true" ma:list="{cbcad25e-3f40-4043-a45c-98aeb26f69e1}" ma:internalName="TaxCatchAllLabel" ma:readOnly="true" ma:showField="CatchAllDataLabel" ma:web="902dc832-b3f6-4247-9a0f-73f56caf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ataPrimeiraPublicacao" ma:index="10" nillable="true" ma:displayName="Data da Primeira Publicação" ma:default="[today]" ma:format="DateTime" ma:hidden="true" ma:internalName="DataPrimeiraPublicacao" ma:readOnly="false">
      <xsd:simpleType>
        <xsd:restriction base="dms:DateTime"/>
      </xsd:simpleType>
    </xsd:element>
    <xsd:element name="DescricaoDocumento" ma:index="11" nillable="true" ma:displayName="Descrição do Documento" ma:internalName="DescricaoDocumento">
      <xsd:simpleType>
        <xsd:restriction base="dms:Note">
          <xsd:maxLength value="255"/>
        </xsd:restriction>
      </xsd:simpleType>
    </xsd:element>
    <xsd:element name="AgendamentoPublicacao" ma:index="13" nillable="true" ma:displayName="AgendamentoPublicacao" ma:format="DateTime" ma:internalName="AgendamentoPublicacao">
      <xsd:simpleType>
        <xsd:restriction base="dms:DateTime"/>
      </xsd:simpleType>
    </xsd:element>
    <xsd:element name="HouvePrimeiraPublicacao" ma:index="14" nillable="true" ma:displayName="HouvePrimeiraPublicacao" ma:decimals="0" ma:default="0" ma:hidden="true" ma:internalName="HouvePrimeiraPublicacao" ma:readOnly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2dc832-b3f6-4247-9a0f-73f56caf4f49" elementFormDefault="qualified">
    <xsd:import namespace="http://schemas.microsoft.com/office/2006/documentManagement/types"/>
    <xsd:import namespace="http://schemas.microsoft.com/office/infopath/2007/PartnerControls"/>
    <xsd:element name="DataReferencia" ma:index="12" nillable="true" ma:displayName="DataReferencia" ma:description="" ma:format="DateOnly" ma:internalName="DataReferencia">
      <xsd:simpleType>
        <xsd:restriction base="dms:DateTime"/>
      </xsd:simpleType>
    </xsd:element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c04560d3-a704-4f13-8370-2353aa785e1d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uvePrimeiraPublicacao xmlns="59fd1f5f-b86d-4ade-a4f9-0d916cac7502">1</HouvePrimeiraPublicacao>
    <AgendamentoPublicacao xmlns="59fd1f5f-b86d-4ade-a4f9-0d916cac7502" xsi:nil="true"/>
    <DataPrimeiraPublicacao xmlns="59fd1f5f-b86d-4ade-a4f9-0d916cac7502">2025-01-24T11:35:48+00:00</DataPrimeiraPublicacao>
    <DataReferencia xmlns="902dc832-b3f6-4247-9a0f-73f56caf4f49">2025-01-01T03:00:00+00:00</DataReferencia>
    <DescricaoDocumento xmlns="59fd1f5f-b86d-4ade-a4f9-0d916cac7502" xsi:nil="true"/>
    <TaxCatchAll xmlns="59fd1f5f-b86d-4ade-a4f9-0d916cac7502"/>
  </documentManagement>
</p:properties>
</file>

<file path=customXml/itemProps1.xml><?xml version="1.0" encoding="utf-8"?>
<ds:datastoreItem xmlns:ds="http://schemas.openxmlformats.org/officeDocument/2006/customXml" ds:itemID="{FF801CA7-2940-4067-B39D-AB2A751AF259}"/>
</file>

<file path=customXml/itemProps2.xml><?xml version="1.0" encoding="utf-8"?>
<ds:datastoreItem xmlns:ds="http://schemas.openxmlformats.org/officeDocument/2006/customXml" ds:itemID="{CCBAA756-0B3A-4609-B1BE-A1ADBF177C7F}"/>
</file>

<file path=customXml/itemProps3.xml><?xml version="1.0" encoding="utf-8"?>
<ds:datastoreItem xmlns:ds="http://schemas.openxmlformats.org/officeDocument/2006/customXml" ds:itemID="{1072C34E-C421-4F3B-B68F-F676ED1216C2}"/>
</file>

<file path=customXml/itemProps4.xml><?xml version="1.0" encoding="utf-8"?>
<ds:datastoreItem xmlns:ds="http://schemas.openxmlformats.org/officeDocument/2006/customXml" ds:itemID="{008D68C1-BE6F-4776-AFC7-D2F3C7CDF9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32</vt:i4>
      </vt:variant>
      <vt:variant>
        <vt:lpstr>Intervalos Nomeados</vt:lpstr>
      </vt:variant>
      <vt:variant>
        <vt:i4>32</vt:i4>
      </vt:variant>
    </vt:vector>
  </HeadingPairs>
  <TitlesOfParts>
    <vt:vector size="64" baseType="lpstr">
      <vt:lpstr>Índice</vt:lpstr>
      <vt:lpstr>Tabela 1</vt:lpstr>
      <vt:lpstr>Tabela 2</vt:lpstr>
      <vt:lpstr>Tabela 3</vt:lpstr>
      <vt:lpstr>Tabela 4</vt:lpstr>
      <vt:lpstr>Tabela 5</vt:lpstr>
      <vt:lpstr>Tabela 6</vt:lpstr>
      <vt:lpstr>Tabela 7</vt:lpstr>
      <vt:lpstr>Tabela 8</vt:lpstr>
      <vt:lpstr>Tabela 9</vt:lpstr>
      <vt:lpstr>Tabela 10</vt:lpstr>
      <vt:lpstr>Tabela 11</vt:lpstr>
      <vt:lpstr>Tabela 12</vt:lpstr>
      <vt:lpstr>Tabela 13</vt:lpstr>
      <vt:lpstr>Tabela 14</vt:lpstr>
      <vt:lpstr>Tabela 15</vt:lpstr>
      <vt:lpstr>Tabela 16</vt:lpstr>
      <vt:lpstr>Tabela 17</vt:lpstr>
      <vt:lpstr>Tabela 18</vt:lpstr>
      <vt:lpstr>Tabela 19</vt:lpstr>
      <vt:lpstr>Tabela 20</vt:lpstr>
      <vt:lpstr>Tabela 21</vt:lpstr>
      <vt:lpstr>Tabela 22</vt:lpstr>
      <vt:lpstr>Tabela 23</vt:lpstr>
      <vt:lpstr>Tabela 24</vt:lpstr>
      <vt:lpstr>Tabela 25</vt:lpstr>
      <vt:lpstr>Tabela 26</vt:lpstr>
      <vt:lpstr>Tabela 27</vt:lpstr>
      <vt:lpstr>Tabela 28</vt:lpstr>
      <vt:lpstr>Tabela 29</vt:lpstr>
      <vt:lpstr>Tabela 30</vt:lpstr>
      <vt:lpstr>Tabela 31</vt:lpstr>
      <vt:lpstr>Índice!Area_de_impressao</vt:lpstr>
      <vt:lpstr>'Tabela 1'!Area_de_impressao</vt:lpstr>
      <vt:lpstr>'Tabela 10'!Area_de_impressao</vt:lpstr>
      <vt:lpstr>'Tabela 11'!Area_de_impressao</vt:lpstr>
      <vt:lpstr>'Tabela 12'!Area_de_impressao</vt:lpstr>
      <vt:lpstr>'Tabela 13'!Area_de_impressao</vt:lpstr>
      <vt:lpstr>'Tabela 14'!Area_de_impressao</vt:lpstr>
      <vt:lpstr>'Tabela 15'!Area_de_impressao</vt:lpstr>
      <vt:lpstr>'Tabela 16'!Area_de_impressao</vt:lpstr>
      <vt:lpstr>'Tabela 17'!Area_de_impressao</vt:lpstr>
      <vt:lpstr>'Tabela 18'!Area_de_impressao</vt:lpstr>
      <vt:lpstr>'Tabela 19'!Area_de_impressao</vt:lpstr>
      <vt:lpstr>'Tabela 2'!Area_de_impressao</vt:lpstr>
      <vt:lpstr>'Tabela 20'!Area_de_impressao</vt:lpstr>
      <vt:lpstr>'Tabela 21'!Area_de_impressao</vt:lpstr>
      <vt:lpstr>'Tabela 22'!Area_de_impressao</vt:lpstr>
      <vt:lpstr>'Tabela 23'!Area_de_impressao</vt:lpstr>
      <vt:lpstr>'Tabela 24'!Area_de_impressao</vt:lpstr>
      <vt:lpstr>'Tabela 25'!Area_de_impressao</vt:lpstr>
      <vt:lpstr>'Tabela 26'!Area_de_impressao</vt:lpstr>
      <vt:lpstr>'Tabela 27'!Area_de_impressao</vt:lpstr>
      <vt:lpstr>'Tabela 28'!Area_de_impressao</vt:lpstr>
      <vt:lpstr>'Tabela 29'!Area_de_impressao</vt:lpstr>
      <vt:lpstr>'Tabela 3'!Area_de_impressao</vt:lpstr>
      <vt:lpstr>'Tabela 30'!Area_de_impressao</vt:lpstr>
      <vt:lpstr>'Tabela 31'!Area_de_impressao</vt:lpstr>
      <vt:lpstr>'Tabela 4'!Area_de_impressao</vt:lpstr>
      <vt:lpstr>'Tabela 5'!Area_de_impressao</vt:lpstr>
      <vt:lpstr>'Tabela 6'!Area_de_impressao</vt:lpstr>
      <vt:lpstr>'Tabela 7'!Area_de_impressao</vt:lpstr>
      <vt:lpstr>'Tabela 8'!Area_de_impressao</vt:lpstr>
      <vt:lpstr>'Tabela 9'!Area_de_impressao</vt:lpstr>
    </vt:vector>
  </TitlesOfParts>
  <Company>Bacen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Tabelas - Estatísticas do setor externo</dc:title>
  <dc:creator>Thiago Said Vieira</dc:creator>
  <cp:lastModifiedBy>Carlos Dias Alvarez</cp:lastModifiedBy>
  <cp:lastPrinted>2025-01-22T11:30:59Z</cp:lastPrinted>
  <dcterms:created xsi:type="dcterms:W3CDTF">2025-01-22T11:21:47Z</dcterms:created>
  <dcterms:modified xsi:type="dcterms:W3CDTF">2025-01-23T20:46:51Z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0x010100150FCB6E4C822D4CB5402A0369820ED100D483E922600CB34DA7C95A089684AAAA</vt:lpwstr>
  </property>
</Properties>
</file>