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Nota para a Imprensa\2024\11\Semana 1\"/>
    </mc:Choice>
  </mc:AlternateContent>
  <xr:revisionPtr revIDLastSave="0" documentId="13_ncr:1_{13ED59DF-3071-4C08-8BB7-2347E42865D5}" xr6:coauthVersionLast="47" xr6:coauthVersionMax="47" xr10:uidLastSave="{00000000-0000-0000-0000-000000000000}"/>
  <bookViews>
    <workbookView xWindow="-108" yWindow="-108" windowWidth="23256" windowHeight="12576" xr2:uid="{84BDA565-0681-4FED-8E0B-44EB5C52AC30}"/>
  </bookViews>
  <sheets>
    <sheet name="Índice" sheetId="33" r:id="rId1"/>
    <sheet name="Tabela 1" sheetId="2" r:id="rId2"/>
    <sheet name="Tabela 2" sheetId="3" r:id="rId3"/>
    <sheet name="Tabela 3" sheetId="4" r:id="rId4"/>
    <sheet name="Tabela 4" sheetId="5" r:id="rId5"/>
    <sheet name="Tabela 5" sheetId="6" r:id="rId6"/>
    <sheet name="Tabela 6" sheetId="7" r:id="rId7"/>
    <sheet name="Tabela 7" sheetId="8" r:id="rId8"/>
    <sheet name="Tabela 8" sheetId="9" r:id="rId9"/>
    <sheet name="Tabela 9" sheetId="10" r:id="rId10"/>
    <sheet name="Tabela 10" sheetId="11" r:id="rId11"/>
    <sheet name="Tabela 11" sheetId="12" r:id="rId12"/>
    <sheet name="Tabela 12" sheetId="13" r:id="rId13"/>
    <sheet name="Tabela 13" sheetId="14" r:id="rId14"/>
    <sheet name="Tabela 14" sheetId="15" r:id="rId15"/>
    <sheet name="Tabela 15" sheetId="16" r:id="rId16"/>
    <sheet name="Tabela 16" sheetId="17" r:id="rId17"/>
    <sheet name="Tabela 17" sheetId="18" r:id="rId18"/>
    <sheet name="Tabela 18" sheetId="19" r:id="rId19"/>
    <sheet name="Tabela 19" sheetId="20" r:id="rId20"/>
    <sheet name="Tabela 20" sheetId="21" r:id="rId21"/>
    <sheet name="Tabela 21" sheetId="22" r:id="rId22"/>
    <sheet name="Tabela 22" sheetId="23" r:id="rId23"/>
    <sheet name="Tabela 23" sheetId="24" r:id="rId24"/>
    <sheet name="Tabela 24" sheetId="25" r:id="rId25"/>
    <sheet name="Tabela 25" sheetId="26" r:id="rId26"/>
    <sheet name="Tabela 26" sheetId="27" r:id="rId27"/>
    <sheet name="Tabela 27" sheetId="28" r:id="rId28"/>
    <sheet name="Tabela 28" sheetId="29" r:id="rId29"/>
    <sheet name="Tabela 29" sheetId="30" r:id="rId30"/>
    <sheet name="Tabela 30" sheetId="31" r:id="rId31"/>
    <sheet name="Tabela 31" sheetId="32" r:id="rId32"/>
  </sheets>
  <definedNames>
    <definedName name="_xlnm.Print_Area" localSheetId="0">Índice!$A$1:$B$33,Índice!$A$35:$B$35</definedName>
    <definedName name="_xlnm.Print_Area" localSheetId="1">'Tabela 1'!$A$1:$F$49</definedName>
    <definedName name="_xlnm.Print_Area" localSheetId="10">'Tabela 10'!$A$1:$F$48</definedName>
    <definedName name="_xlnm.Print_Area" localSheetId="11">'Tabela 11'!$A$1:$F$23</definedName>
    <definedName name="_xlnm.Print_Area" localSheetId="12">'Tabela 12'!$A$1:$F$44</definedName>
    <definedName name="_xlnm.Print_Area" localSheetId="13">'Tabela 13'!$A$1:$H$56</definedName>
    <definedName name="_xlnm.Print_Area" localSheetId="14">'Tabela 14'!$A$1:$H$20</definedName>
    <definedName name="_xlnm.Print_Area" localSheetId="15">'Tabela 15'!$A$1:$F$25</definedName>
    <definedName name="_xlnm.Print_Area" localSheetId="16">'Tabela 16'!$A$1:$M$60</definedName>
    <definedName name="_xlnm.Print_Area" localSheetId="17">'Tabela 17'!$A$1:$G$212</definedName>
    <definedName name="_xlnm.Print_Area" localSheetId="18">'Tabela 18'!$A$1:$P$30</definedName>
    <definedName name="_xlnm.Print_Area" localSheetId="19">'Tabela 19'!$A$1:$I$55</definedName>
    <definedName name="_xlnm.Print_Area" localSheetId="2">'Tabela 2'!$A$1:$F$30</definedName>
    <definedName name="_xlnm.Print_Area" localSheetId="20">'Tabela 20'!$A$1:$I$53</definedName>
    <definedName name="_xlnm.Print_Area" localSheetId="21">'Tabela 21'!$A$1:$J$35</definedName>
    <definedName name="_xlnm.Print_Area" localSheetId="22">'Tabela 22'!$A$1:$J$45</definedName>
    <definedName name="_xlnm.Print_Area" localSheetId="23">'Tabela 23'!$A$1:$M$46</definedName>
    <definedName name="_xlnm.Print_Area" localSheetId="24">'Tabela 24'!$A$1:$O$20</definedName>
    <definedName name="_xlnm.Print_Area" localSheetId="25">'Tabela 25'!$A$1:$N$50</definedName>
    <definedName name="_xlnm.Print_Area" localSheetId="26">'Tabela 26'!$A$1:$I$38</definedName>
    <definedName name="_xlnm.Print_Area" localSheetId="27">'Tabela 27'!$A$1:$I$41</definedName>
    <definedName name="_xlnm.Print_Area" localSheetId="28">'Tabela 28'!$A$1:$F$22</definedName>
    <definedName name="_xlnm.Print_Area" localSheetId="29">'Tabela 29'!$A$1:$I$34</definedName>
    <definedName name="_xlnm.Print_Area" localSheetId="3">'Tabela 3'!$A$1:$F$51</definedName>
    <definedName name="_xlnm.Print_Area" localSheetId="30">'Tabela 30'!$A$1:$I$31</definedName>
    <definedName name="_xlnm.Print_Area" localSheetId="31">'Tabela 31'!$A$1:$I$40</definedName>
    <definedName name="_xlnm.Print_Area" localSheetId="4">'Tabela 4'!$A$1:$F$52</definedName>
    <definedName name="_xlnm.Print_Area" localSheetId="5">'Tabela 5'!$A$1:$F$22</definedName>
    <definedName name="_xlnm.Print_Area" localSheetId="6">'Tabela 6'!$A$1:$F$29</definedName>
    <definedName name="_xlnm.Print_Area" localSheetId="7">'Tabela 7'!$A$1:$F$43</definedName>
    <definedName name="_xlnm.Print_Area" localSheetId="8">'Tabela 8'!$A$1:$F$43</definedName>
    <definedName name="_xlnm.Print_Area" localSheetId="9">'Tabela 9'!$A$1:$F$31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<sst xmlns="http://schemas.openxmlformats.org/spreadsheetml/2006/main" count="1657" uniqueCount="619">
  <si>
    <t>Tabela 1 – Balanço de pagamentos</t>
  </si>
  <si>
    <t>US$ milhões</t>
  </si>
  <si>
    <t>Discriminação</t>
  </si>
  <si>
    <t>2024*</t>
  </si>
  <si>
    <t>Out</t>
  </si>
  <si>
    <t>Jan-out</t>
  </si>
  <si>
    <t>Ano</t>
  </si>
  <si>
    <t>I. Transações correntes</t>
  </si>
  <si>
    <t xml:space="preserve">   Balança comercial (bens)</t>
  </si>
  <si>
    <r>
      <t xml:space="preserve">      Exportações</t>
    </r>
    <r>
      <rPr>
        <b/>
        <vertAlign val="superscript"/>
        <sz val="8"/>
        <rFont val="Arial"/>
        <family val="2"/>
      </rPr>
      <t>1/</t>
    </r>
  </si>
  <si>
    <r>
      <t xml:space="preserve">      Importações</t>
    </r>
    <r>
      <rPr>
        <b/>
        <vertAlign val="superscript"/>
        <sz val="8"/>
        <rFont val="Arial"/>
        <family val="2"/>
      </rPr>
      <t>2/</t>
    </r>
  </si>
  <si>
    <t xml:space="preserve">   Serviços</t>
  </si>
  <si>
    <t xml:space="preserve">   Renda primária</t>
  </si>
  <si>
    <t xml:space="preserve">   Renda secundária</t>
  </si>
  <si>
    <t>II. Conta capital</t>
  </si>
  <si>
    <r>
      <t>III. Conta financeira</t>
    </r>
    <r>
      <rPr>
        <b/>
        <vertAlign val="superscript"/>
        <sz val="8"/>
        <rFont val="Arial"/>
        <family val="2"/>
      </rPr>
      <t>3/</t>
    </r>
  </si>
  <si>
    <t xml:space="preserve">   Investimento direto no exterior</t>
  </si>
  <si>
    <t xml:space="preserve">      Participação no capital</t>
  </si>
  <si>
    <t xml:space="preserve">      Operações intercompanhia</t>
  </si>
  <si>
    <t xml:space="preserve">   Investimento direto no país</t>
  </si>
  <si>
    <t xml:space="preserve">   Investimento em carteira – ativos</t>
  </si>
  <si>
    <t xml:space="preserve">      Ações e cotas em fundos</t>
  </si>
  <si>
    <t xml:space="preserve">      Títulos de dívida</t>
  </si>
  <si>
    <t xml:space="preserve">   Investimento em carteira – passivos</t>
  </si>
  <si>
    <t xml:space="preserve">   Derivativos – ativos e passivos</t>
  </si>
  <si>
    <r>
      <t xml:space="preserve">   Outros investimentos – ativos</t>
    </r>
    <r>
      <rPr>
        <b/>
        <vertAlign val="superscript"/>
        <sz val="8"/>
        <rFont val="Arial"/>
        <family val="2"/>
      </rPr>
      <t>4/</t>
    </r>
  </si>
  <si>
    <r>
      <t xml:space="preserve">   Outros investimentos – passivos</t>
    </r>
    <r>
      <rPr>
        <b/>
        <vertAlign val="superscript"/>
        <sz val="8"/>
        <rFont val="Arial"/>
        <family val="2"/>
      </rPr>
      <t>4/</t>
    </r>
  </si>
  <si>
    <t xml:space="preserve">   Ativos de reserva</t>
  </si>
  <si>
    <t/>
  </si>
  <si>
    <t>Erros e omissões</t>
  </si>
  <si>
    <t>Memo:</t>
  </si>
  <si>
    <t xml:space="preserve">   Transações correntes / PIB (%)</t>
  </si>
  <si>
    <t xml:space="preserve">   Investimento direto no país / PIB (%)</t>
  </si>
  <si>
    <r>
      <t xml:space="preserve">1/ </t>
    </r>
    <r>
      <rPr>
        <sz val="6"/>
        <rFont val="Arial"/>
        <family val="2"/>
      </rPr>
      <t>Exclui mercadorias deixando o território nacional sem mudança de proprietário. Inclui mercadorias entregues no território nacional (exportação ficta), encomendas postais,</t>
    </r>
  </si>
  <si>
    <t xml:space="preserve">    e outros ajustes.</t>
  </si>
  <si>
    <r>
      <t xml:space="preserve">2/ </t>
    </r>
    <r>
      <rPr>
        <sz val="6"/>
        <rFont val="Arial"/>
        <family val="2"/>
      </rPr>
      <t>Exclui mercadorias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ingressando no território nacional sem mudança de proprietário. Inclui mercadorias entregues fora do território nacional (importação ficta),</t>
    </r>
  </si>
  <si>
    <t xml:space="preserve">     importação de energia elétrica sem cobertura cambial, encomendas postais e outros ajustes. </t>
  </si>
  <si>
    <r>
      <t xml:space="preserve">3/ </t>
    </r>
    <r>
      <rPr>
        <sz val="6"/>
        <rFont val="Arial"/>
        <family val="2"/>
      </rPr>
      <t>Para contas de ativo e de passivo, + = aumento de estoque e - = redução de estoque. Conta financeira = fluxos de investimentos ativos - fluxos de investimentos passivos.</t>
    </r>
  </si>
  <si>
    <r>
      <t xml:space="preserve">4/ </t>
    </r>
    <r>
      <rPr>
        <sz val="6"/>
        <rFont val="Arial"/>
        <family val="2"/>
      </rPr>
      <t>Inclui depósitos, empréstimos, créditos comerciais e outros.</t>
    </r>
  </si>
  <si>
    <r>
      <t xml:space="preserve">* </t>
    </r>
    <r>
      <rPr>
        <sz val="6"/>
        <rFont val="Arial"/>
        <family val="2"/>
      </rPr>
      <t>Dados preliminares.</t>
    </r>
  </si>
  <si>
    <r>
      <t>Tabela 2 – Balança comercial de bens: conciliação entre estatísticas de comércio exterior</t>
    </r>
    <r>
      <rPr>
        <b/>
        <vertAlign val="superscript"/>
        <sz val="14"/>
        <rFont val="Arial"/>
        <family val="2"/>
      </rPr>
      <t>1/</t>
    </r>
  </si>
  <si>
    <r>
      <t xml:space="preserve">                  e de balanço de pagamentos</t>
    </r>
    <r>
      <rPr>
        <b/>
        <vertAlign val="superscript"/>
        <sz val="14"/>
        <rFont val="Arial"/>
        <family val="2"/>
      </rPr>
      <t>2/</t>
    </r>
  </si>
  <si>
    <t>Jan-Out</t>
  </si>
  <si>
    <r>
      <t xml:space="preserve">  Exportações de mercadorias - estatísticas de comércio exterior</t>
    </r>
    <r>
      <rPr>
        <b/>
        <vertAlign val="superscript"/>
        <sz val="7"/>
        <rFont val="Arial"/>
        <family val="2"/>
      </rPr>
      <t>1/</t>
    </r>
  </si>
  <si>
    <t xml:space="preserve">  Ajustes para o balanço de pagamentos</t>
  </si>
  <si>
    <t xml:space="preserve">(-) Bens enviados ao exterior para processamento / retornando ao exterior após processamento, sem mudança de propriedade  </t>
  </si>
  <si>
    <r>
      <t>(+) Bens mudando de propriedade de residente para não residente, sem cruzar a fronteira - Repetro</t>
    </r>
    <r>
      <rPr>
        <b/>
        <vertAlign val="superscript"/>
        <sz val="8"/>
        <rFont val="Arial"/>
        <family val="2"/>
      </rPr>
      <t>3/</t>
    </r>
    <r>
      <rPr>
        <b/>
        <sz val="8"/>
        <rFont val="Arial"/>
        <family val="2"/>
      </rPr>
      <t xml:space="preserve"> </t>
    </r>
  </si>
  <si>
    <t xml:space="preserve">(+) Bens mudando de propriedade de residente para não residente, sem cruzar a fronteira - demais operações </t>
  </si>
  <si>
    <t xml:space="preserve">(+) Operações por meio de facilitadora de pagamentos </t>
  </si>
  <si>
    <r>
      <t>(+/-) Exportações de bens sob comércio triangular</t>
    </r>
    <r>
      <rPr>
        <b/>
        <vertAlign val="superscript"/>
        <sz val="8"/>
        <rFont val="Arial"/>
        <family val="2"/>
      </rPr>
      <t>4/</t>
    </r>
    <r>
      <rPr>
        <sz val="8"/>
        <rFont val="Arial"/>
        <family val="2"/>
      </rPr>
      <t xml:space="preserve"> </t>
    </r>
  </si>
  <si>
    <r>
      <t xml:space="preserve">  Exportações de bens - balanço de pagamentos</t>
    </r>
    <r>
      <rPr>
        <b/>
        <vertAlign val="superscript"/>
        <sz val="8"/>
        <rFont val="Arial"/>
        <family val="2"/>
      </rPr>
      <t>2/</t>
    </r>
  </si>
  <si>
    <r>
      <t xml:space="preserve">  I</t>
    </r>
    <r>
      <rPr>
        <b/>
        <sz val="7"/>
        <rFont val="Arial"/>
        <family val="2"/>
      </rPr>
      <t>mportações de mercadorias - estatísticas de comércio exterior</t>
    </r>
    <r>
      <rPr>
        <b/>
        <vertAlign val="superscript"/>
        <sz val="8"/>
        <rFont val="Arial"/>
        <family val="2"/>
      </rPr>
      <t>1/</t>
    </r>
  </si>
  <si>
    <t xml:space="preserve">(-) Bens recebidos do exterior para processamento / retornando do exterior após processamento, sem mudança de propriedade  </t>
  </si>
  <si>
    <r>
      <t>(+) Bens mudando de propriedade de não residente para residente, sem cruzar a fronteira - Repetro</t>
    </r>
    <r>
      <rPr>
        <vertAlign val="superscript"/>
        <sz val="7"/>
        <rFont val="Arial"/>
        <family val="2"/>
      </rPr>
      <t>3/</t>
    </r>
    <r>
      <rPr>
        <sz val="7"/>
        <rFont val="Arial"/>
        <family val="2"/>
      </rPr>
      <t xml:space="preserve"> </t>
    </r>
  </si>
  <si>
    <t xml:space="preserve">(+) Bens mudando de propriedade de não residente para residente, sem cruzar a fronteira - demais operações </t>
  </si>
  <si>
    <r>
      <t>(+) Operações por meio de facilitadora de pagamentos</t>
    </r>
    <r>
      <rPr>
        <b/>
        <vertAlign val="superscript"/>
        <sz val="6"/>
        <rFont val="Arial"/>
        <family val="2"/>
      </rPr>
      <t>5/</t>
    </r>
  </si>
  <si>
    <r>
      <t xml:space="preserve">  Importações de bens - balanço de pagamentos</t>
    </r>
    <r>
      <rPr>
        <b/>
        <vertAlign val="superscript"/>
        <sz val="8"/>
        <rFont val="Arial"/>
        <family val="2"/>
      </rPr>
      <t>2/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</si>
  <si>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Estatística de comércio exterior de mercadorias publicada pela Secretaria de Comércio Exterior (Secex) conforme metodologia do manual </t>
    </r>
    <r>
      <rPr>
        <i/>
        <sz val="6"/>
        <rFont val="Arial"/>
        <family val="2"/>
      </rPr>
      <t>The International Merchandise Trade Statistics: Concepts and Definitions 2010</t>
    </r>
    <r>
      <rPr>
        <sz val="6"/>
        <rFont val="Arial"/>
        <family val="2"/>
      </rPr>
      <t xml:space="preserve"> (IMTS 2010) da ONU.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</si>
  <si>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Estatística de comércio internacional de bens publicada no balanço de pagamentos pelo Banco Central do Brasil conforme metodologia da sexta edição do Manual de Balanço de Pagamentos e Posição de Investimento internacional (BPM6) do FMI.</t>
    </r>
  </si>
  <si>
    <r>
      <t>3/</t>
    </r>
    <r>
      <rPr>
        <sz val="6"/>
        <rFont val="Arial"/>
        <family val="2"/>
      </rPr>
      <t xml:space="preserve"> Regime aduaneiro especial de exportação e de importação de bens destinado às atividades de pesquisa e de lavra das jazidas de petróleo e gás natural originalmente instituído em setembro de 1999.</t>
    </r>
  </si>
  <si>
    <r>
      <t>4/</t>
    </r>
    <r>
      <rPr>
        <sz val="6"/>
        <rFont val="Arial"/>
        <family val="2"/>
      </rPr>
      <t xml:space="preserve"> Inclui bens exportados (exportações positivas) e importados (exportações negativas) sob </t>
    </r>
    <r>
      <rPr>
        <i/>
        <sz val="6"/>
        <rFont val="Arial"/>
        <family val="2"/>
      </rPr>
      <t xml:space="preserve">merchanting </t>
    </r>
    <r>
      <rPr>
        <sz val="6"/>
        <rFont val="Arial"/>
        <family val="2"/>
      </rPr>
      <t xml:space="preserve">(residente no Brasil adquire bem de proprietário no país A e revende para residente do país B, sem que o bem ingresse ou deixe o território nacional). </t>
    </r>
  </si>
  <si>
    <r>
      <t>5/</t>
    </r>
    <r>
      <rPr>
        <sz val="6"/>
        <rFont val="Arial"/>
        <family val="2"/>
      </rPr>
      <t xml:space="preserve"> Inclui importações de pequeno valor e via encomendas internacionais.</t>
    </r>
  </si>
  <si>
    <r>
      <t xml:space="preserve">Observação: </t>
    </r>
    <r>
      <rPr>
        <sz val="6"/>
        <rFont val="Arial"/>
        <family val="2"/>
      </rPr>
      <t xml:space="preserve">os valores de compras e vendas de criptoativos passam a ser divulgados na tabela 6 e como item de memorando das séries históricas do balanço de pagamentos (linhas 454 a 456). </t>
    </r>
  </si>
  <si>
    <t>https://www.bcb.gov.br/content/estatisticas/Documents/Tabelas_especiais/BalPagM.xlsx</t>
  </si>
  <si>
    <t>Conforme atualização metodológica promovida pelo FMI e outros organismos internacionais, criptoativos passam a ser considerados ativos não financeiros não produzidos, deixam de fazer parte da balança comercial e passam a ser incluídos na conta de capital. (parágrafo 22.87)</t>
  </si>
  <si>
    <t>https://www.imf.org/-/media/Files/Data/Statistics/BMP7/final-chapters/draft-bpm7-chapter-16-v11-digitalization.ashx</t>
  </si>
  <si>
    <t>Tabela 3 – Serviços</t>
  </si>
  <si>
    <t>Total</t>
  </si>
  <si>
    <t xml:space="preserve">   Receitas</t>
  </si>
  <si>
    <t xml:space="preserve">   Despesas</t>
  </si>
  <si>
    <t xml:space="preserve">      Transportes</t>
  </si>
  <si>
    <t xml:space="preserve">         Receitas</t>
  </si>
  <si>
    <t xml:space="preserve">         Despesas</t>
  </si>
  <si>
    <t xml:space="preserve">      Viagens</t>
  </si>
  <si>
    <t xml:space="preserve">      Seguros</t>
  </si>
  <si>
    <t xml:space="preserve">      Serviços financeiros</t>
  </si>
  <si>
    <t xml:space="preserve">      Serviços de propriedade intelectual</t>
  </si>
  <si>
    <t xml:space="preserve">      Telecomunicação, computação e informações</t>
  </si>
  <si>
    <t xml:space="preserve">      Aluguel de equipamentos</t>
  </si>
  <si>
    <r>
      <t xml:space="preserve">      Outros serviços de negócio</t>
    </r>
    <r>
      <rPr>
        <b/>
        <vertAlign val="superscript"/>
        <sz val="8"/>
        <rFont val="Arial"/>
        <family val="2"/>
      </rPr>
      <t>1/</t>
    </r>
  </si>
  <si>
    <r>
      <t xml:space="preserve">      Serviços culturais, pessoais e recreativos</t>
    </r>
    <r>
      <rPr>
        <b/>
        <vertAlign val="superscript"/>
        <sz val="8"/>
        <rFont val="Arial"/>
        <family val="2"/>
      </rPr>
      <t>2/</t>
    </r>
  </si>
  <si>
    <t xml:space="preserve">      Serviços governamentais</t>
  </si>
  <si>
    <r>
      <t xml:space="preserve">     Demais serviços</t>
    </r>
    <r>
      <rPr>
        <b/>
        <vertAlign val="superscript"/>
        <sz val="8"/>
        <rFont val="Arial"/>
        <family val="2"/>
      </rPr>
      <t>3/</t>
    </r>
  </si>
  <si>
    <r>
      <t xml:space="preserve">1/ </t>
    </r>
    <r>
      <rPr>
        <sz val="6"/>
        <rFont val="Arial"/>
        <family val="2"/>
      </rPr>
      <t>Inclui serviços de pesquisa e desenvolvimento, serviços jurídicos, serviços de publicidade, serviços de engenharia e arquitetura, serviços de limpeza e despoluição.</t>
    </r>
  </si>
  <si>
    <r>
      <t xml:space="preserve">2/ </t>
    </r>
    <r>
      <rPr>
        <sz val="6"/>
        <rFont val="Arial"/>
        <family val="2"/>
      </rPr>
      <t>Inclui serviços audiovisuais, serviços de educação e serviços de saúde.</t>
    </r>
  </si>
  <si>
    <r>
      <t xml:space="preserve">3/ </t>
    </r>
    <r>
      <rPr>
        <sz val="6"/>
        <rFont val="Arial"/>
        <family val="2"/>
      </rPr>
      <t>Inclui serviços de manufatura, serviços de manutenção e reparo e serviços de construção.</t>
    </r>
  </si>
  <si>
    <r>
      <t>*</t>
    </r>
    <r>
      <rPr>
        <sz val="6"/>
        <rFont val="Arial"/>
        <family val="2"/>
      </rPr>
      <t xml:space="preserve"> Dados preliminares.</t>
    </r>
  </si>
  <si>
    <t>Tabela 4 – Renda primária</t>
  </si>
  <si>
    <t xml:space="preserve">      Remuneração de empregados</t>
  </si>
  <si>
    <t xml:space="preserve">      Renda de investimentos</t>
  </si>
  <si>
    <t xml:space="preserve">         Renda de investimento direto</t>
  </si>
  <si>
    <t xml:space="preserve">            Lucros e dividendos</t>
  </si>
  <si>
    <t xml:space="preserve">               Lucros e dividendos remetidos</t>
  </si>
  <si>
    <t xml:space="preserve">                  Receitas</t>
  </si>
  <si>
    <t xml:space="preserve">                  Despesas</t>
  </si>
  <si>
    <t xml:space="preserve">               Lucros reinvestidos</t>
  </si>
  <si>
    <t xml:space="preserve">            Juros de operações intercompanhia</t>
  </si>
  <si>
    <t xml:space="preserve">               Receitas</t>
  </si>
  <si>
    <t xml:space="preserve">               Despesas</t>
  </si>
  <si>
    <t xml:space="preserve">         Renda de investimento em carteira</t>
  </si>
  <si>
    <t xml:space="preserve">            Juros de títulos negociados no mercado externo</t>
  </si>
  <si>
    <t xml:space="preserve">            Juros de títulos negociados no mercado doméstico – despesas</t>
  </si>
  <si>
    <t xml:space="preserve">         Renda de outros investimentos (juros)</t>
  </si>
  <si>
    <t xml:space="preserve">            Receitas</t>
  </si>
  <si>
    <t xml:space="preserve">            Despesas</t>
  </si>
  <si>
    <t xml:space="preserve">         Renda de reservas – receitas</t>
  </si>
  <si>
    <r>
      <t xml:space="preserve">      Demais rendas primárias</t>
    </r>
    <r>
      <rPr>
        <b/>
        <vertAlign val="superscript"/>
        <sz val="8"/>
        <rFont val="Arial"/>
        <family val="2"/>
      </rPr>
      <t>1/</t>
    </r>
  </si>
  <si>
    <t>Juros</t>
  </si>
  <si>
    <t>Lucros e dividendos</t>
  </si>
  <si>
    <r>
      <t>1/</t>
    </r>
    <r>
      <rPr>
        <sz val="6"/>
        <rFont val="Arial"/>
        <family val="2"/>
      </rPr>
      <t xml:space="preserve"> Inclui impostos sobre a produção e sobre as importações, subsídios e aluguel.</t>
    </r>
  </si>
  <si>
    <t>Tabela 5 – Renda secundária</t>
  </si>
  <si>
    <r>
      <t xml:space="preserve">      Transferências pessoais</t>
    </r>
    <r>
      <rPr>
        <b/>
        <vertAlign val="superscript"/>
        <sz val="8"/>
        <rFont val="Arial"/>
        <family val="2"/>
      </rPr>
      <t>1/</t>
    </r>
  </si>
  <si>
    <t xml:space="preserve">      Outras transferências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</si>
  <si>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Transferências entre pessoas físicas.</t>
    </r>
  </si>
  <si>
    <t>Tabela 6 – Conta capital</t>
  </si>
  <si>
    <r>
      <t xml:space="preserve">   Ativos não financeiros não produzidos</t>
    </r>
    <r>
      <rPr>
        <b/>
        <vertAlign val="superscript"/>
        <sz val="8"/>
        <rFont val="Arial"/>
        <family val="2"/>
      </rPr>
      <t>1/</t>
    </r>
  </si>
  <si>
    <t xml:space="preserve">      Receitas</t>
  </si>
  <si>
    <t xml:space="preserve">      Despesas</t>
  </si>
  <si>
    <t xml:space="preserve">         Passes de atletas</t>
  </si>
  <si>
    <t xml:space="preserve">         Criptoativos</t>
  </si>
  <si>
    <t xml:space="preserve">         Outros ativos não financeiros não produzidos</t>
  </si>
  <si>
    <t xml:space="preserve">   Transferências de capital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</si>
  <si>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direitos sobre recursos naturais, marcas, logotipos e domínios.</t>
    </r>
  </si>
  <si>
    <t>Tabela 7 – Investimentos diretos no exterior</t>
  </si>
  <si>
    <t xml:space="preserve">   Participação no capital – total</t>
  </si>
  <si>
    <t xml:space="preserve">      Participação no capital, exceto reinvestimento de lucros</t>
  </si>
  <si>
    <t xml:space="preserve">         Aplicação no exterior</t>
  </si>
  <si>
    <t xml:space="preserve">         Regressos ao Brasil</t>
  </si>
  <si>
    <t xml:space="preserve">      Participação no capital – reinvestimento de lucros no exterior</t>
  </si>
  <si>
    <t xml:space="preserve">   Operações intercompanhia</t>
  </si>
  <si>
    <t xml:space="preserve">      Créditos concedidos ao exterior</t>
  </si>
  <si>
    <t xml:space="preserve">            Matriz no Brasil e filial no exterior</t>
  </si>
  <si>
    <t xml:space="preserve">            Filial no Brasil e matriz no exterior (investimento reverso)</t>
  </si>
  <si>
    <t xml:space="preserve">            Empresas irmãs</t>
  </si>
  <si>
    <t xml:space="preserve">      Amortizações recebidas do exterior</t>
  </si>
  <si>
    <r>
      <t>Memo (Princípio direcional</t>
    </r>
    <r>
      <rPr>
        <b/>
        <vertAlign val="superscript"/>
        <sz val="8"/>
        <rFont val="Arial"/>
        <family val="2"/>
      </rPr>
      <t>1/</t>
    </r>
    <r>
      <rPr>
        <sz val="7"/>
        <rFont val="Arial"/>
        <family val="2"/>
      </rPr>
      <t>):</t>
    </r>
  </si>
  <si>
    <t>Investimentos brasileiros diretos no exterior</t>
  </si>
  <si>
    <t xml:space="preserve">      Empréstimos intercompanhias</t>
  </si>
  <si>
    <r>
      <t xml:space="preserve">            Matriz no Brasil a filial no exterior</t>
    </r>
    <r>
      <rPr>
        <b/>
        <vertAlign val="superscript"/>
        <sz val="8"/>
        <rFont val="Arial"/>
        <family val="2"/>
      </rPr>
      <t>2/</t>
    </r>
  </si>
  <si>
    <t xml:space="preserve">               Amortização recebida</t>
  </si>
  <si>
    <t xml:space="preserve">               Desembolso concedido</t>
  </si>
  <si>
    <r>
      <t xml:space="preserve">            Filial no exterior a matriz no Brasil</t>
    </r>
    <r>
      <rPr>
        <b/>
        <vertAlign val="superscript"/>
        <sz val="8"/>
        <rFont val="Arial"/>
        <family val="2"/>
      </rPr>
      <t>3/</t>
    </r>
  </si>
  <si>
    <t xml:space="preserve">               Desembolso recebido</t>
  </si>
  <si>
    <t xml:space="preserve">               Amortização paga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</si>
  <si>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O príncípio direcional é adotado na pesquisa </t>
    </r>
    <r>
      <rPr>
        <i/>
        <sz val="6"/>
        <rFont val="Arial"/>
        <family val="2"/>
      </rPr>
      <t>Coordinated Direct Investment Survey</t>
    </r>
    <r>
      <rPr>
        <sz val="6"/>
        <rFont val="Arial"/>
        <family val="2"/>
      </rPr>
      <t xml:space="preserve"> (CDIS) e na quinta edição do Manual de Balanço de Pagamentos do FMI (BPM5).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</si>
  <si>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ativos de empréstimos entre empresas irmãs em que a matriz do grupo econômico é residente no Brasil.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</si>
  <si>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Inclui passivos de empréstimos entre empresas irmãs em que a matriz do grupo econômico é residente no Brasil.</t>
    </r>
  </si>
  <si>
    <t>Tabela 8 – Investimentos diretos no país</t>
  </si>
  <si>
    <t xml:space="preserve">         Ingressos no país</t>
  </si>
  <si>
    <t xml:space="preserve">         Regressos ao exterior</t>
  </si>
  <si>
    <t xml:space="preserve">      Participação no capital – reinvestimento de lucros no Brasil</t>
  </si>
  <si>
    <t xml:space="preserve">      Créditos recebidos do exterior</t>
  </si>
  <si>
    <t xml:space="preserve">            Matriz no exterior e filial no Brasil</t>
  </si>
  <si>
    <t xml:space="preserve">            Filial no exterior e matriz no Brasil (investimento reverso)</t>
  </si>
  <si>
    <t xml:space="preserve">      Amortizações pagas ao exterior</t>
  </si>
  <si>
    <t>Investimentos estrangeiros diretos</t>
  </si>
  <si>
    <t xml:space="preserve">         Desembolsos</t>
  </si>
  <si>
    <t xml:space="preserve">         Amortizações</t>
  </si>
  <si>
    <r>
      <t xml:space="preserve">            Filial no Brasil a matriz no exterior</t>
    </r>
    <r>
      <rPr>
        <b/>
        <vertAlign val="superscript"/>
        <sz val="8"/>
        <rFont val="Arial"/>
        <family val="2"/>
      </rPr>
      <t>2/</t>
    </r>
  </si>
  <si>
    <r>
      <t xml:space="preserve">            Matriz no exterior a filial no Brasil</t>
    </r>
    <r>
      <rPr>
        <b/>
        <vertAlign val="superscript"/>
        <sz val="8"/>
        <rFont val="Arial"/>
        <family val="2"/>
      </rPr>
      <t>3/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</si>
  <si>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O príncípio direcional é adotado na pesquisa Coordinated Direct Investment Survey (CDIS) e na quinta edição do Manual de Balanço de Pagamentos do FMI (BPM5).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</si>
  <si>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ativos de empréstimos entre empresas irmãs em que a matriz do grupo econômico é residente no exterior.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</si>
  <si>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Inclui passivos de empréstimos entre empresas irmãs em que a matriz do grupo econômico é residente no exterior.</t>
    </r>
  </si>
  <si>
    <t>Tabela 9 – Investimentos em carteira – ativos</t>
  </si>
  <si>
    <t xml:space="preserve">   Aquisição</t>
  </si>
  <si>
    <t xml:space="preserve">   Venda</t>
  </si>
  <si>
    <t xml:space="preserve">   Investimentos em ações</t>
  </si>
  <si>
    <t xml:space="preserve">      Aquisição</t>
  </si>
  <si>
    <t xml:space="preserve">      Venda</t>
  </si>
  <si>
    <r>
      <t xml:space="preserve">   Fundos de investimento</t>
    </r>
    <r>
      <rPr>
        <b/>
        <vertAlign val="superscript"/>
        <sz val="8"/>
        <rFont val="Arial"/>
        <family val="2"/>
      </rPr>
      <t>1/</t>
    </r>
  </si>
  <si>
    <t xml:space="preserve">   Títulos de dívida</t>
  </si>
  <si>
    <t xml:space="preserve">         Aquisição</t>
  </si>
  <si>
    <t xml:space="preserve">         Venda</t>
  </si>
  <si>
    <t xml:space="preserve">      Curto prazo</t>
  </si>
  <si>
    <t xml:space="preserve">      Longo prazo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</si>
  <si>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transações em que o cotista residente no Brasil possui menos de 10% do patrimônio líquido do fundo de investimento no exterior.</t>
    </r>
  </si>
  <si>
    <t>Tabela 10 – Investimentos em carteira – passivos</t>
  </si>
  <si>
    <t xml:space="preserve">      Negociadas no mercado doméstico</t>
  </si>
  <si>
    <t xml:space="preserve">         Ingressos</t>
  </si>
  <si>
    <t xml:space="preserve">         Saídas</t>
  </si>
  <si>
    <r>
      <t xml:space="preserve">      Negociadas no mercado externo (</t>
    </r>
    <r>
      <rPr>
        <i/>
        <sz val="7"/>
        <rFont val="Arial"/>
        <family val="2"/>
      </rPr>
      <t>Depositary Receipts</t>
    </r>
    <r>
      <rPr>
        <sz val="7"/>
        <rFont val="Arial"/>
        <family val="2"/>
      </rPr>
      <t>)</t>
    </r>
  </si>
  <si>
    <r>
      <t xml:space="preserve">   Fundos de investimentos</t>
    </r>
    <r>
      <rPr>
        <b/>
        <vertAlign val="superscript"/>
        <sz val="8"/>
        <rFont val="Arial"/>
        <family val="2"/>
      </rPr>
      <t>1/</t>
    </r>
  </si>
  <si>
    <r>
      <t xml:space="preserve">      Negociados no mercado doméstico</t>
    </r>
    <r>
      <rPr>
        <b/>
        <vertAlign val="superscript"/>
        <sz val="8"/>
        <rFont val="Arial"/>
        <family val="2"/>
      </rPr>
      <t>2/ 3/</t>
    </r>
  </si>
  <si>
    <t xml:space="preserve">      Negociados no mercado externo</t>
  </si>
  <si>
    <t xml:space="preserve">         Títulos soberanos</t>
  </si>
  <si>
    <t xml:space="preserve">            Ingressos</t>
  </si>
  <si>
    <t xml:space="preserve">            Amortizações</t>
  </si>
  <si>
    <t xml:space="preserve">         Outros títulos</t>
  </si>
  <si>
    <t xml:space="preserve">            Títulos de curto prazo</t>
  </si>
  <si>
    <t xml:space="preserve">               Ingressos</t>
  </si>
  <si>
    <t xml:space="preserve">               Amortizações</t>
  </si>
  <si>
    <t xml:space="preserve">            Títulos de longo prazo</t>
  </si>
  <si>
    <t>Investimento em carteira negociados no mercado doméstico (líquido)</t>
  </si>
  <si>
    <t>Ações e fundos de investimentos</t>
  </si>
  <si>
    <t>Títulos de dívida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</si>
  <si>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transações em que o cotista residente no exterior possui menos de 10% do patrimônio líquido do fundo de investimento no Brasil.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</si>
  <si>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juros reinvestidos.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</si>
  <si>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Em poder de não residentes, denominados e liquidados em reais.</t>
    </r>
  </si>
  <si>
    <t>Tabela 11 – Outros investimentos – ativos</t>
  </si>
  <si>
    <t xml:space="preserve">   Outras participações em capital</t>
  </si>
  <si>
    <t xml:space="preserve">   Moeda e depósitos</t>
  </si>
  <si>
    <t xml:space="preserve">      Bancos</t>
  </si>
  <si>
    <t xml:space="preserve">      Demais setores</t>
  </si>
  <si>
    <t xml:space="preserve">   Empréstimos</t>
  </si>
  <si>
    <t xml:space="preserve">   Créditos comerciais e adiantamentos</t>
  </si>
  <si>
    <r>
      <t xml:space="preserve">   Outras contas a receber</t>
    </r>
    <r>
      <rPr>
        <b/>
        <vertAlign val="superscript"/>
        <sz val="8"/>
        <rFont val="Arial"/>
        <family val="2"/>
      </rPr>
      <t>1/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</si>
  <si>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seguros, fundos de pensão e garantias.</t>
    </r>
  </si>
  <si>
    <t>Tabela 12 – Outros investimentos – passivos</t>
  </si>
  <si>
    <r>
      <t xml:space="preserve">      Demais setores</t>
    </r>
    <r>
      <rPr>
        <b/>
        <vertAlign val="superscript"/>
        <sz val="8"/>
        <rFont val="Arial"/>
        <family val="2"/>
      </rPr>
      <t>1/</t>
    </r>
  </si>
  <si>
    <t xml:space="preserve">   Direitos Especiais de Saque (Incidência líquida de passivos)</t>
  </si>
  <si>
    <r>
      <t xml:space="preserve">   Outras contas a pagar</t>
    </r>
    <r>
      <rPr>
        <b/>
        <vertAlign val="superscript"/>
        <sz val="8"/>
        <rFont val="Arial"/>
        <family val="2"/>
      </rPr>
      <t>2/</t>
    </r>
  </si>
  <si>
    <t xml:space="preserve">   Empréstimos – longo prazo</t>
  </si>
  <si>
    <t xml:space="preserve">      Ingressos</t>
  </si>
  <si>
    <t xml:space="preserve">         Organismos</t>
  </si>
  <si>
    <t xml:space="preserve">         Agências</t>
  </si>
  <si>
    <t xml:space="preserve">         Compradores</t>
  </si>
  <si>
    <t xml:space="preserve">         Empréstimos diretos</t>
  </si>
  <si>
    <t xml:space="preserve">      Amortizações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</si>
  <si>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depósitos de organismos internacionais.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</si>
  <si>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seguros, fundos de pensão e garantias.</t>
    </r>
  </si>
  <si>
    <t>Tabela 13 – Saldo de transações correntes e ingressos de IDP</t>
  </si>
  <si>
    <t>Saldo de transações correntes</t>
  </si>
  <si>
    <t>Investimentos diretos no país</t>
  </si>
  <si>
    <t>Valor</t>
  </si>
  <si>
    <t>% PIB</t>
  </si>
  <si>
    <t>Mensal</t>
  </si>
  <si>
    <t>Últimos</t>
  </si>
  <si>
    <t>12 meses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</si>
  <si>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</si>
  <si>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</si>
  <si>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</si>
  <si>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</si>
  <si>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</si>
  <si>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</si>
  <si>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</si>
  <si>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</si>
  <si>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</si>
  <si>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</si>
  <si>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Nov</t>
  </si>
  <si>
    <t>Tabela 14 – Investimento direto no país – ingressos –</t>
  </si>
  <si>
    <r>
      <t xml:space="preserve">                   participação no capital</t>
    </r>
    <r>
      <rPr>
        <b/>
        <vertAlign val="superscript"/>
        <sz val="10"/>
        <rFont val="Arial"/>
        <family val="2"/>
      </rPr>
      <t>1/</t>
    </r>
  </si>
  <si>
    <t xml:space="preserve">                           Distribuição por faixas de valor</t>
  </si>
  <si>
    <t>%</t>
  </si>
  <si>
    <t xml:space="preserve">   Operações inferiores e iguais a US$10 milhões</t>
  </si>
  <si>
    <t xml:space="preserve">   Operações acima de US$10 milhões e até US$20 milhões</t>
  </si>
  <si>
    <t xml:space="preserve">   Operações acima de US$20 milhões e até US$50 milhões</t>
  </si>
  <si>
    <t xml:space="preserve">   Operações acima de US$50 milhões e até US$100 milhões</t>
  </si>
  <si>
    <t xml:space="preserve">   Operações acima de US$100 milhões e até US$500 milhões</t>
  </si>
  <si>
    <t xml:space="preserve">   Operações acima de US$500 milhões e até US$1 bilhão</t>
  </si>
  <si>
    <t xml:space="preserve">   Operações acima de US$1 bilhão</t>
  </si>
  <si>
    <r>
      <rPr>
        <b/>
        <sz val="6"/>
        <rFont val="Arial"/>
        <family val="2"/>
      </rPr>
      <t xml:space="preserve">1/ </t>
    </r>
    <r>
      <rPr>
        <sz val="6"/>
        <rFont val="Arial"/>
        <family val="2"/>
      </rPr>
      <t>Exceto reinvestimento de lucros.</t>
    </r>
  </si>
  <si>
    <r>
      <t>Tabela 15 – Taxa de rolagem</t>
    </r>
    <r>
      <rPr>
        <b/>
        <vertAlign val="superscript"/>
        <sz val="10"/>
        <rFont val="Arial"/>
        <family val="2"/>
      </rPr>
      <t>1/</t>
    </r>
  </si>
  <si>
    <r>
      <t xml:space="preserve">                                  Passivos selecionados de longo prazo</t>
    </r>
    <r>
      <rPr>
        <b/>
        <vertAlign val="superscript"/>
        <sz val="10"/>
        <rFont val="Arial"/>
        <family val="2"/>
      </rPr>
      <t>2/</t>
    </r>
  </si>
  <si>
    <t xml:space="preserve">   Ingressos</t>
  </si>
  <si>
    <t xml:space="preserve">   Amortizações</t>
  </si>
  <si>
    <r>
      <t xml:space="preserve">   Títulos de longo prazo</t>
    </r>
    <r>
      <rPr>
        <b/>
        <vertAlign val="superscript"/>
        <sz val="8"/>
        <rFont val="Arial"/>
        <family val="2"/>
      </rPr>
      <t>3/</t>
    </r>
  </si>
  <si>
    <t xml:space="preserve">   Empréstimos diretos</t>
  </si>
  <si>
    <r>
      <t xml:space="preserve">1/ </t>
    </r>
    <r>
      <rPr>
        <sz val="6"/>
        <rFont val="Arial"/>
        <family val="2"/>
      </rPr>
      <t>O cálculo da taxa de rolagem corresponde à razão entre ingressos e amortizações.</t>
    </r>
  </si>
  <si>
    <r>
      <t xml:space="preserve">2/ </t>
    </r>
    <r>
      <rPr>
        <sz val="6"/>
        <rFont val="Arial"/>
        <family val="2"/>
      </rPr>
      <t>Não inclui créditos comerciais, recursos concedidos por organismos multilaterais e agências bilaterais.</t>
    </r>
  </si>
  <si>
    <r>
      <t xml:space="preserve">3/ </t>
    </r>
    <r>
      <rPr>
        <sz val="6"/>
        <rFont val="Arial"/>
        <family val="2"/>
      </rPr>
      <t>Não inclui títulos soberanos e instrumentos negociados no mercado doméstico.</t>
    </r>
  </si>
  <si>
    <t>Tabela 16 – Câmbio contratado e posição de câmbio</t>
  </si>
  <si>
    <t>Período</t>
  </si>
  <si>
    <t>Comercial</t>
  </si>
  <si>
    <r>
      <t>Financeiro</t>
    </r>
    <r>
      <rPr>
        <b/>
        <vertAlign val="superscript"/>
        <sz val="8"/>
        <rFont val="Arial"/>
        <family val="2"/>
      </rPr>
      <t>1/</t>
    </r>
  </si>
  <si>
    <t>Saldo</t>
  </si>
  <si>
    <t>Posição</t>
  </si>
  <si>
    <r>
      <t>de câmbio</t>
    </r>
    <r>
      <rPr>
        <b/>
        <vertAlign val="superscript"/>
        <sz val="8"/>
        <rFont val="Arial"/>
        <family val="2"/>
      </rPr>
      <t>2/</t>
    </r>
  </si>
  <si>
    <t>Exportação</t>
  </si>
  <si>
    <t>Importação</t>
  </si>
  <si>
    <t>Compras</t>
  </si>
  <si>
    <t>Vendas</t>
  </si>
  <si>
    <t>Adiantamento de contrato de câmbio (ACC)</t>
  </si>
  <si>
    <t>Pagamento antecipado de exportação (PA)</t>
  </si>
  <si>
    <t>Demais</t>
  </si>
  <si>
    <r>
      <t>1</t>
    </r>
    <r>
      <rPr>
        <sz val="6"/>
        <rFont val="Arial"/>
        <family val="2"/>
      </rPr>
      <t>/ Exclui operações do interbancário e operações externas do Banco Central.</t>
    </r>
  </si>
  <si>
    <r>
      <t>2/</t>
    </r>
    <r>
      <rPr>
        <sz val="6"/>
        <rFont val="Arial"/>
        <family val="2"/>
      </rPr>
      <t xml:space="preserve"> - = vendida; + = comprada. Reflete contratações de câmbio no mercado à vista, e não é afetada por liquidações.</t>
    </r>
  </si>
  <si>
    <t>Tabela 17 – Câmbio contratado – financeiro detalhado</t>
  </si>
  <si>
    <t>Serviços</t>
  </si>
  <si>
    <t>Rendas primária e</t>
  </si>
  <si>
    <t>Capitais</t>
  </si>
  <si>
    <r>
      <t>secundária</t>
    </r>
    <r>
      <rPr>
        <b/>
        <vertAlign val="superscript"/>
        <sz val="8"/>
        <rFont val="Arial"/>
        <family val="2"/>
      </rPr>
      <t>2/</t>
    </r>
  </si>
  <si>
    <r>
      <t>brasileiros</t>
    </r>
    <r>
      <rPr>
        <b/>
        <vertAlign val="superscript"/>
        <sz val="8"/>
        <rFont val="Arial"/>
        <family val="2"/>
      </rPr>
      <t>3/</t>
    </r>
  </si>
  <si>
    <r>
      <t>estrangeiros</t>
    </r>
    <r>
      <rPr>
        <b/>
        <vertAlign val="superscript"/>
        <sz val="8"/>
        <rFont val="Arial"/>
        <family val="2"/>
      </rPr>
      <t>4/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</si>
  <si>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Exclui operações do interbancário e operações externas do Banco Central.</t>
    </r>
  </si>
  <si>
    <r>
      <t xml:space="preserve">2/ </t>
    </r>
    <r>
      <rPr>
        <sz val="6"/>
        <rFont val="Arial"/>
        <family val="2"/>
      </rPr>
      <t>Juros, lucros, salários, demais rendas e transferências.</t>
    </r>
  </si>
  <si>
    <r>
      <t>3/</t>
    </r>
    <r>
      <rPr>
        <sz val="6"/>
        <rFont val="Arial"/>
        <family val="2"/>
      </rPr>
      <t xml:space="preserve"> Investimento ativos diretos, em ações, títulos de dívida, empréstimos, e depósitos.</t>
    </r>
  </si>
  <si>
    <r>
      <t xml:space="preserve">4/ </t>
    </r>
    <r>
      <rPr>
        <sz val="6"/>
        <rFont val="Arial"/>
        <family val="2"/>
      </rPr>
      <t>Investimento passivos diretos, em ações, títulos, empréstimos, depósitos e derivativos.</t>
    </r>
  </si>
  <si>
    <t>Tabela 18 – Demonstrativo de variação das reservas internacionais</t>
  </si>
  <si>
    <t>Posição das reservas no periodo anterior</t>
  </si>
  <si>
    <t xml:space="preserve">      Intervenções do Banco Central</t>
  </si>
  <si>
    <t xml:space="preserve">         A termo</t>
  </si>
  <si>
    <t xml:space="preserve">         Spot</t>
  </si>
  <si>
    <t xml:space="preserve">         Linhas com recompra</t>
  </si>
  <si>
    <t xml:space="preserve">          Operações compromissadas em moeda estrangeira</t>
  </si>
  <si>
    <t xml:space="preserve">      Desembolsos / Depósitos</t>
  </si>
  <si>
    <t xml:space="preserve">      Despesas de juros</t>
  </si>
  <si>
    <t xml:space="preserve">      Receitas de juros</t>
  </si>
  <si>
    <t xml:space="preserve">      Variações por preço</t>
  </si>
  <si>
    <t xml:space="preserve">      Variações por paridades</t>
  </si>
  <si>
    <t xml:space="preserve">      Alocações de Direitos Especiais de Saque (DES)</t>
  </si>
  <si>
    <r>
      <t xml:space="preserve">      Demais</t>
    </r>
    <r>
      <rPr>
        <b/>
        <vertAlign val="superscript"/>
        <sz val="8"/>
        <rFont val="Arial"/>
        <family val="2"/>
      </rPr>
      <t>1/</t>
    </r>
  </si>
  <si>
    <t xml:space="preserve">   Variação total</t>
  </si>
  <si>
    <t>Posição das reservas</t>
  </si>
  <si>
    <t xml:space="preserve">   Saldo de linhas com recompra</t>
  </si>
  <si>
    <t xml:space="preserve">   Saldo de operações compromissadas</t>
  </si>
  <si>
    <t xml:space="preserve">    em moeda estrangeira</t>
  </si>
  <si>
    <r>
      <t>1/</t>
    </r>
    <r>
      <rPr>
        <sz val="6"/>
        <rFont val="Arial"/>
        <family val="2"/>
      </rPr>
      <t xml:space="preserve"> Compreende pagamentos/recebimentos do Convênio de Créditos Recíprocos (CCR), recebimento/pagamento de ágio/deságio, pagamento de comissões, </t>
    </r>
  </si>
  <si>
    <r>
      <t xml:space="preserve">    reclassificações e variação de derivativos financeiros (</t>
    </r>
    <r>
      <rPr>
        <i/>
        <sz val="6"/>
        <rFont val="Arial"/>
        <family val="2"/>
      </rPr>
      <t>forwards</t>
    </r>
    <r>
      <rPr>
        <sz val="6"/>
        <rFont val="Arial"/>
        <family val="2"/>
      </rPr>
      <t>).</t>
    </r>
  </si>
  <si>
    <t>Tabela 19 – Dívida externa por devedor e prazo original</t>
  </si>
  <si>
    <t>Set (e)</t>
  </si>
  <si>
    <t>Out (e)</t>
  </si>
  <si>
    <t>Dívida externa bruta (A)</t>
  </si>
  <si>
    <t xml:space="preserve">   Curto Prazo</t>
  </si>
  <si>
    <t xml:space="preserve">   Longo Prazo</t>
  </si>
  <si>
    <t xml:space="preserve">   Governo geral</t>
  </si>
  <si>
    <t xml:space="preserve">         Empréstimos</t>
  </si>
  <si>
    <t xml:space="preserve">         Crédito comercial</t>
  </si>
  <si>
    <t xml:space="preserve">   Banco Central</t>
  </si>
  <si>
    <t xml:space="preserve">         Alocações DES</t>
  </si>
  <si>
    <t xml:space="preserve">   Bancos</t>
  </si>
  <si>
    <t xml:space="preserve">         Títulos de dívida</t>
  </si>
  <si>
    <t xml:space="preserve">         Moeda e depósitos</t>
  </si>
  <si>
    <t xml:space="preserve">   Outros setores</t>
  </si>
  <si>
    <t>Operações intercompanhia (B)</t>
  </si>
  <si>
    <t>Dívida externa bruta, inclusive</t>
  </si>
  <si>
    <t xml:space="preserve">   operações intercompanhia C=(A+B)</t>
  </si>
  <si>
    <t>Títulos de dívida negociados no</t>
  </si>
  <si>
    <t>Dívida externa bruta, inclusive operações</t>
  </si>
  <si>
    <t xml:space="preserve">  intercompanhia e títulos de dívida</t>
  </si>
  <si>
    <t xml:space="preserve">  negociados no mercado doméstico E=(C+D)</t>
  </si>
  <si>
    <t>Valor nominal:</t>
  </si>
  <si>
    <t xml:space="preserve">  Governo geral - longo prazo - títulos de dívida</t>
  </si>
  <si>
    <t>Estoque pagável em mercadorias:</t>
  </si>
  <si>
    <t xml:space="preserve">  Dívida externa bruta</t>
  </si>
  <si>
    <t xml:space="preserve">  Operações intercompanhia</t>
  </si>
  <si>
    <t>Tabela 20 – Dívida externa por setor do credor e do devedor</t>
  </si>
  <si>
    <t>Credor</t>
  </si>
  <si>
    <t xml:space="preserve">Total </t>
  </si>
  <si>
    <t xml:space="preserve"> Organi-</t>
  </si>
  <si>
    <t>Governos</t>
  </si>
  <si>
    <r>
      <t>Bancos</t>
    </r>
    <r>
      <rPr>
        <b/>
        <vertAlign val="superscript"/>
        <sz val="8"/>
        <rFont val="Arial"/>
        <family val="2"/>
      </rPr>
      <t>1/</t>
    </r>
  </si>
  <si>
    <t>Outros setores</t>
  </si>
  <si>
    <t>Outros</t>
  </si>
  <si>
    <t xml:space="preserve"> zações</t>
  </si>
  <si>
    <t>e Bancos</t>
  </si>
  <si>
    <t>Outras</t>
  </si>
  <si>
    <t>Empresas</t>
  </si>
  <si>
    <t>Famílias e</t>
  </si>
  <si>
    <r>
      <t>credores</t>
    </r>
    <r>
      <rPr>
        <b/>
        <vertAlign val="superscript"/>
        <sz val="8"/>
        <rFont val="Arial"/>
        <family val="2"/>
      </rPr>
      <t>2/</t>
    </r>
  </si>
  <si>
    <t xml:space="preserve"> Interna-</t>
  </si>
  <si>
    <t>Centrais</t>
  </si>
  <si>
    <t>empresas</t>
  </si>
  <si>
    <t>não</t>
  </si>
  <si>
    <t>Instituições</t>
  </si>
  <si>
    <t xml:space="preserve"> cionais</t>
  </si>
  <si>
    <t>financeiras</t>
  </si>
  <si>
    <t>Sem Fins</t>
  </si>
  <si>
    <t>Lucrativos</t>
  </si>
  <si>
    <t>Devedor</t>
  </si>
  <si>
    <r>
      <t xml:space="preserve">         Títulos de dívida</t>
    </r>
    <r>
      <rPr>
        <b/>
        <vertAlign val="superscript"/>
        <sz val="8"/>
        <rFont val="Arial"/>
        <family val="2"/>
      </rPr>
      <t>3/</t>
    </r>
  </si>
  <si>
    <r>
      <t xml:space="preserve">   mercado doméstico</t>
    </r>
    <r>
      <rPr>
        <b/>
        <vertAlign val="superscript"/>
        <sz val="8"/>
        <rFont val="Arial"/>
        <family val="2"/>
      </rPr>
      <t>4/</t>
    </r>
    <r>
      <rPr>
        <b/>
        <sz val="8"/>
        <rFont val="Arial"/>
        <family val="2"/>
      </rPr>
      <t xml:space="preserve"> </t>
    </r>
    <r>
      <rPr>
        <b/>
        <sz val="7"/>
        <rFont val="Arial"/>
        <family val="2"/>
      </rPr>
      <t>(D)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</si>
  <si>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Empresas financeiras captadoras de depósitos bancários.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</si>
  <si>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Detentores de títulos de dívida cujo setor institucional do credor não é passível de identificação.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</si>
  <si>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Títulos de dívida cotados a valor de mercado.</t>
    </r>
  </si>
  <si>
    <r>
      <rPr>
        <b/>
        <sz val="6"/>
        <rFont val="Arial"/>
        <family val="2"/>
      </rPr>
      <t>4/</t>
    </r>
    <r>
      <rPr>
        <sz val="6"/>
        <rFont val="Arial"/>
        <family val="2"/>
      </rPr>
      <t xml:space="preserve"> Em poder de não residentes, denominados e liquidados em reais.</t>
    </r>
  </si>
  <si>
    <r>
      <t>Tabela 21 – Dívida externa</t>
    </r>
    <r>
      <rPr>
        <b/>
        <vertAlign val="superscript"/>
        <sz val="10"/>
        <rFont val="Arial"/>
        <family val="2"/>
      </rPr>
      <t>1/ 2/ 3/</t>
    </r>
    <r>
      <rPr>
        <b/>
        <vertAlign val="superscript"/>
        <sz val="14"/>
        <rFont val="Arial"/>
        <family val="2"/>
      </rPr>
      <t xml:space="preserve"> </t>
    </r>
    <r>
      <rPr>
        <b/>
        <sz val="14"/>
        <rFont val="Arial"/>
        <family val="2"/>
      </rPr>
      <t>– cronograma de amortização</t>
    </r>
  </si>
  <si>
    <t xml:space="preserve">                                     Distribuição por setor do credor</t>
  </si>
  <si>
    <r>
      <t>Imediato</t>
    </r>
    <r>
      <rPr>
        <b/>
        <vertAlign val="superscript"/>
        <sz val="8"/>
        <rFont val="Arial"/>
        <family val="2"/>
      </rPr>
      <t>4/5/</t>
    </r>
  </si>
  <si>
    <t>2024</t>
  </si>
  <si>
    <t xml:space="preserve">  Curto prazo</t>
  </si>
  <si>
    <t xml:space="preserve">     Organizações Internacionais</t>
  </si>
  <si>
    <t xml:space="preserve">     Governos e Bancos Centrais</t>
  </si>
  <si>
    <r>
      <t xml:space="preserve">     Bancos</t>
    </r>
    <r>
      <rPr>
        <b/>
        <vertAlign val="superscript"/>
        <sz val="8"/>
        <rFont val="Arial"/>
        <family val="2"/>
      </rPr>
      <t>6/</t>
    </r>
  </si>
  <si>
    <t xml:space="preserve">     Outros setores</t>
  </si>
  <si>
    <t xml:space="preserve">         Outras empresas financeiras</t>
  </si>
  <si>
    <t xml:space="preserve">         Empresas não financeiras</t>
  </si>
  <si>
    <t xml:space="preserve">         Famílias e IFSLs</t>
  </si>
  <si>
    <r>
      <t xml:space="preserve">     Outros credores</t>
    </r>
    <r>
      <rPr>
        <b/>
        <vertAlign val="superscript"/>
        <sz val="8"/>
        <rFont val="Arial"/>
        <family val="2"/>
      </rPr>
      <t>7/</t>
    </r>
  </si>
  <si>
    <t xml:space="preserve">  Longo prazo</t>
  </si>
  <si>
    <t xml:space="preserve">         Famílias e ISFLs</t>
  </si>
  <si>
    <t xml:space="preserve">   operações intercia C=(A+B)</t>
  </si>
  <si>
    <r>
      <t>1/</t>
    </r>
    <r>
      <rPr>
        <sz val="6"/>
        <rFont val="Arial"/>
        <family val="2"/>
      </rPr>
      <t xml:space="preserve"> Valor nominal.</t>
    </r>
  </si>
  <si>
    <r>
      <t xml:space="preserve">2/ </t>
    </r>
    <r>
      <rPr>
        <sz val="6"/>
        <rFont val="Arial"/>
        <family val="2"/>
      </rPr>
      <t>Exclui empréstimos interbancários de curto prazo.</t>
    </r>
  </si>
  <si>
    <r>
      <t>3/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</si>
  <si>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rPr>
        <b/>
        <sz val="6"/>
        <rFont val="Arial"/>
        <family val="2"/>
      </rPr>
      <t xml:space="preserve">4/ </t>
    </r>
    <r>
      <rPr>
        <sz val="6"/>
        <rFont val="Arial"/>
        <family val="2"/>
      </rPr>
      <t>Inclui moeda e depósitos, sem vencimento pré-determinado.</t>
    </r>
  </si>
  <si>
    <r>
      <rPr>
        <b/>
        <sz val="6"/>
        <rFont val="Arial"/>
        <family val="2"/>
      </rPr>
      <t xml:space="preserve">5/ </t>
    </r>
    <r>
      <rPr>
        <sz val="6"/>
        <rFont val="Arial"/>
        <family val="2"/>
      </rPr>
      <t>Inclui parcelas de principal vencidas e ainda não pagas.</t>
    </r>
  </si>
  <si>
    <r>
      <rPr>
        <b/>
        <sz val="6"/>
        <rFont val="Arial"/>
        <family val="2"/>
      </rPr>
      <t xml:space="preserve">6/ </t>
    </r>
    <r>
      <rPr>
        <sz val="6"/>
        <rFont val="Arial"/>
        <family val="2"/>
      </rPr>
      <t>Empresas financeiras captadoras de depósitos bancários.</t>
    </r>
  </si>
  <si>
    <r>
      <rPr>
        <b/>
        <sz val="6"/>
        <rFont val="Arial"/>
        <family val="2"/>
      </rPr>
      <t xml:space="preserve">7/ </t>
    </r>
    <r>
      <rPr>
        <sz val="6"/>
        <rFont val="Arial"/>
        <family val="2"/>
      </rPr>
      <t>Detentores de títulos de dívida cujo setor institucional do credor não é passível de identificação.</t>
    </r>
  </si>
  <si>
    <r>
      <t>Tabela 22 – Dívida externa</t>
    </r>
    <r>
      <rPr>
        <b/>
        <vertAlign val="superscript"/>
        <sz val="10"/>
        <rFont val="Arial"/>
        <family val="2"/>
      </rPr>
      <t>1/ 2/ 3/</t>
    </r>
    <r>
      <rPr>
        <b/>
        <vertAlign val="superscript"/>
        <sz val="14"/>
        <rFont val="Arial"/>
        <family val="2"/>
      </rPr>
      <t xml:space="preserve"> </t>
    </r>
    <r>
      <rPr>
        <b/>
        <sz val="14"/>
        <rFont val="Arial"/>
        <family val="2"/>
      </rPr>
      <t>– cronograma de amortização</t>
    </r>
  </si>
  <si>
    <t xml:space="preserve">                                       Distribuição por setor do devedor</t>
  </si>
  <si>
    <t>2025</t>
  </si>
  <si>
    <t>2026</t>
  </si>
  <si>
    <t>2027</t>
  </si>
  <si>
    <t>2028</t>
  </si>
  <si>
    <t>2029</t>
  </si>
  <si>
    <r>
      <t>2/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</si>
  <si>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t>3/</t>
    </r>
    <r>
      <rPr>
        <sz val="6"/>
        <rFont val="Arial"/>
        <family val="2"/>
      </rPr>
      <t xml:space="preserve"> Exclui empréstimos interbancários de curto prazo.</t>
    </r>
  </si>
  <si>
    <r>
      <t>Tabela 23 – Dívida externa – distribuição por moeda</t>
    </r>
    <r>
      <rPr>
        <b/>
        <vertAlign val="superscript"/>
        <sz val="10"/>
        <rFont val="Arial"/>
        <family val="2"/>
      </rPr>
      <t>1/</t>
    </r>
  </si>
  <si>
    <t>US$</t>
  </si>
  <si>
    <t>milhões</t>
  </si>
  <si>
    <t xml:space="preserve">  Mercadoria</t>
  </si>
  <si>
    <t xml:space="preserve">  Real</t>
  </si>
  <si>
    <t xml:space="preserve">  DES</t>
  </si>
  <si>
    <t xml:space="preserve">  Dólar EUA</t>
  </si>
  <si>
    <t xml:space="preserve">  Euro</t>
  </si>
  <si>
    <t xml:space="preserve">  Iene</t>
  </si>
  <si>
    <t xml:space="preserve">  Libra esterlina</t>
  </si>
  <si>
    <t xml:space="preserve">  Renminbi</t>
  </si>
  <si>
    <t xml:space="preserve">  Outras</t>
  </si>
  <si>
    <t>Operações</t>
  </si>
  <si>
    <t xml:space="preserve"> intercompanhia (B)</t>
  </si>
  <si>
    <r>
      <t xml:space="preserve"> mercado doméstico</t>
    </r>
    <r>
      <rPr>
        <b/>
        <vertAlign val="superscript"/>
        <sz val="8"/>
        <rFont val="Arial"/>
        <family val="2"/>
      </rPr>
      <t>2/</t>
    </r>
    <r>
      <rPr>
        <b/>
        <sz val="7"/>
        <rFont val="Arial"/>
        <family val="2"/>
      </rPr>
      <t xml:space="preserve"> (C)</t>
    </r>
  </si>
  <si>
    <t xml:space="preserve">  operações intercompanhia e títulos</t>
  </si>
  <si>
    <t xml:space="preserve">  de dívida negociados no mercado</t>
  </si>
  <si>
    <t xml:space="preserve">  doméstico D=(A+B+C)</t>
  </si>
  <si>
    <r>
      <t>1/</t>
    </r>
    <r>
      <rPr>
        <sz val="6"/>
        <rFont val="Arial"/>
        <family val="2"/>
      </rPr>
      <t xml:space="preserve"> Inclui passivos em mercadoria.</t>
    </r>
  </si>
  <si>
    <r>
      <t xml:space="preserve">2/ </t>
    </r>
    <r>
      <rPr>
        <sz val="6"/>
        <rFont val="Arial"/>
        <family val="2"/>
      </rPr>
      <t>Em poder de não residentes, denominados e liquidados em reais.</t>
    </r>
  </si>
  <si>
    <t>Tabela 24 – Dívida externa</t>
  </si>
  <si>
    <r>
      <t xml:space="preserve">                                      Distribuição por modalidade de taxa de juros</t>
    </r>
    <r>
      <rPr>
        <b/>
        <vertAlign val="superscript"/>
        <sz val="10"/>
        <rFont val="Arial"/>
        <family val="2"/>
      </rPr>
      <t>1/</t>
    </r>
  </si>
  <si>
    <t xml:space="preserve">          </t>
  </si>
  <si>
    <t>Taxas flutuantes</t>
  </si>
  <si>
    <t xml:space="preserve">   Libor</t>
  </si>
  <si>
    <t>...</t>
  </si>
  <si>
    <t xml:space="preserve">   Outras</t>
  </si>
  <si>
    <t>Taxas fixas</t>
  </si>
  <si>
    <r>
      <t>1/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</si>
  <si>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t>Tabela 25 – Dívida externa</t>
    </r>
    <r>
      <rPr>
        <b/>
        <vertAlign val="superscript"/>
        <sz val="10"/>
        <rFont val="Arial"/>
        <family val="2"/>
      </rPr>
      <t xml:space="preserve">1/ 2/ </t>
    </r>
  </si>
  <si>
    <r>
      <t xml:space="preserve">                               Cronograma mensal de pagamento de principal e juros</t>
    </r>
    <r>
      <rPr>
        <b/>
        <vertAlign val="superscript"/>
        <sz val="10"/>
        <rFont val="Arial"/>
        <family val="2"/>
      </rPr>
      <t>3/</t>
    </r>
  </si>
  <si>
    <t>Mês</t>
  </si>
  <si>
    <t>Governo Geral</t>
  </si>
  <si>
    <t>Bancos</t>
  </si>
  <si>
    <t>Outros Setores</t>
  </si>
  <si>
    <t>Intercompanhia</t>
  </si>
  <si>
    <t>Principal</t>
  </si>
  <si>
    <t>Principal (A)</t>
  </si>
  <si>
    <t>Juros (B)</t>
  </si>
  <si>
    <t>Total (C=A+B)</t>
  </si>
  <si>
    <t>(p)</t>
  </si>
  <si>
    <r>
      <rPr>
        <b/>
        <sz val="6"/>
        <rFont val="Arial"/>
        <family val="2"/>
      </rPr>
      <t>(p)</t>
    </r>
    <r>
      <rPr>
        <sz val="6"/>
        <rFont val="Arial"/>
        <family val="2"/>
      </rPr>
      <t xml:space="preserve"> Dados previstos.</t>
    </r>
  </si>
  <si>
    <r>
      <t xml:space="preserve">2/ </t>
    </r>
    <r>
      <rPr>
        <sz val="6"/>
        <rFont val="Arial"/>
        <family val="2"/>
      </rPr>
      <t>Exclui empréstimos interbancários de curto prazo e créditos comerciais de curto prazo.</t>
    </r>
  </si>
  <si>
    <r>
      <t xml:space="preserve">3/ </t>
    </r>
    <r>
      <rPr>
        <sz val="6"/>
        <rFont val="Arial"/>
        <family val="2"/>
      </rPr>
      <t>Fonte: Prestação de Informações de Capital Estrangeiro - Crédito (SCE-Crédito).</t>
    </r>
  </si>
  <si>
    <t>Tabela 26 – Posição de investimento internacional</t>
  </si>
  <si>
    <t xml:space="preserve">                                     Ativos</t>
  </si>
  <si>
    <t>Posição de investimento internacional (A-B)</t>
  </si>
  <si>
    <t>Ativo (A)</t>
  </si>
  <si>
    <t xml:space="preserve">   Investimentos em carteira</t>
  </si>
  <si>
    <t xml:space="preserve">      Ações</t>
  </si>
  <si>
    <t xml:space="preserve">         Bancos, exceto Banco Central</t>
  </si>
  <si>
    <t xml:space="preserve">         Demais setores</t>
  </si>
  <si>
    <t xml:space="preserve">            Curto prazo</t>
  </si>
  <si>
    <t xml:space="preserve">            Longo prazo</t>
  </si>
  <si>
    <t xml:space="preserve">   Derivativos financeiros (exceto reservas)</t>
  </si>
  <si>
    <t xml:space="preserve">   Outros investimentos</t>
  </si>
  <si>
    <t xml:space="preserve">      Moeda e depósitos</t>
  </si>
  <si>
    <t xml:space="preserve">      Empréstimos</t>
  </si>
  <si>
    <t xml:space="preserve">         Governo geral</t>
  </si>
  <si>
    <t xml:space="preserve">      Crédito comercial e adiantamentos</t>
  </si>
  <si>
    <t xml:space="preserve">         Curto prazo</t>
  </si>
  <si>
    <t xml:space="preserve">         Longo prazo</t>
  </si>
  <si>
    <t xml:space="preserve">      Outros ativos</t>
  </si>
  <si>
    <t xml:space="preserve">   Ativos de reservas</t>
  </si>
  <si>
    <r>
      <t xml:space="preserve">(e) </t>
    </r>
    <r>
      <rPr>
        <sz val="6"/>
        <rFont val="Arial"/>
        <family val="2"/>
      </rPr>
      <t>Dados estimados.</t>
    </r>
  </si>
  <si>
    <t>Tabela 27 – Posição de investimento internacional</t>
  </si>
  <si>
    <t xml:space="preserve">                                          Passivos</t>
  </si>
  <si>
    <t>Passivo (B)</t>
  </si>
  <si>
    <r>
      <t xml:space="preserve">      Participação no capital</t>
    </r>
    <r>
      <rPr>
        <b/>
        <vertAlign val="superscript"/>
        <sz val="8"/>
        <rFont val="Arial"/>
        <family val="2"/>
      </rPr>
      <t>1/</t>
    </r>
  </si>
  <si>
    <t xml:space="preserve">         Negociadas no mercado doméstico</t>
  </si>
  <si>
    <t xml:space="preserve">         Negociadas no mercado externo</t>
  </si>
  <si>
    <r>
      <t xml:space="preserve">         Negociados no mercado doméstico</t>
    </r>
    <r>
      <rPr>
        <b/>
        <vertAlign val="superscript"/>
        <sz val="8"/>
        <rFont val="Arial"/>
        <family val="2"/>
      </rPr>
      <t>2/ 3/</t>
    </r>
  </si>
  <si>
    <t xml:space="preserve">         Negociados no mercado externo</t>
  </si>
  <si>
    <t xml:space="preserve">         Banco Central</t>
  </si>
  <si>
    <t xml:space="preserve">         Bancos</t>
  </si>
  <si>
    <t xml:space="preserve">         Outros setores</t>
  </si>
  <si>
    <t xml:space="preserve">      Outros passivos</t>
  </si>
  <si>
    <t xml:space="preserve">      Direitos Especiais de Saque</t>
  </si>
  <si>
    <r>
      <t>(e)</t>
    </r>
    <r>
      <rPr>
        <sz val="6"/>
        <rFont val="Arial"/>
        <family val="2"/>
      </rPr>
      <t xml:space="preserve"> Dados estimados.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</si>
  <si>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posições de cotistas não residentes possuidores de 10% ou mais do patrimônio líquido de um fundo de investimento no Brasil.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</si>
  <si>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Fontes: Comissão de Valores Mobiliários (CVM) para títulos de emissor privado e Sistema Especial de Liquidação e Custódia (Selic) para títulos de emissor público.</t>
    </r>
  </si>
  <si>
    <r>
      <t xml:space="preserve">3/ </t>
    </r>
    <r>
      <rPr>
        <sz val="6"/>
        <rFont val="Arial"/>
        <family val="2"/>
      </rPr>
      <t>Em poder de não residentes, denominados e liquidados em reais.</t>
    </r>
  </si>
  <si>
    <t xml:space="preserve">Tabela 28 – Demonstrativo integrado da posição de investimento </t>
  </si>
  <si>
    <t xml:space="preserve">                          internacional</t>
  </si>
  <si>
    <t>Estoque em</t>
  </si>
  <si>
    <t>Transações - conta</t>
  </si>
  <si>
    <t>Variações de</t>
  </si>
  <si>
    <t>financeira do BP</t>
  </si>
  <si>
    <t>preço e paridades</t>
  </si>
  <si>
    <t>variações</t>
  </si>
  <si>
    <t>Posição de investimento internacional</t>
  </si>
  <si>
    <t>Ativos</t>
  </si>
  <si>
    <t xml:space="preserve">   Investimento direto</t>
  </si>
  <si>
    <t xml:space="preserve">   Investimento em carteira</t>
  </si>
  <si>
    <t xml:space="preserve">   Derivativos financeiros</t>
  </si>
  <si>
    <t xml:space="preserve">...  </t>
  </si>
  <si>
    <t xml:space="preserve">... </t>
  </si>
  <si>
    <t>Passivos</t>
  </si>
  <si>
    <t>Tabela 29 – Composição dos instrumentos de dívida por moeda</t>
  </si>
  <si>
    <t>Banco</t>
  </si>
  <si>
    <t>Governo</t>
  </si>
  <si>
    <t xml:space="preserve">Operações </t>
  </si>
  <si>
    <t>Central</t>
  </si>
  <si>
    <t xml:space="preserve">Demais </t>
  </si>
  <si>
    <t xml:space="preserve">integrantes </t>
  </si>
  <si>
    <t>do SFN</t>
  </si>
  <si>
    <r>
      <t>Total</t>
    </r>
    <r>
      <rPr>
        <b/>
        <vertAlign val="superscript"/>
        <sz val="8"/>
        <rFont val="Arial"/>
        <family val="2"/>
      </rPr>
      <t>2/</t>
    </r>
  </si>
  <si>
    <t>Moeda doméstica</t>
  </si>
  <si>
    <t>Moeda estrangeira</t>
  </si>
  <si>
    <t xml:space="preserve">    Dólar EUA</t>
  </si>
  <si>
    <t xml:space="preserve">    Euro</t>
  </si>
  <si>
    <t xml:space="preserve">    Iene</t>
  </si>
  <si>
    <t xml:space="preserve">    Libra esterlina</t>
  </si>
  <si>
    <t xml:space="preserve">    Renminbi</t>
  </si>
  <si>
    <t xml:space="preserve">    Outras</t>
  </si>
  <si>
    <t>Dos quais 1 ano ou menos</t>
  </si>
  <si>
    <t>Reservas internacionais</t>
  </si>
  <si>
    <t>Moedas da cesta do DES</t>
  </si>
  <si>
    <t>Outras moedas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</si>
  <si>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Instituições financeiras com carteira comercial.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</si>
  <si>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Não inclui reservas internacionais.</t>
    </r>
  </si>
  <si>
    <t>Tabela 30 – Composição dos instrumentos de dívida por moeda</t>
  </si>
  <si>
    <t xml:space="preserve"> Passivos</t>
  </si>
  <si>
    <t>Mercadorias</t>
  </si>
  <si>
    <r>
      <t>Dos quais 1 ano ou menos</t>
    </r>
    <r>
      <rPr>
        <b/>
        <vertAlign val="superscript"/>
        <sz val="8"/>
        <rFont val="Arial"/>
        <family val="2"/>
      </rPr>
      <t>2/</t>
    </r>
  </si>
  <si>
    <r>
      <t>Tabela 31 – Indicadores de sustentabilidade da dívida externa</t>
    </r>
    <r>
      <rPr>
        <b/>
        <vertAlign val="superscript"/>
        <sz val="10"/>
        <rFont val="Arial"/>
        <family val="2"/>
      </rPr>
      <t>1/</t>
    </r>
  </si>
  <si>
    <t>Serviço da dívida (A=B+C)</t>
  </si>
  <si>
    <t xml:space="preserve">   Amortizações (B)</t>
  </si>
  <si>
    <t xml:space="preserve">   Juros (C)</t>
  </si>
  <si>
    <t>Exportações de bens e serviços (D)</t>
  </si>
  <si>
    <t>Dívida externa de longo prazo (E)</t>
  </si>
  <si>
    <t>Dívida externa de curto prazo (F)</t>
  </si>
  <si>
    <r>
      <t>Dívida externa de curto prazo, por vencimento residual</t>
    </r>
    <r>
      <rPr>
        <b/>
        <vertAlign val="superscript"/>
        <sz val="8"/>
        <rFont val="Arial"/>
        <family val="2"/>
      </rPr>
      <t>2/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(G)</t>
    </r>
  </si>
  <si>
    <r>
      <t>Dívida externa bruta</t>
    </r>
    <r>
      <rPr>
        <b/>
        <vertAlign val="superscript"/>
        <sz val="8"/>
        <rFont val="Arial"/>
        <family val="2"/>
      </rPr>
      <t>3/</t>
    </r>
    <r>
      <rPr>
        <sz val="7"/>
        <rFont val="Arial"/>
        <family val="2"/>
      </rPr>
      <t xml:space="preserve"> (H)=(E+F) </t>
    </r>
  </si>
  <si>
    <r>
      <t>Dívida externa do setor público</t>
    </r>
    <r>
      <rPr>
        <b/>
        <vertAlign val="superscript"/>
        <sz val="8"/>
        <rFont val="Arial"/>
        <family val="2"/>
      </rPr>
      <t>4/</t>
    </r>
    <r>
      <rPr>
        <sz val="7"/>
        <rFont val="Arial"/>
        <family val="2"/>
      </rPr>
      <t xml:space="preserve"> (I)</t>
    </r>
  </si>
  <si>
    <t>Reservas internacionais (J)</t>
  </si>
  <si>
    <t>Créditos brasileiros no exterior (K)</t>
  </si>
  <si>
    <t>Haveres de bancos comerciais (L)</t>
  </si>
  <si>
    <t>Dívida externa líquida (M)=(H-J-K-L)</t>
  </si>
  <si>
    <t>PIB (N)</t>
  </si>
  <si>
    <t>Posição de Investimento Internacional líquida (O)</t>
  </si>
  <si>
    <t>Indicadores (%)</t>
  </si>
  <si>
    <t>Dívida externa bruta / PIB (H/N)</t>
  </si>
  <si>
    <t>Dívida externa líquida / PIB (M/N)</t>
  </si>
  <si>
    <t>Dívida externa do setor público / dívida externa bruta (I/H)</t>
  </si>
  <si>
    <t>Reservas internacionais / dívida externa bruta (J/H)</t>
  </si>
  <si>
    <t>Reservas internacionais / dívida de curto prazo,</t>
  </si>
  <si>
    <t xml:space="preserve">   por vencimento residual (J/G)</t>
  </si>
  <si>
    <t>Dívida externa bruta / exportações de bens e serviços (H/D)</t>
  </si>
  <si>
    <t>Dívida externa líquida / exportações de bens e serviços (M/D)</t>
  </si>
  <si>
    <t>Reservas internacionais / serviço da dívida (J/A)</t>
  </si>
  <si>
    <t>Serviço da dívida / exportações de bens e serviços (A/D)</t>
  </si>
  <si>
    <t>Serviço da dívida / PIB (A/N)</t>
  </si>
  <si>
    <t>Posição de Investimento Internacional líquida/PIB (O/N)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</si>
  <si>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Exclui estoque de principal, amortizações e juros relativos a operações intercompanhia e a títulos de dívida negociados no mercado doméstico.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</si>
  <si>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as amortizações da dívida de longo prazo que vencem nos próximos 12 meses.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</si>
  <si>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Títulos públicos cotados a valor de mercado.</t>
    </r>
  </si>
  <si>
    <r>
      <rPr>
        <b/>
        <sz val="6"/>
        <rFont val="Arial"/>
        <family val="2"/>
      </rPr>
      <t>4/</t>
    </r>
    <r>
      <rPr>
        <sz val="6"/>
        <rFont val="Arial"/>
        <family val="2"/>
      </rPr>
      <t xml:space="preserve"> Inclui setor público financeiro e não financeiro.</t>
    </r>
  </si>
  <si>
    <r>
      <t xml:space="preserve">         Títulos de dívida</t>
    </r>
    <r>
      <rPr>
        <b/>
        <vertAlign val="superscript"/>
        <sz val="8"/>
        <rFont val="Arial"/>
        <family val="2"/>
      </rPr>
      <t>1/</t>
    </r>
  </si>
  <si>
    <r>
      <t xml:space="preserve"> mercado doméstico</t>
    </r>
    <r>
      <rPr>
        <b/>
        <vertAlign val="superscript"/>
        <sz val="8"/>
        <rFont val="Arial"/>
        <family val="2"/>
      </rPr>
      <t>2/</t>
    </r>
    <r>
      <rPr>
        <b/>
        <sz val="7"/>
        <rFont val="Arial"/>
        <family val="2"/>
      </rPr>
      <t xml:space="preserve"> (D)</t>
    </r>
  </si>
  <si>
    <r>
      <t xml:space="preserve">1/ </t>
    </r>
    <r>
      <rPr>
        <sz val="6"/>
        <rFont val="Arial"/>
        <family val="2"/>
      </rPr>
      <t>Títulos de dívida cotados a valor de mercado.</t>
    </r>
  </si>
  <si>
    <t>Tabela 31</t>
  </si>
  <si>
    <t>Tabela 30</t>
  </si>
  <si>
    <t>Tabela 29</t>
  </si>
  <si>
    <t>Demonstrativo integrado da posição de investimento – internacional</t>
  </si>
  <si>
    <t>Tabela 28</t>
  </si>
  <si>
    <t>Posição de investimento internacional – Passivos</t>
  </si>
  <si>
    <t>Tabela 27</t>
  </si>
  <si>
    <t>Posição de investimento internacional – Ativos</t>
  </si>
  <si>
    <t>Tabela 26</t>
  </si>
  <si>
    <t>Tabela 25</t>
  </si>
  <si>
    <t>Tabela 24</t>
  </si>
  <si>
    <t>Tabela 23</t>
  </si>
  <si>
    <t>Tabela 22</t>
  </si>
  <si>
    <t>Tabela 21</t>
  </si>
  <si>
    <t>Tabela 20</t>
  </si>
  <si>
    <t>Dívida externa por devedor e prazo original</t>
  </si>
  <si>
    <t>Tabela 19</t>
  </si>
  <si>
    <t>Demonstrativo de variação das reservas internacionais</t>
  </si>
  <si>
    <t>Tabela 18</t>
  </si>
  <si>
    <t>Câmbio contratado – financeiro detalhado</t>
  </si>
  <si>
    <t>Tabela 17</t>
  </si>
  <si>
    <t>Câmbio contratado e posição de câmbio</t>
  </si>
  <si>
    <t>Tabela 16</t>
  </si>
  <si>
    <t>Tabela 15</t>
  </si>
  <si>
    <t>Tabela 14</t>
  </si>
  <si>
    <t>Saldo de transações correntes e ingressos de IDP</t>
  </si>
  <si>
    <t>Tabela 13</t>
  </si>
  <si>
    <t>Outros investimentos – passivos</t>
  </si>
  <si>
    <t>Tabela 12</t>
  </si>
  <si>
    <t>Outros investimentos – ativos</t>
  </si>
  <si>
    <t>Tabela 11</t>
  </si>
  <si>
    <t>Investimentos em carteira – passivos</t>
  </si>
  <si>
    <t>Tabela 10</t>
  </si>
  <si>
    <t>Investimentos em carteira – ativos</t>
  </si>
  <si>
    <t>Tabela 9</t>
  </si>
  <si>
    <t>Tabela 8</t>
  </si>
  <si>
    <t>Investimentos diretos no exterior</t>
  </si>
  <si>
    <t>Tabela 7</t>
  </si>
  <si>
    <t>Conta capital</t>
  </si>
  <si>
    <t>Tabela 6</t>
  </si>
  <si>
    <t>Renda secundária</t>
  </si>
  <si>
    <t>Tabela 5</t>
  </si>
  <si>
    <t>Renda primária</t>
  </si>
  <si>
    <t>Tabela 4</t>
  </si>
  <si>
    <t>Tabela 3</t>
  </si>
  <si>
    <t>Tabela 2</t>
  </si>
  <si>
    <t>Balanço de pagamentos</t>
  </si>
  <si>
    <t>Tabela 1</t>
  </si>
  <si>
    <t>Índice</t>
  </si>
  <si>
    <t>Dívida externa – distribuição por moeda</t>
  </si>
  <si>
    <t>Dívida externa – Distribuição por modalidade de taxa de juros</t>
  </si>
  <si>
    <t>Indicadores de sustentabilidade da dívida externa</t>
  </si>
  <si>
    <t>Balança comercial de bens: conciliação entre estatísticas de comércio exterior – e de balanço de pagamentos</t>
  </si>
  <si>
    <t>Taxa de rolagem – Passivos selecionados de longo prazo</t>
  </si>
  <si>
    <t>Dívida externa  – Cronograma mensal de pagamento de principal e juros</t>
  </si>
  <si>
    <t>Dívida externa por setor do credor e do devedor – 30/02024</t>
  </si>
  <si>
    <t>Dívida externa   – cronograma de amortização – Distribuição por setor do credor – 30/02024</t>
  </si>
  <si>
    <t>Dívida externa   – cronograma de amortização – Distribuição por setor do devedor – 30/02024</t>
  </si>
  <si>
    <t>Composição dos instrumentos de dívida por moeda – Ativos – 30/02024</t>
  </si>
  <si>
    <t>Composição dos instrumentos de dívida por moeda – Passivos – 30/02024</t>
  </si>
  <si>
    <t>Investimento direto no país – ingressos – participação no capital – Distribuição por faixas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</si>
</sst>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3" formatCode="_-* #,##0.00_-;\-* #,##0.00_-;_-* &quot;-&quot;??_-;_-@_-"/>
    <numFmt numFmtId="164" formatCode="#\ ##0_);\-#\ ##0_);_-* &quot;-&quot;_-;_-@_-"/>
    <numFmt numFmtId="165" formatCode="#\ ##0.0_);\-#\ ##0.0_);_-* &quot;-&quot;_-;_-@_-"/>
    <numFmt numFmtId="166" formatCode="##\ ###\ ##0_);\-##\ ###\ ##0_);\-"/>
    <numFmt numFmtId="167" formatCode="##\ ###\ ##0_);\-##\ ###\ ##0_);&quot;-  &quot;"/>
    <numFmt numFmtId="168" formatCode="##\ ###\ ##0_);\-##\ ###\ ##0_);\-\ "/>
    <numFmt numFmtId="169" formatCode="##\ ###\ ##0_);\-##\ ###\ ##0_);\-\ \ "/>
    <numFmt numFmtId="170" formatCode="##\ ###\ ##0.00_);\-##\ ###\ ##0.00_);\-\ \ "/>
    <numFmt numFmtId="171" formatCode="0.00_ ;\-0.00\ "/>
    <numFmt numFmtId="172" formatCode="0.000_ ;\-0.000\ "/>
    <numFmt numFmtId="173" formatCode="##\ ###\ ##0.0_);\-##\ ###\ ##0.0_);\-\ \ "/>
    <numFmt numFmtId="174" formatCode="0.0\ \ "/>
    <numFmt numFmtId="175" formatCode="##0.0\ \ "/>
    <numFmt numFmtId="176" formatCode="##\ ###\ ##0%;\-##\ ###\ ##0%;\-\%\ "/>
    <numFmt numFmtId="177" formatCode="##.000000\ ###\ ##0_);\-##.000000\ ###\ ##0_);\-\ "/>
    <numFmt numFmtId="178" formatCode="dd\.m\.yyyy"/>
    <numFmt numFmtId="179" formatCode="_-* #,##0_-;\-* #,##0_-;_-* &quot;-&quot;??_-;_-@_-"/>
    <numFmt numFmtId="180" formatCode="_-* #,##0.000_-;\-* #,##0.000_-;_-* &quot;-&quot;??_-;_-@_-"/>
    <numFmt numFmtId="181" formatCode="_-* #,##0.0000000000_-;\-* #,##0.0000000000_-;_-* &quot;-&quot;??_-;_-@_-"/>
    <numFmt numFmtId="182" formatCode="_-* #,##0.0000000_-;\-* #,##0.0000000_-;_-* &quot;-&quot;??_-;_-@_-"/>
    <numFmt numFmtId="183" formatCode="###0\ "/>
    <numFmt numFmtId="184" formatCode="d/m/yy;@"/>
    <numFmt numFmtId="185" formatCode="#\ ##0\ "/>
    <numFmt numFmtId="186" formatCode="0.0\ "/>
    <numFmt numFmtId="187" formatCode="#,##0.0000000_);[Red]\(#,##0.0000000\)"/>
    <numFmt numFmtId="188" formatCode="##\ ###\ ##0_);\-###\ ##0_);\-\ \ "/>
    <numFmt numFmtId="189" formatCode="0.0000000000000"/>
    <numFmt numFmtId="190" formatCode="0.0"/>
  </numFmts>
  <fonts count="33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vertAlign val="superscript"/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vertAlign val="superscript"/>
      <sz val="14"/>
      <name val="Arial"/>
      <family val="2"/>
    </font>
    <font>
      <sz val="10"/>
      <name val="Arial"/>
      <family val="2"/>
      <charset val="1"/>
    </font>
    <font>
      <b/>
      <vertAlign val="superscript"/>
      <sz val="7"/>
      <name val="Arial"/>
      <family val="2"/>
    </font>
    <font>
      <b/>
      <sz val="8"/>
      <name val="Arial"/>
      <family val="2"/>
    </font>
    <font>
      <vertAlign val="superscript"/>
      <sz val="7"/>
      <name val="Arial"/>
      <family val="2"/>
    </font>
    <font>
      <b/>
      <vertAlign val="superscript"/>
      <sz val="6"/>
      <name val="Arial"/>
      <family val="2"/>
    </font>
    <font>
      <i/>
      <sz val="6"/>
      <name val="Arial"/>
      <family val="2"/>
    </font>
    <font>
      <i/>
      <sz val="7"/>
      <name val="Arial"/>
      <family val="2"/>
    </font>
    <font>
      <sz val="7"/>
      <name val="Courier"/>
      <family val="3"/>
    </font>
    <font>
      <sz val="7"/>
      <name val="Helve-WP CY"/>
    </font>
    <font>
      <b/>
      <vertAlign val="superscript"/>
      <sz val="10"/>
      <name val="Arial"/>
      <family val="2"/>
    </font>
    <font>
      <sz val="10"/>
      <name val="Courier New"/>
      <family val="3"/>
    </font>
    <font>
      <sz val="6"/>
      <name val="Courier New"/>
      <family val="3"/>
    </font>
    <font>
      <sz val="7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2"/>
      <name val="Helve-WP CY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name val="Arial"/>
      <family val="2"/>
    </font>
    <font>
      <u/>
      <sz val="7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0" fontId="13" fillId="0" borderId="0"/>
    <xf numFmtId="0" fontId="25" fillId="0" borderId="0" applyFill="0" applyBorder="0" applyProtection="0"/>
    <xf numFmtId="185" fontId="25" fillId="0" borderId="0" applyFill="0" applyBorder="0" applyProtection="0"/>
    <xf numFmtId="185" fontId="25" fillId="0" borderId="0" applyFill="0" applyBorder="0" applyProtection="0"/>
    <xf numFmtId="0" fontId="30" fillId="0" borderId="0" applyNumberFormat="0" applyFill="0" applyBorder="0" applyAlignment="0" applyProtection="0"/>
    <xf numFmtId="0" fontId="1" fillId="0" borderId="0"/>
  </cellStyleXfs>
  <cellXfs count="639">
    <xf numFmtId="0" fontId="0" fillId="0" borderId="0" xfId="0"/>
    <xf numFmtId="43" fontId="8" fillId="0" borderId="17" xfId="1" applyFont="1" applyFill="1" applyBorder="1" applyAlignment="1">
      <alignment vertical="center"/>
    </xf>
    <xf numFmtId="43" fontId="8" fillId="0" borderId="0" xfId="1" applyFont="1" applyFill="1" applyAlignment="1">
      <alignment vertical="center"/>
    </xf>
    <xf numFmtId="169" fontId="7" fillId="0" borderId="35" xfId="1" applyNumberFormat="1" applyFont="1" applyFill="1" applyBorder="1" applyAlignment="1" applyProtection="1">
      <alignment horizontal="right" vertical="center"/>
    </xf>
    <xf numFmtId="169" fontId="7" fillId="0" borderId="19" xfId="1" applyNumberFormat="1" applyFont="1" applyFill="1" applyBorder="1" applyAlignment="1" applyProtection="1">
      <alignment horizontal="right" vertical="center"/>
    </xf>
    <xf numFmtId="169" fontId="7" fillId="0" borderId="14" xfId="1" applyNumberFormat="1" applyFont="1" applyFill="1" applyBorder="1" applyAlignment="1" applyProtection="1">
      <alignment horizontal="right" vertical="center"/>
    </xf>
    <xf numFmtId="169" fontId="8" fillId="0" borderId="35" xfId="1" applyNumberFormat="1" applyFont="1" applyFill="1" applyBorder="1" applyAlignment="1" applyProtection="1">
      <alignment horizontal="right" vertical="center"/>
    </xf>
    <xf numFmtId="169" fontId="8" fillId="0" borderId="19" xfId="1" applyNumberFormat="1" applyFont="1" applyFill="1" applyBorder="1" applyAlignment="1" applyProtection="1">
      <alignment horizontal="right" vertical="center"/>
    </xf>
    <xf numFmtId="169" fontId="8" fillId="0" borderId="20" xfId="1" applyNumberFormat="1" applyFont="1" applyFill="1" applyBorder="1" applyAlignment="1" applyProtection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49" fontId="7" fillId="0" borderId="35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10" xfId="0" quotePrefix="1" applyFont="1" applyBorder="1" applyAlignment="1">
      <alignment horizontal="left" vertical="center"/>
    </xf>
    <xf numFmtId="0" fontId="7" fillId="0" borderId="16" xfId="0" quotePrefix="1" applyFont="1" applyBorder="1" applyAlignment="1">
      <alignment horizontal="left" vertical="center"/>
    </xf>
    <xf numFmtId="0" fontId="28" fillId="0" borderId="17" xfId="0" applyFont="1" applyBorder="1" applyAlignment="1">
      <alignment vertical="center"/>
    </xf>
    <xf numFmtId="1" fontId="8" fillId="0" borderId="4" xfId="0" applyNumberFormat="1" applyFont="1" applyBorder="1" applyAlignment="1">
      <alignment horizontal="left" vertical="center"/>
    </xf>
    <xf numFmtId="169" fontId="8" fillId="0" borderId="14" xfId="1" applyNumberFormat="1" applyFont="1" applyFill="1" applyBorder="1" applyAlignment="1" applyProtection="1">
      <alignment horizontal="right" vertical="center"/>
    </xf>
    <xf numFmtId="1" fontId="7" fillId="0" borderId="4" xfId="0" applyNumberFormat="1" applyFont="1" applyBorder="1" applyAlignment="1">
      <alignment horizontal="left" vertical="center"/>
    </xf>
    <xf numFmtId="190" fontId="8" fillId="0" borderId="19" xfId="1" applyNumberFormat="1" applyFont="1" applyFill="1" applyBorder="1" applyAlignment="1" applyProtection="1">
      <alignment horizontal="right" vertical="center"/>
    </xf>
    <xf numFmtId="190" fontId="8" fillId="0" borderId="20" xfId="1" applyNumberFormat="1" applyFont="1" applyFill="1" applyBorder="1" applyAlignment="1" applyProtection="1">
      <alignment horizontal="right" vertical="center"/>
    </xf>
    <xf numFmtId="0" fontId="8" fillId="0" borderId="4" xfId="0" applyFont="1" applyBorder="1" applyAlignment="1">
      <alignment horizontal="left" vertical="center"/>
    </xf>
    <xf numFmtId="190" fontId="8" fillId="0" borderId="22" xfId="1" applyNumberFormat="1" applyFont="1" applyFill="1" applyBorder="1" applyAlignment="1" applyProtection="1">
      <alignment horizontal="right" vertical="center"/>
    </xf>
    <xf numFmtId="190" fontId="8" fillId="0" borderId="23" xfId="1" applyNumberFormat="1" applyFont="1" applyFill="1" applyBorder="1" applyAlignment="1" applyProtection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" fontId="11" fillId="0" borderId="0" xfId="0" applyNumberFormat="1" applyFont="1" applyAlignment="1">
      <alignment horizontal="left" vertical="center"/>
    </xf>
    <xf numFmtId="0" fontId="7" fillId="0" borderId="7" xfId="0" quotePrefix="1" applyFont="1" applyBorder="1" applyAlignment="1">
      <alignment horizontal="left" vertical="center"/>
    </xf>
    <xf numFmtId="0" fontId="7" fillId="0" borderId="8" xfId="0" quotePrefix="1" applyFont="1" applyBorder="1" applyAlignment="1">
      <alignment horizontal="left" vertical="center"/>
    </xf>
    <xf numFmtId="0" fontId="7" fillId="0" borderId="31" xfId="0" quotePrefix="1" applyFont="1" applyBorder="1" applyAlignment="1">
      <alignment horizontal="left" vertical="center"/>
    </xf>
    <xf numFmtId="0" fontId="7" fillId="0" borderId="9" xfId="0" quotePrefix="1" applyFont="1" applyBorder="1" applyAlignment="1">
      <alignment horizontal="left" vertical="center"/>
    </xf>
    <xf numFmtId="0" fontId="7" fillId="0" borderId="11" xfId="0" quotePrefix="1" applyFont="1" applyBorder="1" applyAlignment="1">
      <alignment horizontal="left" vertical="center"/>
    </xf>
    <xf numFmtId="0" fontId="7" fillId="0" borderId="32" xfId="0" quotePrefix="1" applyFont="1" applyBorder="1" applyAlignment="1">
      <alignment horizontal="left" vertical="center"/>
    </xf>
    <xf numFmtId="0" fontId="7" fillId="0" borderId="12" xfId="0" quotePrefix="1" applyFont="1" applyBorder="1" applyAlignment="1">
      <alignment horizontal="left" vertical="center"/>
    </xf>
    <xf numFmtId="1" fontId="8" fillId="0" borderId="2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/>
    <xf numFmtId="0" fontId="6" fillId="0" borderId="4" xfId="0" applyFont="1" applyBorder="1" applyAlignment="1">
      <alignment horizontal="left" vertical="center" indent="12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18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9" fontId="7" fillId="0" borderId="7" xfId="0" applyNumberFormat="1" applyFont="1" applyBorder="1" applyAlignment="1">
      <alignment vertical="center"/>
    </xf>
    <xf numFmtId="169" fontId="7" fillId="0" borderId="8" xfId="0" applyNumberFormat="1" applyFont="1" applyBorder="1" applyAlignment="1">
      <alignment vertical="center"/>
    </xf>
    <xf numFmtId="169" fontId="7" fillId="0" borderId="31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169" fontId="7" fillId="0" borderId="10" xfId="0" applyNumberFormat="1" applyFont="1" applyBorder="1" applyAlignment="1">
      <alignment horizontal="left" vertical="center"/>
    </xf>
    <xf numFmtId="169" fontId="7" fillId="0" borderId="11" xfId="0" applyNumberFormat="1" applyFont="1" applyBorder="1" applyAlignment="1">
      <alignment horizontal="left" vertical="center"/>
    </xf>
    <xf numFmtId="169" fontId="7" fillId="0" borderId="32" xfId="0" applyNumberFormat="1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69" fontId="7" fillId="0" borderId="35" xfId="0" applyNumberFormat="1" applyFont="1" applyBorder="1" applyAlignment="1">
      <alignment horizontal="right" vertical="center"/>
    </xf>
    <xf numFmtId="169" fontId="7" fillId="0" borderId="14" xfId="0" applyNumberFormat="1" applyFont="1" applyBorder="1" applyAlignment="1">
      <alignment horizontal="right" vertical="center"/>
    </xf>
    <xf numFmtId="169" fontId="3" fillId="0" borderId="0" xfId="0" applyNumberFormat="1" applyFont="1"/>
    <xf numFmtId="0" fontId="8" fillId="0" borderId="28" xfId="0" applyFont="1" applyBorder="1" applyAlignment="1">
      <alignment horizontal="left" vertical="center"/>
    </xf>
    <xf numFmtId="169" fontId="8" fillId="0" borderId="35" xfId="0" applyNumberFormat="1" applyFont="1" applyBorder="1" applyAlignment="1">
      <alignment horizontal="right" vertical="center"/>
    </xf>
    <xf numFmtId="169" fontId="8" fillId="0" borderId="20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169" fontId="7" fillId="0" borderId="20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left" vertical="center"/>
    </xf>
    <xf numFmtId="169" fontId="8" fillId="0" borderId="36" xfId="0" applyNumberFormat="1" applyFont="1" applyBorder="1" applyAlignment="1">
      <alignment horizontal="right" vertical="center"/>
    </xf>
    <xf numFmtId="169" fontId="8" fillId="0" borderId="22" xfId="0" applyNumberFormat="1" applyFont="1" applyBorder="1" applyAlignment="1">
      <alignment horizontal="right" vertical="center"/>
    </xf>
    <xf numFmtId="169" fontId="8" fillId="0" borderId="23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69" fontId="8" fillId="0" borderId="2" xfId="0" applyNumberFormat="1" applyFont="1" applyBorder="1" applyAlignment="1">
      <alignment horizontal="right" vertical="center"/>
    </xf>
    <xf numFmtId="169" fontId="8" fillId="0" borderId="42" xfId="0" applyNumberFormat="1" applyFont="1" applyBorder="1" applyAlignment="1">
      <alignment horizontal="right" vertical="center"/>
    </xf>
    <xf numFmtId="169" fontId="8" fillId="0" borderId="43" xfId="0" applyNumberFormat="1" applyFont="1" applyBorder="1" applyAlignment="1">
      <alignment horizontal="right" vertical="center"/>
    </xf>
    <xf numFmtId="169" fontId="8" fillId="0" borderId="0" xfId="0" applyNumberFormat="1" applyFont="1" applyAlignment="1">
      <alignment horizontal="right" vertical="center"/>
    </xf>
    <xf numFmtId="169" fontId="8" fillId="0" borderId="33" xfId="0" applyNumberFormat="1" applyFont="1" applyBorder="1" applyAlignment="1">
      <alignment horizontal="right" vertical="center"/>
    </xf>
    <xf numFmtId="169" fontId="8" fillId="0" borderId="24" xfId="0" applyNumberFormat="1" applyFont="1" applyBorder="1" applyAlignment="1">
      <alignment horizontal="right" vertical="center"/>
    </xf>
    <xf numFmtId="169" fontId="8" fillId="0" borderId="3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18" xfId="0" quotePrefix="1" applyFont="1" applyBorder="1" applyAlignment="1">
      <alignment vertical="center"/>
    </xf>
    <xf numFmtId="0" fontId="7" fillId="0" borderId="13" xfId="0" quotePrefix="1" applyFont="1" applyBorder="1" applyAlignment="1">
      <alignment horizontal="left" vertical="center"/>
    </xf>
    <xf numFmtId="0" fontId="7" fillId="0" borderId="13" xfId="0" quotePrefix="1" applyFont="1" applyBorder="1" applyAlignment="1">
      <alignment vertical="center"/>
    </xf>
    <xf numFmtId="0" fontId="7" fillId="0" borderId="14" xfId="0" quotePrefix="1" applyFont="1" applyBorder="1" applyAlignment="1">
      <alignment horizontal="left" vertical="center"/>
    </xf>
    <xf numFmtId="0" fontId="7" fillId="0" borderId="29" xfId="0" quotePrefix="1" applyFont="1" applyBorder="1" applyAlignment="1">
      <alignment vertical="center"/>
    </xf>
    <xf numFmtId="0" fontId="7" fillId="0" borderId="16" xfId="0" quotePrefix="1" applyFont="1" applyBorder="1" applyAlignment="1">
      <alignment vertical="center"/>
    </xf>
    <xf numFmtId="0" fontId="7" fillId="0" borderId="17" xfId="0" quotePrefix="1" applyFont="1" applyBorder="1" applyAlignment="1">
      <alignment horizontal="left" vertical="center"/>
    </xf>
    <xf numFmtId="0" fontId="8" fillId="0" borderId="28" xfId="0" applyFont="1" applyBorder="1" applyAlignment="1">
      <alignment vertical="center"/>
    </xf>
    <xf numFmtId="169" fontId="8" fillId="0" borderId="19" xfId="0" applyNumberFormat="1" applyFont="1" applyBorder="1" applyAlignment="1">
      <alignment vertical="center"/>
    </xf>
    <xf numFmtId="169" fontId="8" fillId="0" borderId="20" xfId="0" applyNumberFormat="1" applyFont="1" applyBorder="1" applyAlignment="1">
      <alignment vertical="center"/>
    </xf>
    <xf numFmtId="188" fontId="7" fillId="0" borderId="19" xfId="0" applyNumberFormat="1" applyFont="1" applyBorder="1" applyAlignment="1">
      <alignment horizontal="right" vertical="center"/>
    </xf>
    <xf numFmtId="188" fontId="7" fillId="0" borderId="20" xfId="0" applyNumberFormat="1" applyFont="1" applyBorder="1" applyAlignment="1">
      <alignment horizontal="right" vertical="center"/>
    </xf>
    <xf numFmtId="169" fontId="8" fillId="0" borderId="19" xfId="0" applyNumberFormat="1" applyFont="1" applyBorder="1" applyAlignment="1">
      <alignment horizontal="right" vertical="center"/>
    </xf>
    <xf numFmtId="169" fontId="7" fillId="0" borderId="19" xfId="0" applyNumberFormat="1" applyFont="1" applyBorder="1" applyAlignment="1">
      <alignment horizontal="right" vertical="center"/>
    </xf>
    <xf numFmtId="0" fontId="6" fillId="0" borderId="0" xfId="0" applyFont="1"/>
    <xf numFmtId="0" fontId="8" fillId="0" borderId="30" xfId="0" applyFont="1" applyBorder="1" applyAlignment="1">
      <alignment vertical="center"/>
    </xf>
    <xf numFmtId="169" fontId="8" fillId="0" borderId="22" xfId="0" applyNumberFormat="1" applyFont="1" applyBorder="1" applyAlignment="1">
      <alignment vertical="center"/>
    </xf>
    <xf numFmtId="169" fontId="8" fillId="0" borderId="23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/>
    <xf numFmtId="0" fontId="6" fillId="0" borderId="4" xfId="0" applyFont="1" applyBorder="1" applyAlignment="1">
      <alignment vertical="center"/>
    </xf>
    <xf numFmtId="189" fontId="26" fillId="0" borderId="0" xfId="0" applyNumberFormat="1" applyFont="1"/>
    <xf numFmtId="169" fontId="26" fillId="0" borderId="0" xfId="0" applyNumberFormat="1" applyFont="1"/>
    <xf numFmtId="0" fontId="26" fillId="0" borderId="0" xfId="0" quotePrefix="1" applyFont="1"/>
    <xf numFmtId="169" fontId="27" fillId="0" borderId="0" xfId="0" applyNumberFormat="1" applyFont="1"/>
    <xf numFmtId="0" fontId="27" fillId="0" borderId="0" xfId="0" applyFont="1"/>
    <xf numFmtId="169" fontId="8" fillId="0" borderId="36" xfId="0" applyNumberFormat="1" applyFont="1" applyBorder="1" applyAlignment="1">
      <alignment vertical="center"/>
    </xf>
    <xf numFmtId="168" fontId="11" fillId="0" borderId="0" xfId="0" applyNumberFormat="1" applyFont="1" applyAlignment="1">
      <alignment vertical="center"/>
    </xf>
    <xf numFmtId="49" fontId="7" fillId="0" borderId="37" xfId="0" applyNumberFormat="1" applyFont="1" applyBorder="1" applyAlignment="1">
      <alignment horizontal="left" vertical="center"/>
    </xf>
    <xf numFmtId="49" fontId="7" fillId="0" borderId="38" xfId="0" applyNumberFormat="1" applyFont="1" applyBorder="1" applyAlignment="1">
      <alignment horizontal="left" vertical="center"/>
    </xf>
    <xf numFmtId="49" fontId="7" fillId="0" borderId="39" xfId="0" applyNumberFormat="1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188" fontId="7" fillId="0" borderId="35" xfId="1" applyNumberFormat="1" applyFont="1" applyFill="1" applyBorder="1" applyAlignment="1" applyProtection="1">
      <alignment horizontal="right" vertical="center"/>
    </xf>
    <xf numFmtId="188" fontId="7" fillId="0" borderId="14" xfId="1" applyNumberFormat="1" applyFont="1" applyFill="1" applyBorder="1" applyAlignment="1" applyProtection="1">
      <alignment horizontal="right" vertical="center"/>
    </xf>
    <xf numFmtId="169" fontId="7" fillId="0" borderId="20" xfId="1" applyNumberFormat="1" applyFont="1" applyFill="1" applyBorder="1" applyAlignment="1" applyProtection="1">
      <alignment horizontal="right" vertical="center"/>
    </xf>
    <xf numFmtId="187" fontId="4" fillId="0" borderId="1" xfId="0" applyNumberFormat="1" applyFont="1" applyBorder="1" applyAlignment="1">
      <alignment horizontal="left" vertical="center"/>
    </xf>
    <xf numFmtId="187" fontId="4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3" fillId="0" borderId="3" xfId="0" applyFont="1" applyBorder="1"/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5" xfId="0" applyFont="1" applyBorder="1"/>
    <xf numFmtId="0" fontId="3" fillId="0" borderId="4" xfId="0" applyFont="1" applyBorder="1"/>
    <xf numFmtId="166" fontId="7" fillId="0" borderId="6" xfId="0" applyNumberFormat="1" applyFont="1" applyBorder="1" applyAlignment="1">
      <alignment horizontal="left" vertical="center"/>
    </xf>
    <xf numFmtId="166" fontId="7" fillId="0" borderId="8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31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left" vertical="center"/>
    </xf>
    <xf numFmtId="166" fontId="7" fillId="0" borderId="0" xfId="0" applyNumberFormat="1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15" xfId="0" applyFont="1" applyBorder="1"/>
    <xf numFmtId="0" fontId="7" fillId="0" borderId="11" xfId="0" applyFont="1" applyBorder="1"/>
    <xf numFmtId="0" fontId="7" fillId="0" borderId="3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0" xfId="0" applyFont="1"/>
    <xf numFmtId="0" fontId="8" fillId="0" borderId="21" xfId="0" applyFont="1" applyBorder="1"/>
    <xf numFmtId="0" fontId="8" fillId="0" borderId="24" xfId="0" applyFont="1" applyBorder="1"/>
    <xf numFmtId="0" fontId="8" fillId="0" borderId="34" xfId="0" applyFont="1" applyBorder="1"/>
    <xf numFmtId="169" fontId="7" fillId="0" borderId="23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4" fillId="0" borderId="2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6" fillId="0" borderId="4" xfId="0" quotePrefix="1" applyFont="1" applyBorder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6" fillId="0" borderId="5" xfId="0" quotePrefix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3" fillId="0" borderId="11" xfId="0" quotePrefix="1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7" fillId="0" borderId="18" xfId="0" quotePrefix="1" applyFont="1" applyBorder="1" applyAlignment="1">
      <alignment horizontal="left" vertical="center"/>
    </xf>
    <xf numFmtId="183" fontId="7" fillId="0" borderId="8" xfId="0" applyNumberFormat="1" applyFont="1" applyBorder="1" applyAlignment="1">
      <alignment horizontal="left" vertical="center"/>
    </xf>
    <xf numFmtId="183" fontId="7" fillId="0" borderId="8" xfId="0" quotePrefix="1" applyNumberFormat="1" applyFont="1" applyBorder="1" applyAlignment="1">
      <alignment horizontal="left" vertical="center"/>
    </xf>
    <xf numFmtId="183" fontId="7" fillId="0" borderId="7" xfId="0" applyNumberFormat="1" applyFont="1" applyBorder="1" applyAlignment="1">
      <alignment horizontal="left" vertical="center"/>
    </xf>
    <xf numFmtId="183" fontId="7" fillId="0" borderId="5" xfId="0" quotePrefix="1" applyNumberFormat="1" applyFont="1" applyBorder="1" applyAlignment="1">
      <alignment horizontal="left" vertical="center"/>
    </xf>
    <xf numFmtId="0" fontId="7" fillId="0" borderId="28" xfId="0" quotePrefix="1" applyFont="1" applyBorder="1" applyAlignment="1">
      <alignment horizontal="left" vertical="center"/>
    </xf>
    <xf numFmtId="183" fontId="7" fillId="0" borderId="11" xfId="0" quotePrefix="1" applyNumberFormat="1" applyFont="1" applyBorder="1" applyAlignment="1">
      <alignment horizontal="left" vertical="center"/>
    </xf>
    <xf numFmtId="183" fontId="7" fillId="0" borderId="12" xfId="0" quotePrefix="1" applyNumberFormat="1" applyFont="1" applyBorder="1" applyAlignment="1">
      <alignment horizontal="left" vertical="center"/>
    </xf>
    <xf numFmtId="183" fontId="7" fillId="0" borderId="31" xfId="0" quotePrefix="1" applyNumberFormat="1" applyFont="1" applyBorder="1" applyAlignment="1">
      <alignment horizontal="left" vertical="center"/>
    </xf>
    <xf numFmtId="183" fontId="7" fillId="0" borderId="9" xfId="0" quotePrefix="1" applyNumberFormat="1" applyFont="1" applyBorder="1" applyAlignment="1">
      <alignment horizontal="left" vertical="center"/>
    </xf>
    <xf numFmtId="0" fontId="7" fillId="0" borderId="13" xfId="0" quotePrefix="1" applyFont="1" applyBorder="1" applyAlignment="1">
      <alignment horizontal="center" vertical="center"/>
    </xf>
    <xf numFmtId="0" fontId="7" fillId="0" borderId="31" xfId="0" quotePrefix="1" applyFont="1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/>
    </xf>
    <xf numFmtId="0" fontId="7" fillId="0" borderId="29" xfId="0" quotePrefix="1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quotePrefix="1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7" xfId="0" quotePrefix="1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169" fontId="8" fillId="0" borderId="31" xfId="0" applyNumberFormat="1" applyFont="1" applyBorder="1" applyAlignment="1">
      <alignment vertical="center"/>
    </xf>
    <xf numFmtId="173" fontId="8" fillId="0" borderId="13" xfId="0" applyNumberFormat="1" applyFont="1" applyBorder="1" applyAlignment="1">
      <alignment vertical="center"/>
    </xf>
    <xf numFmtId="173" fontId="8" fillId="0" borderId="14" xfId="0" applyNumberFormat="1" applyFont="1" applyBorder="1" applyAlignment="1">
      <alignment vertical="center"/>
    </xf>
    <xf numFmtId="169" fontId="8" fillId="0" borderId="19" xfId="7" applyNumberFormat="1" applyFont="1" applyFill="1" applyBorder="1" applyAlignment="1" applyProtection="1">
      <alignment vertical="center"/>
    </xf>
    <xf numFmtId="173" fontId="8" fillId="0" borderId="19" xfId="7" applyNumberFormat="1" applyFont="1" applyFill="1" applyBorder="1" applyAlignment="1" applyProtection="1">
      <alignment vertical="center"/>
    </xf>
    <xf numFmtId="173" fontId="8" fillId="0" borderId="20" xfId="7" applyNumberFormat="1" applyFont="1" applyFill="1" applyBorder="1" applyAlignment="1" applyProtection="1">
      <alignment vertical="center"/>
    </xf>
    <xf numFmtId="0" fontId="19" fillId="0" borderId="28" xfId="0" applyFont="1" applyBorder="1" applyAlignment="1">
      <alignment vertical="center"/>
    </xf>
    <xf numFmtId="169" fontId="8" fillId="0" borderId="33" xfId="7" applyNumberFormat="1" applyFont="1" applyFill="1" applyBorder="1" applyAlignment="1" applyProtection="1">
      <alignment vertical="center"/>
    </xf>
    <xf numFmtId="169" fontId="8" fillId="0" borderId="19" xfId="7" applyNumberFormat="1" applyFont="1" applyFill="1" applyBorder="1" applyAlignment="1" applyProtection="1">
      <alignment horizontal="right" vertical="center"/>
    </xf>
    <xf numFmtId="173" fontId="8" fillId="0" borderId="19" xfId="7" applyNumberFormat="1" applyFont="1" applyFill="1" applyBorder="1" applyAlignment="1" applyProtection="1">
      <alignment horizontal="right" vertical="center"/>
    </xf>
    <xf numFmtId="173" fontId="8" fillId="0" borderId="20" xfId="7" applyNumberFormat="1" applyFont="1" applyFill="1" applyBorder="1" applyAlignment="1" applyProtection="1">
      <alignment horizontal="right" vertical="center"/>
    </xf>
    <xf numFmtId="169" fontId="8" fillId="0" borderId="34" xfId="0" applyNumberFormat="1" applyFont="1" applyBorder="1" applyAlignment="1">
      <alignment vertical="center"/>
    </xf>
    <xf numFmtId="173" fontId="8" fillId="0" borderId="22" xfId="0" applyNumberFormat="1" applyFont="1" applyBorder="1" applyAlignment="1">
      <alignment vertical="center"/>
    </xf>
    <xf numFmtId="173" fontId="8" fillId="0" borderId="23" xfId="0" applyNumberFormat="1" applyFont="1" applyBorder="1" applyAlignment="1">
      <alignment vertical="center"/>
    </xf>
    <xf numFmtId="169" fontId="8" fillId="0" borderId="0" xfId="0" applyNumberFormat="1" applyFont="1" applyAlignment="1">
      <alignment vertical="center"/>
    </xf>
    <xf numFmtId="169" fontId="3" fillId="0" borderId="0" xfId="0" applyNumberFormat="1" applyFont="1" applyAlignment="1">
      <alignment vertical="center"/>
    </xf>
    <xf numFmtId="184" fontId="7" fillId="0" borderId="10" xfId="0" quotePrefix="1" applyNumberFormat="1" applyFont="1" applyBorder="1" applyAlignment="1">
      <alignment horizontal="left" vertical="center"/>
    </xf>
    <xf numFmtId="184" fontId="7" fillId="0" borderId="11" xfId="0" quotePrefix="1" applyNumberFormat="1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7" fillId="0" borderId="32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185" fontId="8" fillId="0" borderId="33" xfId="6" applyFont="1" applyFill="1" applyBorder="1" applyAlignment="1" applyProtection="1">
      <alignment horizontal="right" vertical="center"/>
    </xf>
    <xf numFmtId="186" fontId="8" fillId="0" borderId="19" xfId="6" applyNumberFormat="1" applyFont="1" applyFill="1" applyBorder="1" applyAlignment="1" applyProtection="1">
      <alignment horizontal="right" vertical="center"/>
    </xf>
    <xf numFmtId="185" fontId="8" fillId="0" borderId="19" xfId="6" applyFont="1" applyFill="1" applyBorder="1" applyAlignment="1" applyProtection="1">
      <alignment horizontal="right" vertical="center"/>
    </xf>
    <xf numFmtId="186" fontId="8" fillId="0" borderId="20" xfId="6" applyNumberFormat="1" applyFont="1" applyFill="1" applyBorder="1" applyAlignment="1" applyProtection="1">
      <alignment horizontal="right" vertical="center"/>
    </xf>
    <xf numFmtId="0" fontId="8" fillId="0" borderId="28" xfId="0" quotePrefix="1" applyFont="1" applyBorder="1" applyAlignment="1">
      <alignment horizontal="left" vertical="center"/>
    </xf>
    <xf numFmtId="0" fontId="8" fillId="0" borderId="28" xfId="0" quotePrefix="1" applyFont="1" applyBorder="1" applyAlignment="1">
      <alignment vertical="center"/>
    </xf>
    <xf numFmtId="0" fontId="7" fillId="0" borderId="28" xfId="0" applyFont="1" applyBorder="1" applyAlignment="1">
      <alignment horizontal="left"/>
    </xf>
    <xf numFmtId="0" fontId="8" fillId="0" borderId="30" xfId="0" quotePrefix="1" applyFont="1" applyBorder="1" applyAlignment="1">
      <alignment vertical="center"/>
    </xf>
    <xf numFmtId="185" fontId="8" fillId="0" borderId="34" xfId="6" applyFont="1" applyFill="1" applyBorder="1" applyAlignment="1" applyProtection="1">
      <alignment horizontal="right" vertical="center"/>
    </xf>
    <xf numFmtId="186" fontId="8" fillId="0" borderId="22" xfId="6" applyNumberFormat="1" applyFont="1" applyFill="1" applyBorder="1" applyAlignment="1" applyProtection="1">
      <alignment horizontal="right" vertical="center"/>
    </xf>
    <xf numFmtId="185" fontId="8" fillId="0" borderId="22" xfId="6" applyFont="1" applyFill="1" applyBorder="1" applyAlignment="1" applyProtection="1">
      <alignment horizontal="right" vertical="center"/>
    </xf>
    <xf numFmtId="186" fontId="8" fillId="0" borderId="23" xfId="6" applyNumberFormat="1" applyFont="1" applyFill="1" applyBorder="1" applyAlignment="1" applyProtection="1">
      <alignment horizontal="right" vertical="center"/>
    </xf>
    <xf numFmtId="43" fontId="3" fillId="0" borderId="0" xfId="1" applyFont="1" applyFill="1" applyAlignment="1">
      <alignment vertical="center"/>
    </xf>
    <xf numFmtId="0" fontId="6" fillId="0" borderId="4" xfId="0" applyFont="1" applyBorder="1" applyAlignment="1">
      <alignment horizontal="left"/>
    </xf>
    <xf numFmtId="178" fontId="6" fillId="0" borderId="4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181" fontId="3" fillId="0" borderId="0" xfId="1" applyNumberFormat="1" applyFont="1" applyFill="1" applyAlignment="1">
      <alignment vertical="center"/>
    </xf>
    <xf numFmtId="182" fontId="3" fillId="0" borderId="0" xfId="1" applyNumberFormat="1" applyFont="1" applyFill="1" applyAlignment="1">
      <alignment vertical="center"/>
    </xf>
    <xf numFmtId="0" fontId="7" fillId="0" borderId="21" xfId="0" applyFont="1" applyBorder="1" applyAlignment="1">
      <alignment horizontal="left" vertical="center"/>
    </xf>
    <xf numFmtId="169" fontId="7" fillId="0" borderId="22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28" xfId="0" applyFont="1" applyBorder="1" applyAlignment="1" applyProtection="1">
      <alignment horizontal="left" vertical="center"/>
      <protection locked="0"/>
    </xf>
    <xf numFmtId="169" fontId="7" fillId="0" borderId="33" xfId="5" applyNumberFormat="1" applyFont="1" applyFill="1" applyBorder="1" applyAlignment="1">
      <alignment horizontal="right"/>
    </xf>
    <xf numFmtId="169" fontId="7" fillId="0" borderId="19" xfId="5" applyNumberFormat="1" applyFont="1" applyFill="1" applyBorder="1" applyAlignment="1">
      <alignment horizontal="right"/>
    </xf>
    <xf numFmtId="169" fontId="7" fillId="0" borderId="5" xfId="5" applyNumberFormat="1" applyFont="1" applyFill="1" applyBorder="1" applyAlignment="1">
      <alignment horizontal="right"/>
    </xf>
    <xf numFmtId="169" fontId="8" fillId="0" borderId="33" xfId="5" applyNumberFormat="1" applyFont="1" applyFill="1" applyBorder="1" applyAlignment="1">
      <alignment horizontal="right"/>
    </xf>
    <xf numFmtId="169" fontId="8" fillId="0" borderId="19" xfId="5" applyNumberFormat="1" applyFont="1" applyFill="1" applyBorder="1" applyAlignment="1">
      <alignment horizontal="right"/>
    </xf>
    <xf numFmtId="169" fontId="8" fillId="0" borderId="5" xfId="5" applyNumberFormat="1" applyFont="1" applyFill="1" applyBorder="1" applyAlignment="1">
      <alignment horizontal="right"/>
    </xf>
    <xf numFmtId="179" fontId="8" fillId="0" borderId="19" xfId="1" applyNumberFormat="1" applyFont="1" applyFill="1" applyBorder="1" applyAlignment="1">
      <alignment horizontal="right"/>
    </xf>
    <xf numFmtId="43" fontId="3" fillId="0" borderId="0" xfId="0" applyNumberFormat="1" applyFont="1" applyAlignment="1">
      <alignment vertical="center"/>
    </xf>
    <xf numFmtId="169" fontId="8" fillId="0" borderId="20" xfId="5" applyNumberFormat="1" applyFont="1" applyFill="1" applyBorder="1" applyAlignment="1">
      <alignment horizontal="right"/>
    </xf>
    <xf numFmtId="0" fontId="7" fillId="0" borderId="30" xfId="0" applyFont="1" applyBorder="1" applyAlignment="1">
      <alignment horizontal="left" vertical="center"/>
    </xf>
    <xf numFmtId="169" fontId="7" fillId="0" borderId="34" xfId="5" applyNumberFormat="1" applyFont="1" applyFill="1" applyBorder="1" applyAlignment="1">
      <alignment horizontal="right"/>
    </xf>
    <xf numFmtId="169" fontId="7" fillId="0" borderId="23" xfId="5" applyNumberFormat="1" applyFont="1" applyFill="1" applyBorder="1" applyAlignment="1">
      <alignment horizontal="right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3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169" fontId="8" fillId="0" borderId="31" xfId="1" applyNumberFormat="1" applyFont="1" applyFill="1" applyBorder="1" applyAlignment="1" applyProtection="1">
      <alignment horizontal="right" vertical="center"/>
      <protection locked="0"/>
    </xf>
    <xf numFmtId="169" fontId="23" fillId="0" borderId="13" xfId="0" applyNumberFormat="1" applyFont="1" applyBorder="1" applyAlignment="1">
      <alignment horizontal="right" vertical="center"/>
    </xf>
    <xf numFmtId="169" fontId="24" fillId="0" borderId="13" xfId="0" applyNumberFormat="1" applyFont="1" applyBorder="1" applyAlignment="1">
      <alignment horizontal="right" vertical="center"/>
    </xf>
    <xf numFmtId="169" fontId="24" fillId="0" borderId="7" xfId="0" applyNumberFormat="1" applyFont="1" applyBorder="1" applyAlignment="1">
      <alignment horizontal="right" vertical="center"/>
    </xf>
    <xf numFmtId="169" fontId="23" fillId="0" borderId="14" xfId="0" applyNumberFormat="1" applyFont="1" applyBorder="1" applyAlignment="1">
      <alignment horizontal="right" vertical="center"/>
    </xf>
    <xf numFmtId="10" fontId="5" fillId="0" borderId="0" xfId="2" applyNumberFormat="1" applyFont="1" applyFill="1" applyAlignment="1">
      <alignment vertical="center"/>
    </xf>
    <xf numFmtId="179" fontId="5" fillId="0" borderId="0" xfId="1" applyNumberFormat="1" applyFont="1" applyFill="1" applyAlignment="1">
      <alignment vertical="center"/>
    </xf>
    <xf numFmtId="180" fontId="5" fillId="0" borderId="0" xfId="1" applyNumberFormat="1" applyFont="1" applyFill="1" applyAlignment="1">
      <alignment vertical="center"/>
    </xf>
    <xf numFmtId="0" fontId="7" fillId="0" borderId="30" xfId="0" applyFont="1" applyBorder="1" applyAlignment="1">
      <alignment horizontal="left"/>
    </xf>
    <xf numFmtId="169" fontId="7" fillId="0" borderId="16" xfId="0" applyNumberFormat="1" applyFont="1" applyBorder="1" applyAlignment="1">
      <alignment horizontal="right" vertical="center"/>
    </xf>
    <xf numFmtId="169" fontId="7" fillId="0" borderId="17" xfId="0" applyNumberFormat="1" applyFont="1" applyBorder="1" applyAlignment="1">
      <alignment horizontal="right" vertical="center"/>
    </xf>
    <xf numFmtId="0" fontId="29" fillId="0" borderId="2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5" xfId="0" applyFont="1" applyBorder="1" applyAlignment="1">
      <alignment vertical="center"/>
    </xf>
    <xf numFmtId="0" fontId="7" fillId="0" borderId="28" xfId="0" applyFont="1" applyBorder="1" applyAlignment="1">
      <alignment horizontal="right" vertical="center"/>
    </xf>
    <xf numFmtId="0" fontId="7" fillId="0" borderId="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29" fillId="0" borderId="0" xfId="0" applyFont="1"/>
    <xf numFmtId="0" fontId="8" fillId="0" borderId="4" xfId="0" applyFont="1" applyBorder="1" applyAlignment="1">
      <alignment horizontal="left"/>
    </xf>
    <xf numFmtId="166" fontId="3" fillId="0" borderId="0" xfId="4" applyNumberFormat="1" applyFont="1"/>
    <xf numFmtId="166" fontId="4" fillId="0" borderId="4" xfId="0" applyNumberFormat="1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166" fontId="4" fillId="0" borderId="5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66" fontId="7" fillId="0" borderId="5" xfId="4" applyNumberFormat="1" applyFont="1" applyBorder="1" applyAlignment="1">
      <alignment horizontal="right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66" fontId="7" fillId="0" borderId="4" xfId="0" applyNumberFormat="1" applyFont="1" applyBorder="1" applyAlignment="1">
      <alignment vertical="center"/>
    </xf>
    <xf numFmtId="167" fontId="7" fillId="0" borderId="19" xfId="4" applyNumberFormat="1" applyFont="1" applyBorder="1" applyAlignment="1">
      <alignment vertical="center"/>
    </xf>
    <xf numFmtId="167" fontId="7" fillId="0" borderId="14" xfId="4" applyNumberFormat="1" applyFont="1" applyBorder="1" applyAlignment="1">
      <alignment vertical="center"/>
    </xf>
    <xf numFmtId="166" fontId="8" fillId="0" borderId="4" xfId="0" applyNumberFormat="1" applyFont="1" applyBorder="1" applyAlignment="1">
      <alignment vertical="center"/>
    </xf>
    <xf numFmtId="167" fontId="8" fillId="0" borderId="19" xfId="4" applyNumberFormat="1" applyFont="1" applyBorder="1" applyAlignment="1">
      <alignment vertical="center"/>
    </xf>
    <xf numFmtId="167" fontId="8" fillId="0" borderId="20" xfId="4" applyNumberFormat="1" applyFont="1" applyBorder="1" applyAlignment="1">
      <alignment vertical="center"/>
    </xf>
    <xf numFmtId="166" fontId="19" fillId="0" borderId="4" xfId="0" applyNumberFormat="1" applyFont="1" applyBorder="1" applyAlignment="1">
      <alignment vertical="center"/>
    </xf>
    <xf numFmtId="167" fontId="7" fillId="0" borderId="16" xfId="4" applyNumberFormat="1" applyFont="1" applyBorder="1" applyAlignment="1">
      <alignment vertical="center"/>
    </xf>
    <xf numFmtId="167" fontId="7" fillId="0" borderId="17" xfId="4" applyNumberFormat="1" applyFont="1" applyBorder="1" applyAlignment="1">
      <alignment vertical="center"/>
    </xf>
    <xf numFmtId="166" fontId="7" fillId="0" borderId="6" xfId="0" applyNumberFormat="1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167" fontId="8" fillId="0" borderId="22" xfId="4" applyNumberFormat="1" applyFont="1" applyBorder="1" applyAlignment="1">
      <alignment vertical="center"/>
    </xf>
    <xf numFmtId="167" fontId="8" fillId="0" borderId="23" xfId="4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68" fontId="8" fillId="0" borderId="2" xfId="0" applyNumberFormat="1" applyFont="1" applyBorder="1" applyAlignment="1">
      <alignment vertical="center"/>
    </xf>
    <xf numFmtId="168" fontId="8" fillId="0" borderId="3" xfId="0" applyNumberFormat="1" applyFont="1" applyBorder="1" applyAlignment="1">
      <alignment vertical="center"/>
    </xf>
    <xf numFmtId="168" fontId="8" fillId="0" borderId="0" xfId="0" applyNumberFormat="1" applyFont="1" applyAlignment="1">
      <alignment vertical="center"/>
    </xf>
    <xf numFmtId="168" fontId="8" fillId="0" borderId="5" xfId="0" applyNumberFormat="1" applyFont="1" applyBorder="1" applyAlignment="1">
      <alignment vertical="center"/>
    </xf>
    <xf numFmtId="168" fontId="7" fillId="0" borderId="11" xfId="0" applyNumberFormat="1" applyFont="1" applyBorder="1" applyAlignment="1">
      <alignment horizontal="right" vertical="center"/>
    </xf>
    <xf numFmtId="168" fontId="8" fillId="0" borderId="11" xfId="0" applyNumberFormat="1" applyFont="1" applyBorder="1" applyAlignment="1">
      <alignment vertical="center"/>
    </xf>
    <xf numFmtId="168" fontId="7" fillId="0" borderId="12" xfId="0" applyNumberFormat="1" applyFont="1" applyBorder="1" applyAlignment="1">
      <alignment horizontal="right" vertical="center"/>
    </xf>
    <xf numFmtId="0" fontId="7" fillId="0" borderId="31" xfId="0" applyFont="1" applyBorder="1" applyAlignment="1">
      <alignment vertical="center"/>
    </xf>
    <xf numFmtId="168" fontId="7" fillId="0" borderId="8" xfId="0" applyNumberFormat="1" applyFont="1" applyBorder="1" applyAlignment="1">
      <alignment horizontal="left" vertical="center"/>
    </xf>
    <xf numFmtId="168" fontId="7" fillId="0" borderId="9" xfId="0" applyNumberFormat="1" applyFont="1" applyBorder="1" applyAlignment="1">
      <alignment horizontal="left" vertical="center"/>
    </xf>
    <xf numFmtId="0" fontId="7" fillId="0" borderId="33" xfId="0" applyFont="1" applyBorder="1" applyAlignment="1">
      <alignment vertical="center"/>
    </xf>
    <xf numFmtId="168" fontId="7" fillId="0" borderId="11" xfId="0" applyNumberFormat="1" applyFont="1" applyBorder="1" applyAlignment="1">
      <alignment horizontal="left" vertical="center"/>
    </xf>
    <xf numFmtId="168" fontId="7" fillId="0" borderId="12" xfId="0" applyNumberFormat="1" applyFont="1" applyBorder="1" applyAlignment="1">
      <alignment horizontal="left" vertical="center"/>
    </xf>
    <xf numFmtId="168" fontId="7" fillId="0" borderId="33" xfId="0" applyNumberFormat="1" applyFont="1" applyBorder="1" applyAlignment="1">
      <alignment horizontal="left" vertical="center"/>
    </xf>
    <xf numFmtId="168" fontId="7" fillId="0" borderId="5" xfId="0" applyNumberFormat="1" applyFont="1" applyBorder="1" applyAlignment="1">
      <alignment horizontal="left" vertical="center"/>
    </xf>
    <xf numFmtId="168" fontId="8" fillId="0" borderId="0" xfId="0" applyNumberFormat="1" applyFont="1" applyAlignment="1">
      <alignment vertical="center" wrapText="1"/>
    </xf>
    <xf numFmtId="0" fontId="7" fillId="0" borderId="15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168" fontId="7" fillId="0" borderId="32" xfId="0" quotePrefix="1" applyNumberFormat="1" applyFont="1" applyBorder="1" applyAlignment="1">
      <alignment horizontal="left" vertical="center"/>
    </xf>
    <xf numFmtId="168" fontId="7" fillId="0" borderId="12" xfId="0" quotePrefix="1" applyNumberFormat="1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168" fontId="8" fillId="0" borderId="33" xfId="0" applyNumberFormat="1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168" fontId="8" fillId="0" borderId="31" xfId="0" applyNumberFormat="1" applyFont="1" applyBorder="1" applyAlignment="1">
      <alignment vertical="center"/>
    </xf>
    <xf numFmtId="168" fontId="8" fillId="0" borderId="9" xfId="0" applyNumberFormat="1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168" fontId="8" fillId="0" borderId="22" xfId="0" applyNumberFormat="1" applyFont="1" applyBorder="1" applyAlignment="1">
      <alignment vertical="center"/>
    </xf>
    <xf numFmtId="168" fontId="8" fillId="0" borderId="34" xfId="0" applyNumberFormat="1" applyFont="1" applyBorder="1" applyAlignment="1">
      <alignment vertical="center"/>
    </xf>
    <xf numFmtId="168" fontId="8" fillId="0" borderId="25" xfId="0" applyNumberFormat="1" applyFont="1" applyBorder="1" applyAlignment="1">
      <alignment vertical="center"/>
    </xf>
    <xf numFmtId="168" fontId="7" fillId="0" borderId="0" xfId="0" applyNumberFormat="1" applyFont="1" applyAlignment="1">
      <alignment horizontal="right" vertical="center"/>
    </xf>
    <xf numFmtId="168" fontId="7" fillId="0" borderId="5" xfId="0" applyNumberFormat="1" applyFont="1" applyBorder="1" applyAlignment="1">
      <alignment horizontal="right" vertical="center"/>
    </xf>
    <xf numFmtId="168" fontId="7" fillId="0" borderId="7" xfId="0" applyNumberFormat="1" applyFont="1" applyBorder="1" applyAlignment="1">
      <alignment horizontal="left" vertical="center"/>
    </xf>
    <xf numFmtId="168" fontId="7" fillId="0" borderId="8" xfId="0" applyNumberFormat="1" applyFont="1" applyBorder="1" applyAlignment="1">
      <alignment vertical="center"/>
    </xf>
    <xf numFmtId="168" fontId="7" fillId="0" borderId="31" xfId="0" applyNumberFormat="1" applyFont="1" applyBorder="1" applyAlignment="1">
      <alignment vertical="center"/>
    </xf>
    <xf numFmtId="168" fontId="7" fillId="0" borderId="31" xfId="0" applyNumberFormat="1" applyFont="1" applyBorder="1" applyAlignment="1">
      <alignment horizontal="left" vertical="center"/>
    </xf>
    <xf numFmtId="168" fontId="7" fillId="0" borderId="14" xfId="0" applyNumberFormat="1" applyFont="1" applyBorder="1" applyAlignment="1">
      <alignment horizontal="left" vertical="center"/>
    </xf>
    <xf numFmtId="168" fontId="7" fillId="0" borderId="10" xfId="0" applyNumberFormat="1" applyFont="1" applyBorder="1" applyAlignment="1">
      <alignment horizontal="left" vertical="center"/>
    </xf>
    <xf numFmtId="168" fontId="7" fillId="0" borderId="11" xfId="0" applyNumberFormat="1" applyFont="1" applyBorder="1" applyAlignment="1">
      <alignment vertical="center"/>
    </xf>
    <xf numFmtId="168" fontId="7" fillId="0" borderId="32" xfId="0" applyNumberFormat="1" applyFont="1" applyBorder="1" applyAlignment="1">
      <alignment vertical="center"/>
    </xf>
    <xf numFmtId="168" fontId="7" fillId="0" borderId="32" xfId="0" applyNumberFormat="1" applyFont="1" applyBorder="1" applyAlignment="1">
      <alignment horizontal="left" vertical="center"/>
    </xf>
    <xf numFmtId="168" fontId="7" fillId="0" borderId="19" xfId="0" applyNumberFormat="1" applyFont="1" applyBorder="1" applyAlignment="1">
      <alignment horizontal="left" vertical="center"/>
    </xf>
    <xf numFmtId="168" fontId="7" fillId="0" borderId="20" xfId="0" applyNumberFormat="1" applyFont="1" applyBorder="1" applyAlignment="1">
      <alignment horizontal="left" vertical="center"/>
    </xf>
    <xf numFmtId="168" fontId="7" fillId="0" borderId="7" xfId="0" quotePrefix="1" applyNumberFormat="1" applyFont="1" applyBorder="1" applyAlignment="1">
      <alignment horizontal="left" vertical="center"/>
    </xf>
    <xf numFmtId="168" fontId="7" fillId="0" borderId="8" xfId="0" quotePrefix="1" applyNumberFormat="1" applyFont="1" applyBorder="1" applyAlignment="1">
      <alignment horizontal="left" vertical="center"/>
    </xf>
    <xf numFmtId="168" fontId="7" fillId="0" borderId="31" xfId="0" quotePrefix="1" applyNumberFormat="1" applyFont="1" applyBorder="1" applyAlignment="1">
      <alignment horizontal="left" vertical="center"/>
    </xf>
    <xf numFmtId="168" fontId="7" fillId="0" borderId="35" xfId="0" applyNumberFormat="1" applyFont="1" applyBorder="1" applyAlignment="1">
      <alignment horizontal="center" vertical="center"/>
    </xf>
    <xf numFmtId="168" fontId="7" fillId="0" borderId="20" xfId="0" applyNumberFormat="1" applyFont="1" applyBorder="1" applyAlignment="1">
      <alignment horizontal="center" vertical="center"/>
    </xf>
    <xf numFmtId="168" fontId="7" fillId="0" borderId="10" xfId="0" quotePrefix="1" applyNumberFormat="1" applyFont="1" applyBorder="1" applyAlignment="1">
      <alignment horizontal="left" vertical="center"/>
    </xf>
    <xf numFmtId="168" fontId="7" fillId="0" borderId="11" xfId="0" quotePrefix="1" applyNumberFormat="1" applyFont="1" applyBorder="1" applyAlignment="1">
      <alignment horizontal="left" vertical="center"/>
    </xf>
    <xf numFmtId="168" fontId="7" fillId="0" borderId="33" xfId="0" quotePrefix="1" applyNumberFormat="1" applyFont="1" applyBorder="1" applyAlignment="1">
      <alignment horizontal="left" vertical="center"/>
    </xf>
    <xf numFmtId="168" fontId="7" fillId="0" borderId="33" xfId="0" applyNumberFormat="1" applyFont="1" applyBorder="1" applyAlignment="1">
      <alignment horizontal="center" vertical="center"/>
    </xf>
    <xf numFmtId="168" fontId="8" fillId="0" borderId="4" xfId="0" applyNumberFormat="1" applyFont="1" applyBorder="1" applyAlignment="1">
      <alignment vertical="center"/>
    </xf>
    <xf numFmtId="168" fontId="7" fillId="0" borderId="32" xfId="0" applyNumberFormat="1" applyFont="1" applyBorder="1" applyAlignment="1">
      <alignment horizontal="center" vertical="center"/>
    </xf>
    <xf numFmtId="168" fontId="7" fillId="0" borderId="10" xfId="0" applyNumberFormat="1" applyFont="1" applyBorder="1" applyAlignment="1">
      <alignment horizontal="center" vertical="center"/>
    </xf>
    <xf numFmtId="168" fontId="7" fillId="0" borderId="17" xfId="0" applyNumberFormat="1" applyFont="1" applyBorder="1" applyAlignment="1">
      <alignment horizontal="center" vertical="center"/>
    </xf>
    <xf numFmtId="168" fontId="8" fillId="0" borderId="35" xfId="0" applyNumberFormat="1" applyFont="1" applyBorder="1" applyAlignment="1">
      <alignment vertical="center"/>
    </xf>
    <xf numFmtId="168" fontId="8" fillId="0" borderId="20" xfId="0" applyNumberFormat="1" applyFont="1" applyBorder="1" applyAlignment="1">
      <alignment vertical="center"/>
    </xf>
    <xf numFmtId="168" fontId="8" fillId="0" borderId="35" xfId="0" applyNumberFormat="1" applyFont="1" applyBorder="1" applyAlignment="1">
      <alignment horizontal="right" vertical="center"/>
    </xf>
    <xf numFmtId="168" fontId="8" fillId="0" borderId="20" xfId="0" applyNumberFormat="1" applyFont="1" applyBorder="1" applyAlignment="1">
      <alignment horizontal="right" vertical="center"/>
    </xf>
    <xf numFmtId="168" fontId="8" fillId="0" borderId="19" xfId="0" applyNumberFormat="1" applyFont="1" applyBorder="1" applyAlignment="1">
      <alignment vertical="center"/>
    </xf>
    <xf numFmtId="168" fontId="8" fillId="0" borderId="20" xfId="0" quotePrefix="1" applyNumberFormat="1" applyFont="1" applyBorder="1" applyAlignment="1">
      <alignment horizontal="right" vertical="center"/>
    </xf>
    <xf numFmtId="168" fontId="8" fillId="0" borderId="10" xfId="0" applyNumberFormat="1" applyFont="1" applyBorder="1" applyAlignment="1">
      <alignment vertical="center"/>
    </xf>
    <xf numFmtId="0" fontId="8" fillId="0" borderId="34" xfId="0" applyFont="1" applyBorder="1" applyAlignment="1">
      <alignment horizontal="left" vertical="center"/>
    </xf>
    <xf numFmtId="168" fontId="8" fillId="0" borderId="23" xfId="0" applyNumberFormat="1" applyFont="1" applyBorder="1" applyAlignment="1">
      <alignment horizontal="right" vertical="center" inden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7" fontId="7" fillId="0" borderId="7" xfId="0" applyNumberFormat="1" applyFont="1" applyBorder="1" applyAlignment="1">
      <alignment vertical="center"/>
    </xf>
    <xf numFmtId="17" fontId="7" fillId="0" borderId="13" xfId="0" applyNumberFormat="1" applyFont="1" applyBorder="1" applyAlignment="1">
      <alignment vertical="center"/>
    </xf>
    <xf numFmtId="17" fontId="7" fillId="0" borderId="14" xfId="0" applyNumberFormat="1" applyFont="1" applyBorder="1" applyAlignment="1">
      <alignment vertical="center"/>
    </xf>
    <xf numFmtId="0" fontId="8" fillId="0" borderId="1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168" fontId="8" fillId="0" borderId="13" xfId="0" applyNumberFormat="1" applyFont="1" applyBorder="1" applyAlignment="1">
      <alignment vertical="center"/>
    </xf>
    <xf numFmtId="168" fontId="8" fillId="0" borderId="7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176" fontId="8" fillId="0" borderId="19" xfId="0" applyNumberFormat="1" applyFont="1" applyBorder="1" applyAlignment="1">
      <alignment horizontal="right" vertical="center"/>
    </xf>
    <xf numFmtId="176" fontId="8" fillId="0" borderId="35" xfId="0" applyNumberFormat="1" applyFont="1" applyBorder="1" applyAlignment="1">
      <alignment horizontal="right" vertical="center"/>
    </xf>
    <xf numFmtId="176" fontId="8" fillId="0" borderId="20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vertical="center"/>
    </xf>
    <xf numFmtId="9" fontId="8" fillId="0" borderId="35" xfId="0" applyNumberFormat="1" applyFont="1" applyBorder="1" applyAlignment="1">
      <alignment horizontal="right" vertical="center"/>
    </xf>
    <xf numFmtId="9" fontId="8" fillId="0" borderId="20" xfId="0" applyNumberFormat="1" applyFont="1" applyBorder="1" applyAlignment="1">
      <alignment horizontal="right" vertical="center"/>
    </xf>
    <xf numFmtId="168" fontId="8" fillId="0" borderId="36" xfId="0" applyNumberFormat="1" applyFont="1" applyBorder="1" applyAlignment="1">
      <alignment vertical="center"/>
    </xf>
    <xf numFmtId="168" fontId="8" fillId="0" borderId="23" xfId="0" applyNumberFormat="1" applyFont="1" applyBorder="1" applyAlignment="1">
      <alignment vertical="center"/>
    </xf>
    <xf numFmtId="173" fontId="5" fillId="0" borderId="2" xfId="0" applyNumberFormat="1" applyFont="1" applyBorder="1" applyAlignment="1">
      <alignment vertical="center"/>
    </xf>
    <xf numFmtId="173" fontId="5" fillId="0" borderId="3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173" fontId="3" fillId="0" borderId="0" xfId="0" applyNumberFormat="1" applyFont="1" applyAlignment="1">
      <alignment vertical="center"/>
    </xf>
    <xf numFmtId="173" fontId="3" fillId="0" borderId="5" xfId="0" applyNumberFormat="1" applyFont="1" applyBorder="1" applyAlignment="1">
      <alignment vertical="center"/>
    </xf>
    <xf numFmtId="168" fontId="6" fillId="0" borderId="4" xfId="0" applyNumberFormat="1" applyFont="1" applyBorder="1" applyAlignment="1">
      <alignment vertical="center"/>
    </xf>
    <xf numFmtId="173" fontId="7" fillId="0" borderId="11" xfId="0" applyNumberFormat="1" applyFont="1" applyBorder="1" applyAlignment="1">
      <alignment horizontal="right" vertical="center"/>
    </xf>
    <xf numFmtId="173" fontId="7" fillId="0" borderId="12" xfId="0" applyNumberFormat="1" applyFont="1" applyBorder="1" applyAlignment="1">
      <alignment horizontal="right" vertical="center"/>
    </xf>
    <xf numFmtId="173" fontId="7" fillId="0" borderId="31" xfId="0" applyNumberFormat="1" applyFont="1" applyBorder="1" applyAlignment="1">
      <alignment vertical="center"/>
    </xf>
    <xf numFmtId="0" fontId="7" fillId="0" borderId="0" xfId="0" quotePrefix="1" applyFont="1" applyAlignment="1">
      <alignment horizontal="left" vertical="center"/>
    </xf>
    <xf numFmtId="173" fontId="7" fillId="0" borderId="5" xfId="0" applyNumberFormat="1" applyFont="1" applyBorder="1" applyAlignment="1">
      <alignment vertical="center"/>
    </xf>
    <xf numFmtId="173" fontId="7" fillId="0" borderId="32" xfId="0" applyNumberFormat="1" applyFont="1" applyBorder="1" applyAlignment="1">
      <alignment vertical="center"/>
    </xf>
    <xf numFmtId="173" fontId="7" fillId="0" borderId="11" xfId="0" applyNumberFormat="1" applyFont="1" applyBorder="1" applyAlignment="1">
      <alignment vertical="center"/>
    </xf>
    <xf numFmtId="173" fontId="7" fillId="0" borderId="12" xfId="0" applyNumberFormat="1" applyFont="1" applyBorder="1" applyAlignment="1">
      <alignment vertical="center"/>
    </xf>
    <xf numFmtId="168" fontId="7" fillId="0" borderId="13" xfId="0" applyNumberFormat="1" applyFont="1" applyBorder="1" applyAlignment="1">
      <alignment horizontal="left"/>
    </xf>
    <xf numFmtId="168" fontId="7" fillId="0" borderId="35" xfId="0" applyNumberFormat="1" applyFont="1" applyBorder="1" applyAlignment="1">
      <alignment horizontal="left"/>
    </xf>
    <xf numFmtId="0" fontId="7" fillId="0" borderId="20" xfId="0" applyFont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3" fontId="7" fillId="0" borderId="10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168" fontId="8" fillId="0" borderId="4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174" fontId="8" fillId="0" borderId="19" xfId="0" applyNumberFormat="1" applyFont="1" applyBorder="1" applyAlignment="1">
      <alignment horizontal="center" vertical="center"/>
    </xf>
    <xf numFmtId="174" fontId="8" fillId="0" borderId="33" xfId="0" applyNumberFormat="1" applyFont="1" applyBorder="1" applyAlignment="1">
      <alignment horizontal="center" vertical="center"/>
    </xf>
    <xf numFmtId="174" fontId="8" fillId="0" borderId="0" xfId="0" applyNumberFormat="1" applyFont="1" applyAlignment="1">
      <alignment horizontal="center" vertical="center"/>
    </xf>
    <xf numFmtId="174" fontId="8" fillId="0" borderId="20" xfId="0" applyNumberFormat="1" applyFont="1" applyBorder="1" applyAlignment="1">
      <alignment horizontal="center" vertical="center"/>
    </xf>
    <xf numFmtId="168" fontId="5" fillId="0" borderId="0" xfId="0" applyNumberFormat="1" applyFont="1" applyAlignment="1">
      <alignment vertical="center"/>
    </xf>
    <xf numFmtId="175" fontId="8" fillId="0" borderId="19" xfId="0" applyNumberFormat="1" applyFont="1" applyBorder="1" applyAlignment="1">
      <alignment vertical="center"/>
    </xf>
    <xf numFmtId="175" fontId="8" fillId="0" borderId="20" xfId="0" applyNumberFormat="1" applyFont="1" applyBorder="1" applyAlignment="1">
      <alignment vertical="center"/>
    </xf>
    <xf numFmtId="175" fontId="8" fillId="0" borderId="0" xfId="0" applyNumberFormat="1" applyFont="1" applyAlignment="1">
      <alignment vertical="center"/>
    </xf>
    <xf numFmtId="168" fontId="8" fillId="0" borderId="21" xfId="0" applyNumberFormat="1" applyFont="1" applyBorder="1" applyAlignment="1">
      <alignment vertical="center"/>
    </xf>
    <xf numFmtId="173" fontId="8" fillId="0" borderId="34" xfId="0" applyNumberFormat="1" applyFont="1" applyBorder="1" applyAlignment="1">
      <alignment vertical="center"/>
    </xf>
    <xf numFmtId="173" fontId="8" fillId="0" borderId="24" xfId="0" applyNumberFormat="1" applyFont="1" applyBorder="1" applyAlignment="1">
      <alignment vertical="center"/>
    </xf>
    <xf numFmtId="173" fontId="5" fillId="0" borderId="0" xfId="0" applyNumberFormat="1" applyFont="1" applyAlignment="1">
      <alignment vertical="center"/>
    </xf>
    <xf numFmtId="0" fontId="8" fillId="0" borderId="2" xfId="0" applyFont="1" applyBorder="1" applyAlignment="1">
      <alignment horizontal="left" vertical="center"/>
    </xf>
    <xf numFmtId="168" fontId="8" fillId="0" borderId="2" xfId="0" applyNumberFormat="1" applyFont="1" applyBorder="1" applyAlignment="1">
      <alignment horizontal="left" vertical="center"/>
    </xf>
    <xf numFmtId="168" fontId="8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68" fontId="8" fillId="0" borderId="0" xfId="0" applyNumberFormat="1" applyFont="1" applyAlignment="1">
      <alignment horizontal="left" vertical="center"/>
    </xf>
    <xf numFmtId="168" fontId="8" fillId="0" borderId="5" xfId="0" applyNumberFormat="1" applyFont="1" applyBorder="1" applyAlignment="1">
      <alignment horizontal="left" vertical="center"/>
    </xf>
    <xf numFmtId="168" fontId="7" fillId="0" borderId="0" xfId="0" applyNumberFormat="1" applyFont="1" applyAlignment="1">
      <alignment horizontal="left" vertical="center"/>
    </xf>
    <xf numFmtId="168" fontId="7" fillId="0" borderId="13" xfId="0" applyNumberFormat="1" applyFont="1" applyBorder="1" applyAlignment="1">
      <alignment horizontal="left" vertical="center"/>
    </xf>
    <xf numFmtId="168" fontId="7" fillId="0" borderId="16" xfId="0" applyNumberFormat="1" applyFont="1" applyBorder="1" applyAlignment="1">
      <alignment horizontal="left" vertical="center"/>
    </xf>
    <xf numFmtId="168" fontId="7" fillId="0" borderId="17" xfId="0" applyNumberFormat="1" applyFont="1" applyBorder="1" applyAlignment="1">
      <alignment horizontal="left" vertical="center"/>
    </xf>
    <xf numFmtId="168" fontId="7" fillId="0" borderId="13" xfId="0" quotePrefix="1" applyNumberFormat="1" applyFont="1" applyBorder="1" applyAlignment="1">
      <alignment horizontal="left" vertical="center"/>
    </xf>
    <xf numFmtId="168" fontId="7" fillId="0" borderId="9" xfId="0" quotePrefix="1" applyNumberFormat="1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168" fontId="7" fillId="0" borderId="16" xfId="0" quotePrefix="1" applyNumberFormat="1" applyFont="1" applyBorder="1" applyAlignment="1">
      <alignment horizontal="left" vertical="center"/>
    </xf>
    <xf numFmtId="0" fontId="8" fillId="0" borderId="4" xfId="0" quotePrefix="1" applyFont="1" applyBorder="1" applyAlignment="1">
      <alignment horizontal="left" vertical="center"/>
    </xf>
    <xf numFmtId="170" fontId="8" fillId="0" borderId="19" xfId="0" applyNumberFormat="1" applyFont="1" applyBorder="1" applyAlignment="1">
      <alignment vertical="center"/>
    </xf>
    <xf numFmtId="170" fontId="8" fillId="0" borderId="20" xfId="0" applyNumberFormat="1" applyFont="1" applyBorder="1" applyAlignment="1">
      <alignment vertical="center"/>
    </xf>
    <xf numFmtId="169" fontId="8" fillId="0" borderId="33" xfId="0" applyNumberFormat="1" applyFont="1" applyBorder="1" applyAlignment="1">
      <alignment vertical="center"/>
    </xf>
    <xf numFmtId="170" fontId="8" fillId="0" borderId="33" xfId="0" applyNumberFormat="1" applyFont="1" applyBorder="1" applyAlignment="1">
      <alignment vertical="center"/>
    </xf>
    <xf numFmtId="170" fontId="8" fillId="0" borderId="5" xfId="0" applyNumberFormat="1" applyFont="1" applyBorder="1" applyAlignment="1">
      <alignment vertical="center"/>
    </xf>
    <xf numFmtId="171" fontId="8" fillId="0" borderId="0" xfId="0" applyNumberFormat="1" applyFont="1" applyAlignment="1">
      <alignment vertical="center"/>
    </xf>
    <xf numFmtId="172" fontId="8" fillId="0" borderId="0" xfId="0" applyNumberFormat="1" applyFont="1" applyAlignment="1">
      <alignment vertical="center"/>
    </xf>
    <xf numFmtId="0" fontId="8" fillId="0" borderId="25" xfId="0" applyFont="1" applyBorder="1" applyAlignment="1">
      <alignment horizontal="left" vertical="center"/>
    </xf>
    <xf numFmtId="0" fontId="10" fillId="0" borderId="0" xfId="0" quotePrefix="1" applyFont="1" applyAlignment="1">
      <alignment vertical="center"/>
    </xf>
    <xf numFmtId="168" fontId="4" fillId="0" borderId="1" xfId="3" applyNumberFormat="1" applyFont="1" applyBorder="1">
      <alignment vertical="center"/>
    </xf>
    <xf numFmtId="168" fontId="4" fillId="0" borderId="2" xfId="3" applyNumberFormat="1" applyFont="1" applyBorder="1">
      <alignment vertical="center"/>
    </xf>
    <xf numFmtId="168" fontId="5" fillId="0" borderId="2" xfId="3" applyNumberFormat="1" applyFont="1" applyBorder="1">
      <alignment vertical="center"/>
    </xf>
    <xf numFmtId="168" fontId="5" fillId="0" borderId="3" xfId="3" applyNumberFormat="1" applyFont="1" applyBorder="1">
      <alignment vertical="center"/>
    </xf>
    <xf numFmtId="168" fontId="4" fillId="0" borderId="4" xfId="3" applyNumberFormat="1" applyFont="1" applyBorder="1">
      <alignment vertical="center"/>
    </xf>
    <xf numFmtId="168" fontId="4" fillId="0" borderId="0" xfId="3" applyNumberFormat="1" applyFont="1">
      <alignment vertical="center"/>
    </xf>
    <xf numFmtId="168" fontId="5" fillId="0" borderId="0" xfId="3" applyNumberFormat="1" applyFont="1">
      <alignment vertical="center"/>
    </xf>
    <xf numFmtId="168" fontId="5" fillId="0" borderId="5" xfId="3" applyNumberFormat="1" applyFont="1" applyBorder="1">
      <alignment vertical="center"/>
    </xf>
    <xf numFmtId="168" fontId="6" fillId="0" borderId="4" xfId="3" applyNumberFormat="1" applyFont="1" applyBorder="1">
      <alignment vertical="center"/>
    </xf>
    <xf numFmtId="168" fontId="6" fillId="0" borderId="0" xfId="3" applyNumberFormat="1" applyFont="1">
      <alignment vertical="center"/>
    </xf>
    <xf numFmtId="168" fontId="15" fillId="0" borderId="4" xfId="3" applyNumberFormat="1" applyFont="1" applyBorder="1">
      <alignment vertical="center"/>
    </xf>
    <xf numFmtId="168" fontId="15" fillId="0" borderId="0" xfId="3" applyNumberFormat="1" applyFont="1">
      <alignment vertical="center"/>
    </xf>
    <xf numFmtId="168" fontId="7" fillId="0" borderId="5" xfId="3" applyNumberFormat="1" applyFont="1" applyBorder="1" applyAlignment="1">
      <alignment horizontal="right" vertical="center"/>
    </xf>
    <xf numFmtId="168" fontId="7" fillId="0" borderId="6" xfId="3" applyNumberFormat="1" applyFont="1" applyBorder="1">
      <alignment vertical="center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>
      <alignment vertical="center"/>
    </xf>
    <xf numFmtId="0" fontId="7" fillId="0" borderId="31" xfId="3" applyFont="1" applyBorder="1">
      <alignment vertical="center"/>
    </xf>
    <xf numFmtId="0" fontId="7" fillId="0" borderId="9" xfId="3" applyFont="1" applyBorder="1">
      <alignment vertical="center"/>
    </xf>
    <xf numFmtId="0" fontId="7" fillId="0" borderId="10" xfId="3" applyFont="1" applyBorder="1">
      <alignment vertical="center"/>
    </xf>
    <xf numFmtId="0" fontId="7" fillId="0" borderId="11" xfId="3" applyFont="1" applyBorder="1">
      <alignment vertical="center"/>
    </xf>
    <xf numFmtId="0" fontId="7" fillId="0" borderId="32" xfId="3" applyFont="1" applyBorder="1">
      <alignment vertical="center"/>
    </xf>
    <xf numFmtId="0" fontId="7" fillId="0" borderId="12" xfId="3" applyFont="1" applyBorder="1" applyAlignment="1">
      <alignment horizontal="right" vertical="center"/>
    </xf>
    <xf numFmtId="168" fontId="7" fillId="0" borderId="4" xfId="3" applyNumberFormat="1" applyFont="1" applyBorder="1">
      <alignment vertical="center"/>
    </xf>
    <xf numFmtId="0" fontId="7" fillId="0" borderId="13" xfId="3" applyFont="1" applyBorder="1" applyAlignment="1">
      <alignment horizontal="left" vertical="center"/>
    </xf>
    <xf numFmtId="0" fontId="7" fillId="0" borderId="14" xfId="3" applyFont="1" applyBorder="1" applyAlignment="1">
      <alignment horizontal="left" vertical="center"/>
    </xf>
    <xf numFmtId="168" fontId="8" fillId="0" borderId="15" xfId="3" applyNumberFormat="1" applyFont="1" applyBorder="1">
      <alignment vertical="center"/>
    </xf>
    <xf numFmtId="168" fontId="8" fillId="0" borderId="16" xfId="3" applyNumberFormat="1" applyFont="1" applyBorder="1" applyAlignment="1">
      <alignment horizontal="left" vertical="center"/>
    </xf>
    <xf numFmtId="168" fontId="8" fillId="0" borderId="16" xfId="3" applyNumberFormat="1" applyFont="1" applyBorder="1">
      <alignment vertical="center"/>
    </xf>
    <xf numFmtId="168" fontId="8" fillId="0" borderId="17" xfId="3" applyNumberFormat="1" applyFont="1" applyBorder="1">
      <alignment vertical="center"/>
    </xf>
    <xf numFmtId="168" fontId="8" fillId="0" borderId="4" xfId="3" applyNumberFormat="1" applyFont="1" applyBorder="1">
      <alignment vertical="center"/>
    </xf>
    <xf numFmtId="168" fontId="8" fillId="0" borderId="19" xfId="3" applyNumberFormat="1" applyFont="1" applyBorder="1">
      <alignment vertical="center"/>
    </xf>
    <xf numFmtId="168" fontId="8" fillId="0" borderId="20" xfId="3" applyNumberFormat="1" applyFont="1" applyBorder="1">
      <alignment vertical="center"/>
    </xf>
    <xf numFmtId="168" fontId="8" fillId="0" borderId="28" xfId="3" applyNumberFormat="1" applyFont="1" applyBorder="1">
      <alignment vertical="center"/>
    </xf>
    <xf numFmtId="164" fontId="8" fillId="0" borderId="19" xfId="3" applyNumberFormat="1" applyFont="1" applyBorder="1" applyAlignment="1">
      <alignment horizontal="right" vertical="center"/>
    </xf>
    <xf numFmtId="164" fontId="8" fillId="0" borderId="20" xfId="3" applyNumberFormat="1" applyFont="1" applyBorder="1" applyAlignment="1">
      <alignment horizontal="right" vertical="center"/>
    </xf>
    <xf numFmtId="168" fontId="8" fillId="0" borderId="18" xfId="3" applyNumberFormat="1" applyFont="1" applyBorder="1">
      <alignment vertical="center"/>
    </xf>
    <xf numFmtId="164" fontId="8" fillId="0" borderId="13" xfId="3" applyNumberFormat="1" applyFont="1" applyBorder="1" applyAlignment="1">
      <alignment horizontal="right" vertical="center"/>
    </xf>
    <xf numFmtId="164" fontId="8" fillId="0" borderId="14" xfId="3" applyNumberFormat="1" applyFont="1" applyBorder="1" applyAlignment="1">
      <alignment horizontal="right" vertical="center"/>
    </xf>
    <xf numFmtId="168" fontId="8" fillId="0" borderId="30" xfId="3" applyNumberFormat="1" applyFont="1" applyBorder="1">
      <alignment vertical="center"/>
    </xf>
    <xf numFmtId="168" fontId="20" fillId="0" borderId="22" xfId="3" applyNumberFormat="1" applyFont="1" applyBorder="1">
      <alignment vertical="center"/>
    </xf>
    <xf numFmtId="168" fontId="21" fillId="0" borderId="22" xfId="3" applyNumberFormat="1" applyFont="1" applyBorder="1">
      <alignment vertical="center"/>
    </xf>
    <xf numFmtId="168" fontId="21" fillId="0" borderId="23" xfId="3" applyNumberFormat="1" applyFont="1" applyBorder="1">
      <alignment vertical="center"/>
    </xf>
    <xf numFmtId="168" fontId="11" fillId="0" borderId="0" xfId="3" applyNumberFormat="1" applyFont="1">
      <alignment vertical="center"/>
    </xf>
    <xf numFmtId="168" fontId="10" fillId="0" borderId="0" xfId="3" applyNumberFormat="1" applyFont="1">
      <alignment vertical="center"/>
    </xf>
    <xf numFmtId="168" fontId="3" fillId="0" borderId="0" xfId="3" applyNumberFormat="1">
      <alignment vertical="center"/>
    </xf>
    <xf numFmtId="0" fontId="7" fillId="0" borderId="10" xfId="3" applyFont="1" applyBorder="1" applyAlignment="1">
      <alignment horizontal="right" vertical="center"/>
    </xf>
    <xf numFmtId="0" fontId="7" fillId="0" borderId="5" xfId="3" applyFont="1" applyBorder="1" applyAlignment="1">
      <alignment horizontal="right" vertical="center"/>
    </xf>
    <xf numFmtId="168" fontId="8" fillId="0" borderId="13" xfId="3" applyNumberFormat="1" applyFont="1" applyBorder="1">
      <alignment vertical="center"/>
    </xf>
    <xf numFmtId="168" fontId="8" fillId="0" borderId="14" xfId="3" applyNumberFormat="1" applyFont="1" applyBorder="1">
      <alignment vertical="center"/>
    </xf>
    <xf numFmtId="164" fontId="8" fillId="0" borderId="16" xfId="3" applyNumberFormat="1" applyFont="1" applyBorder="1">
      <alignment vertical="center"/>
    </xf>
    <xf numFmtId="164" fontId="5" fillId="0" borderId="12" xfId="3" applyNumberFormat="1" applyFont="1" applyBorder="1">
      <alignment vertical="center"/>
    </xf>
    <xf numFmtId="168" fontId="8" fillId="0" borderId="4" xfId="3" applyNumberFormat="1" applyFont="1" applyBorder="1" applyAlignment="1">
      <alignment horizontal="left" vertical="center" indent="2"/>
    </xf>
    <xf numFmtId="168" fontId="8" fillId="0" borderId="21" xfId="3" applyNumberFormat="1" applyFont="1" applyBorder="1">
      <alignment vertical="center"/>
    </xf>
    <xf numFmtId="168" fontId="8" fillId="0" borderId="22" xfId="3" applyNumberFormat="1" applyFont="1" applyBorder="1">
      <alignment vertical="center"/>
    </xf>
    <xf numFmtId="168" fontId="5" fillId="0" borderId="25" xfId="3" applyNumberFormat="1" applyFont="1" applyBorder="1">
      <alignment vertical="center"/>
    </xf>
    <xf numFmtId="0" fontId="10" fillId="0" borderId="0" xfId="3" applyFont="1">
      <alignment vertical="center"/>
    </xf>
    <xf numFmtId="168" fontId="7" fillId="0" borderId="18" xfId="3" applyNumberFormat="1" applyFont="1" applyBorder="1">
      <alignment vertical="center"/>
    </xf>
    <xf numFmtId="168" fontId="15" fillId="0" borderId="28" xfId="3" applyNumberFormat="1" applyFont="1" applyBorder="1">
      <alignment vertical="center"/>
    </xf>
    <xf numFmtId="168" fontId="7" fillId="0" borderId="28" xfId="3" applyNumberFormat="1" applyFont="1" applyBorder="1">
      <alignment vertical="center"/>
    </xf>
    <xf numFmtId="168" fontId="8" fillId="0" borderId="29" xfId="3" applyNumberFormat="1" applyFont="1" applyBorder="1">
      <alignment vertical="center"/>
    </xf>
    <xf numFmtId="164" fontId="8" fillId="0" borderId="5" xfId="3" applyNumberFormat="1" applyFont="1" applyBorder="1" applyAlignment="1">
      <alignment horizontal="right" vertical="center"/>
    </xf>
    <xf numFmtId="168" fontId="8" fillId="0" borderId="25" xfId="3" applyNumberFormat="1" applyFont="1" applyBorder="1">
      <alignment vertical="center"/>
    </xf>
    <xf numFmtId="168" fontId="8" fillId="0" borderId="0" xfId="3" applyNumberFormat="1" applyFont="1">
      <alignment vertical="center"/>
    </xf>
    <xf numFmtId="168" fontId="7" fillId="0" borderId="12" xfId="3" applyNumberFormat="1" applyFont="1" applyBorder="1" applyAlignment="1">
      <alignment horizontal="right" vertical="center"/>
    </xf>
    <xf numFmtId="168" fontId="8" fillId="0" borderId="6" xfId="3" applyNumberFormat="1" applyFont="1" applyBorder="1">
      <alignment vertical="center"/>
    </xf>
    <xf numFmtId="164" fontId="8" fillId="0" borderId="9" xfId="3" applyNumberFormat="1" applyFont="1" applyBorder="1" applyAlignment="1">
      <alignment horizontal="right" vertical="center"/>
    </xf>
    <xf numFmtId="166" fontId="10" fillId="0" borderId="0" xfId="3" applyNumberFormat="1" applyFont="1">
      <alignment vertical="center"/>
    </xf>
    <xf numFmtId="168" fontId="8" fillId="0" borderId="4" xfId="3" applyNumberFormat="1" applyFont="1" applyBorder="1" applyAlignment="1">
      <alignment horizontal="left" vertical="center"/>
    </xf>
    <xf numFmtId="168" fontId="8" fillId="0" borderId="4" xfId="0" applyNumberFormat="1" applyFont="1" applyBorder="1" applyAlignment="1">
      <alignment horizontal="left" vertical="center"/>
    </xf>
    <xf numFmtId="168" fontId="7" fillId="0" borderId="0" xfId="3" applyNumberFormat="1" applyFont="1">
      <alignment vertical="center"/>
    </xf>
    <xf numFmtId="164" fontId="8" fillId="0" borderId="17" xfId="3" applyNumberFormat="1" applyFont="1" applyBorder="1">
      <alignment vertical="center"/>
    </xf>
    <xf numFmtId="164" fontId="8" fillId="0" borderId="19" xfId="3" applyNumberFormat="1" applyFont="1" applyBorder="1">
      <alignment vertical="center"/>
    </xf>
    <xf numFmtId="164" fontId="8" fillId="0" borderId="20" xfId="3" applyNumberFormat="1" applyFont="1" applyBorder="1">
      <alignment vertical="center"/>
    </xf>
    <xf numFmtId="168" fontId="8" fillId="0" borderId="23" xfId="3" applyNumberFormat="1" applyFont="1" applyBorder="1">
      <alignment vertical="center"/>
    </xf>
    <xf numFmtId="166" fontId="4" fillId="0" borderId="1" xfId="3" applyNumberFormat="1" applyFont="1" applyBorder="1">
      <alignment vertical="center"/>
    </xf>
    <xf numFmtId="166" fontId="5" fillId="0" borderId="2" xfId="3" applyNumberFormat="1" applyFont="1" applyBorder="1" applyAlignment="1">
      <alignment horizontal="left" vertical="center"/>
    </xf>
    <xf numFmtId="166" fontId="5" fillId="0" borderId="2" xfId="3" applyNumberFormat="1" applyFont="1" applyBorder="1">
      <alignment vertical="center"/>
    </xf>
    <xf numFmtId="166" fontId="5" fillId="0" borderId="3" xfId="3" applyNumberFormat="1" applyFont="1" applyBorder="1">
      <alignment vertical="center"/>
    </xf>
    <xf numFmtId="166" fontId="4" fillId="0" borderId="4" xfId="3" applyNumberFormat="1" applyFont="1" applyBorder="1">
      <alignment vertical="center"/>
    </xf>
    <xf numFmtId="166" fontId="5" fillId="0" borderId="0" xfId="3" applyNumberFormat="1" applyFont="1" applyAlignment="1">
      <alignment horizontal="left" vertical="center"/>
    </xf>
    <xf numFmtId="166" fontId="5" fillId="0" borderId="0" xfId="3" applyNumberFormat="1" applyFont="1">
      <alignment vertical="center"/>
    </xf>
    <xf numFmtId="166" fontId="5" fillId="0" borderId="5" xfId="3" applyNumberFormat="1" applyFont="1" applyBorder="1">
      <alignment vertical="center"/>
    </xf>
    <xf numFmtId="166" fontId="6" fillId="0" borderId="4" xfId="3" applyNumberFormat="1" applyFont="1" applyBorder="1">
      <alignment vertical="center"/>
    </xf>
    <xf numFmtId="166" fontId="7" fillId="0" borderId="15" xfId="3" applyNumberFormat="1" applyFont="1" applyBorder="1">
      <alignment vertical="center"/>
    </xf>
    <xf numFmtId="166" fontId="7" fillId="0" borderId="11" xfId="3" applyNumberFormat="1" applyFont="1" applyBorder="1">
      <alignment vertical="center"/>
    </xf>
    <xf numFmtId="166" fontId="7" fillId="0" borderId="12" xfId="3" applyNumberFormat="1" applyFont="1" applyBorder="1" applyAlignment="1">
      <alignment horizontal="right" vertical="center"/>
    </xf>
    <xf numFmtId="166" fontId="7" fillId="0" borderId="6" xfId="3" applyNumberFormat="1" applyFont="1" applyBorder="1">
      <alignment vertical="center"/>
    </xf>
    <xf numFmtId="166" fontId="15" fillId="0" borderId="28" xfId="3" applyNumberFormat="1" applyFont="1" applyBorder="1">
      <alignment vertical="center"/>
    </xf>
    <xf numFmtId="166" fontId="7" fillId="0" borderId="28" xfId="3" applyNumberFormat="1" applyFont="1" applyBorder="1" applyAlignment="1">
      <alignment horizontal="left" vertical="center"/>
    </xf>
    <xf numFmtId="166" fontId="8" fillId="0" borderId="15" xfId="3" applyNumberFormat="1" applyFont="1" applyBorder="1">
      <alignment vertical="center"/>
    </xf>
    <xf numFmtId="166" fontId="8" fillId="0" borderId="16" xfId="3" applyNumberFormat="1" applyFont="1" applyBorder="1" applyAlignment="1">
      <alignment horizontal="left" vertical="center"/>
    </xf>
    <xf numFmtId="166" fontId="8" fillId="0" borderId="16" xfId="3" applyNumberFormat="1" applyFont="1" applyBorder="1">
      <alignment vertical="center"/>
    </xf>
    <xf numFmtId="166" fontId="8" fillId="0" borderId="17" xfId="3" applyNumberFormat="1" applyFont="1" applyBorder="1">
      <alignment vertical="center"/>
    </xf>
    <xf numFmtId="166" fontId="7" fillId="0" borderId="4" xfId="3" applyNumberFormat="1" applyFont="1" applyBorder="1" applyAlignment="1">
      <alignment horizontal="left" vertical="center"/>
    </xf>
    <xf numFmtId="166" fontId="7" fillId="0" borderId="19" xfId="3" applyNumberFormat="1" applyFont="1" applyBorder="1">
      <alignment vertical="center"/>
    </xf>
    <xf numFmtId="166" fontId="7" fillId="0" borderId="14" xfId="3" applyNumberFormat="1" applyFont="1" applyBorder="1">
      <alignment vertical="center"/>
    </xf>
    <xf numFmtId="166" fontId="8" fillId="0" borderId="4" xfId="3" applyNumberFormat="1" applyFont="1" applyBorder="1" applyAlignment="1">
      <alignment horizontal="left" vertical="center"/>
    </xf>
    <xf numFmtId="166" fontId="6" fillId="0" borderId="0" xfId="3" applyNumberFormat="1" applyFont="1">
      <alignment vertical="center"/>
    </xf>
    <xf numFmtId="166" fontId="8" fillId="0" borderId="21" xfId="3" applyNumberFormat="1" applyFont="1" applyBorder="1" applyAlignment="1">
      <alignment horizontal="left" vertical="center"/>
    </xf>
    <xf numFmtId="166" fontId="8" fillId="0" borderId="22" xfId="3" applyNumberFormat="1" applyFont="1" applyBorder="1">
      <alignment vertical="center"/>
    </xf>
    <xf numFmtId="166" fontId="8" fillId="0" borderId="23" xfId="3" applyNumberFormat="1" applyFont="1" applyBorder="1">
      <alignment vertical="center"/>
    </xf>
    <xf numFmtId="166" fontId="3" fillId="0" borderId="0" xfId="3" applyNumberFormat="1">
      <alignment vertical="center"/>
    </xf>
    <xf numFmtId="0" fontId="3" fillId="0" borderId="21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7" fillId="0" borderId="25" xfId="0" applyFont="1" applyBorder="1" applyAlignment="1">
      <alignment horizontal="right"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3" applyFont="1" applyBorder="1">
      <alignment vertical="center"/>
    </xf>
    <xf numFmtId="0" fontId="7" fillId="0" borderId="3" xfId="0" applyFont="1" applyBorder="1" applyAlignment="1">
      <alignment horizontal="left" vertical="center"/>
    </xf>
    <xf numFmtId="2" fontId="7" fillId="0" borderId="4" xfId="3" applyNumberFormat="1" applyFont="1" applyBorder="1" applyAlignment="1">
      <alignment horizontal="left" vertical="center"/>
    </xf>
    <xf numFmtId="167" fontId="7" fillId="0" borderId="20" xfId="4" applyNumberFormat="1" applyFont="1" applyBorder="1" applyAlignment="1">
      <alignment vertical="center"/>
    </xf>
    <xf numFmtId="166" fontId="8" fillId="0" borderId="0" xfId="4" applyNumberFormat="1" applyFont="1"/>
    <xf numFmtId="2" fontId="8" fillId="0" borderId="4" xfId="3" applyNumberFormat="1" applyFont="1" applyBorder="1" applyAlignment="1">
      <alignment horizontal="left" vertical="center" indent="2"/>
    </xf>
    <xf numFmtId="2" fontId="7" fillId="0" borderId="4" xfId="3" applyNumberFormat="1" applyFont="1" applyBorder="1" applyAlignment="1">
      <alignment horizontal="left" vertical="center" indent="2"/>
    </xf>
    <xf numFmtId="2" fontId="8" fillId="0" borderId="4" xfId="3" applyNumberFormat="1" applyFont="1" applyBorder="1" applyAlignment="1">
      <alignment horizontal="left" vertical="center"/>
    </xf>
    <xf numFmtId="2" fontId="7" fillId="0" borderId="21" xfId="3" applyNumberFormat="1" applyFont="1" applyBorder="1" applyAlignment="1">
      <alignment horizontal="left" vertical="center"/>
    </xf>
    <xf numFmtId="167" fontId="7" fillId="0" borderId="22" xfId="4" applyNumberFormat="1" applyFont="1" applyBorder="1" applyAlignment="1">
      <alignment vertical="center"/>
    </xf>
    <xf numFmtId="167" fontId="7" fillId="0" borderId="23" xfId="4" applyNumberFormat="1" applyFont="1" applyBorder="1" applyAlignment="1">
      <alignment vertical="center"/>
    </xf>
    <xf numFmtId="0" fontId="11" fillId="0" borderId="0" xfId="3" applyFont="1">
      <alignment vertical="center"/>
    </xf>
    <xf numFmtId="0" fontId="4" fillId="0" borderId="1" xfId="3" applyFont="1" applyBorder="1">
      <alignment vertical="center"/>
    </xf>
    <xf numFmtId="0" fontId="5" fillId="0" borderId="2" xfId="3" applyFont="1" applyBorder="1">
      <alignment vertical="center"/>
    </xf>
    <xf numFmtId="0" fontId="5" fillId="0" borderId="3" xfId="3" applyFont="1" applyBorder="1">
      <alignment vertical="center"/>
    </xf>
    <xf numFmtId="0" fontId="6" fillId="0" borderId="4" xfId="3" applyFont="1" applyBorder="1">
      <alignment vertical="center"/>
    </xf>
    <xf numFmtId="0" fontId="5" fillId="0" borderId="0" xfId="3" applyFont="1">
      <alignment vertical="center"/>
    </xf>
    <xf numFmtId="0" fontId="5" fillId="0" borderId="5" xfId="3" applyFont="1" applyBorder="1">
      <alignment vertical="center"/>
    </xf>
    <xf numFmtId="0" fontId="5" fillId="0" borderId="4" xfId="3" applyFont="1" applyBorder="1">
      <alignment vertical="center"/>
    </xf>
    <xf numFmtId="0" fontId="7" fillId="0" borderId="4" xfId="3" applyFont="1" applyBorder="1">
      <alignment vertical="center"/>
    </xf>
    <xf numFmtId="0" fontId="7" fillId="0" borderId="0" xfId="3" applyFont="1">
      <alignment vertical="center"/>
    </xf>
    <xf numFmtId="0" fontId="7" fillId="0" borderId="6" xfId="3" applyFont="1" applyBorder="1">
      <alignment vertical="center"/>
    </xf>
    <xf numFmtId="0" fontId="8" fillId="0" borderId="15" xfId="3" applyFont="1" applyBorder="1">
      <alignment vertical="center"/>
    </xf>
    <xf numFmtId="0" fontId="8" fillId="0" borderId="16" xfId="3" applyFont="1" applyBorder="1" applyAlignment="1">
      <alignment horizontal="left" vertical="center"/>
    </xf>
    <xf numFmtId="0" fontId="8" fillId="0" borderId="16" xfId="3" applyFont="1" applyBorder="1">
      <alignment vertical="center"/>
    </xf>
    <xf numFmtId="0" fontId="8" fillId="0" borderId="17" xfId="3" applyFont="1" applyBorder="1">
      <alignment vertical="center"/>
    </xf>
    <xf numFmtId="0" fontId="8" fillId="0" borderId="18" xfId="3" applyFont="1" applyBorder="1">
      <alignment vertical="center"/>
    </xf>
    <xf numFmtId="0" fontId="8" fillId="0" borderId="13" xfId="3" applyFont="1" applyBorder="1">
      <alignment vertical="center"/>
    </xf>
    <xf numFmtId="0" fontId="5" fillId="0" borderId="14" xfId="3" applyFont="1" applyBorder="1">
      <alignment vertical="center"/>
    </xf>
    <xf numFmtId="0" fontId="7" fillId="0" borderId="4" xfId="3" applyFont="1" applyBorder="1" applyAlignment="1">
      <alignment horizontal="left" vertical="center"/>
    </xf>
    <xf numFmtId="164" fontId="7" fillId="0" borderId="19" xfId="3" applyNumberFormat="1" applyFont="1" applyBorder="1" applyAlignment="1">
      <alignment horizontal="right" vertical="center"/>
    </xf>
    <xf numFmtId="164" fontId="7" fillId="0" borderId="20" xfId="3" applyNumberFormat="1" applyFont="1" applyBorder="1" applyAlignment="1">
      <alignment horizontal="right" vertical="center"/>
    </xf>
    <xf numFmtId="0" fontId="6" fillId="0" borderId="0" xfId="3" applyFont="1">
      <alignment vertical="center"/>
    </xf>
    <xf numFmtId="0" fontId="8" fillId="0" borderId="4" xfId="3" applyFont="1" applyBorder="1" applyAlignment="1">
      <alignment horizontal="left" vertical="center"/>
    </xf>
    <xf numFmtId="164" fontId="7" fillId="0" borderId="5" xfId="3" applyNumberFormat="1" applyFont="1" applyBorder="1" applyAlignment="1">
      <alignment horizontal="right" vertical="center"/>
    </xf>
    <xf numFmtId="0" fontId="7" fillId="0" borderId="15" xfId="3" applyFont="1" applyBorder="1" applyAlignment="1">
      <alignment horizontal="left" vertical="center"/>
    </xf>
    <xf numFmtId="164" fontId="8" fillId="0" borderId="16" xfId="3" applyNumberFormat="1" applyFont="1" applyBorder="1" applyAlignment="1">
      <alignment horizontal="right" vertical="center"/>
    </xf>
    <xf numFmtId="164" fontId="8" fillId="0" borderId="12" xfId="3" applyNumberFormat="1" applyFont="1" applyBorder="1" applyAlignment="1">
      <alignment horizontal="right" vertical="center"/>
    </xf>
    <xf numFmtId="165" fontId="8" fillId="0" borderId="19" xfId="3" quotePrefix="1" applyNumberFormat="1" applyFont="1" applyBorder="1" applyAlignment="1">
      <alignment horizontal="right" vertical="center"/>
    </xf>
    <xf numFmtId="165" fontId="8" fillId="0" borderId="19" xfId="3" applyNumberFormat="1" applyFont="1" applyBorder="1" applyAlignment="1">
      <alignment horizontal="right" vertical="center"/>
    </xf>
    <xf numFmtId="165" fontId="8" fillId="0" borderId="5" xfId="3" applyNumberFormat="1" applyFont="1" applyBorder="1" applyAlignment="1">
      <alignment horizontal="right" vertical="center"/>
    </xf>
    <xf numFmtId="0" fontId="8" fillId="0" borderId="21" xfId="3" applyFont="1" applyBorder="1">
      <alignment vertical="center"/>
    </xf>
    <xf numFmtId="165" fontId="8" fillId="0" borderId="22" xfId="3" applyNumberFormat="1" applyFont="1" applyBorder="1">
      <alignment vertical="center"/>
    </xf>
    <xf numFmtId="165" fontId="8" fillId="0" borderId="23" xfId="3" applyNumberFormat="1" applyFont="1" applyBorder="1" applyAlignment="1">
      <alignment horizontal="right" vertical="center"/>
    </xf>
    <xf numFmtId="0" fontId="8" fillId="0" borderId="0" xfId="3" applyFont="1">
      <alignment vertical="center"/>
    </xf>
    <xf numFmtId="0" fontId="3" fillId="0" borderId="0" xfId="3">
      <alignment vertical="center"/>
    </xf>
    <xf numFmtId="168" fontId="7" fillId="0" borderId="13" xfId="0" applyNumberFormat="1" applyFont="1" applyBorder="1" applyAlignment="1">
      <alignment horizontal="left" vertical="top" wrapText="1"/>
    </xf>
    <xf numFmtId="168" fontId="7" fillId="0" borderId="19" xfId="0" applyNumberFormat="1" applyFont="1" applyBorder="1" applyAlignment="1">
      <alignment horizontal="left" vertical="top" wrapText="1"/>
    </xf>
    <xf numFmtId="168" fontId="7" fillId="0" borderId="16" xfId="0" applyNumberFormat="1" applyFont="1" applyBorder="1" applyAlignment="1">
      <alignment horizontal="left" vertical="top" wrapText="1"/>
    </xf>
    <xf numFmtId="0" fontId="7" fillId="0" borderId="3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left" vertical="center"/>
    </xf>
    <xf numFmtId="0" fontId="1" fillId="0" borderId="0" xfId="9"/>
    <xf numFmtId="0" fontId="1" fillId="0" borderId="4" xfId="9" applyBorder="1"/>
    <xf numFmtId="0" fontId="31" fillId="0" borderId="1" xfId="9" applyFont="1" applyBorder="1"/>
    <xf numFmtId="0" fontId="1" fillId="0" borderId="3" xfId="9" applyBorder="1"/>
    <xf numFmtId="0" fontId="1" fillId="0" borderId="5" xfId="9" applyBorder="1"/>
    <xf numFmtId="0" fontId="8" fillId="0" borderId="14" xfId="9" applyFont="1" applyBorder="1"/>
    <xf numFmtId="0" fontId="8" fillId="0" borderId="20" xfId="9" applyFont="1" applyBorder="1"/>
    <xf numFmtId="0" fontId="8" fillId="0" borderId="23" xfId="9" applyFont="1" applyBorder="1"/>
    <xf numFmtId="0" fontId="32" fillId="0" borderId="18" xfId="8" applyFont="1" applyBorder="1"/>
    <xf numFmtId="0" fontId="32" fillId="0" borderId="28" xfId="8" applyFont="1" applyBorder="1"/>
    <xf numFmtId="0" fontId="32" fillId="0" borderId="30" xfId="8" applyFont="1" applyBorder="1"/>
  </cellXfs>
  <cellStyles count="10">
    <cellStyle name="bolet_Tab4-21" xfId="7" xr:uid="{3D5B8233-D722-471D-9F23-0FBAEB4FABDE}"/>
    <cellStyle name="bolet_Tab4-22" xfId="6" xr:uid="{A149A556-182A-4CD9-92DF-E72D5228E083}"/>
    <cellStyle name="bolet_Tab4-23" xfId="5" xr:uid="{D6BE5041-D301-47AE-96BE-B4D1CD36501F}"/>
    <cellStyle name="Hiperlink" xfId="8" builtinId="8"/>
    <cellStyle name="Normal" xfId="0" builtinId="0"/>
    <cellStyle name="Normal 2" xfId="3" xr:uid="{A6BC1B48-E91E-4BD9-8B0F-439EB9CAFBE0}"/>
    <cellStyle name="Normal 3" xfId="9" xr:uid="{0D97790E-27A3-4409-924D-14CB32970FFB}"/>
    <cellStyle name="Normal_Q3" xfId="4" xr:uid="{BF78E19C-51AF-4947-89C8-9A3C07964999}"/>
    <cellStyle name="Porcentagem" xfId="2" builtinId="5"/>
    <cellStyle name="Vírgula" xfId="1" builtinId="3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4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imf.org/-/media/Files/Data/Statistics/BMP7/final-chapters/draft-bpm7-chapter-16-v11-digitalization.ashx" TargetMode="External"/><Relationship Id="rId1" Type="http://schemas.openxmlformats.org/officeDocument/2006/relationships/hyperlink" Target="https://www.bcb.gov.br/content/estatisticas/Documents/Tabelas_especiais/BalPagM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DE0D-AFD2-4AD1-85FE-F09D04E908BB}">
  <dimension ref="A1:B33"/>
  <sheetViews>
    <sheetView tabSelected="1" workbookViewId="0"/>
  </sheetViews>
  <sheetFormatPr defaultRowHeight="13.2"/>
  <cols>
    <col min="1" max="1" width="12.77734375" style="628" customWidth="1"/>
    <col min="2" max="2" width="77" style="628" customWidth="1"/>
    <col min="3" max="16384" width="8.88671875" style="628"/>
  </cols>
  <sheetData>
    <row r="1" spans="1:2" ht="22.8">
      <c r="A1" s="630" t="s">
        <v>606</v>
      </c>
      <c r="B1" s="631"/>
    </row>
    <row r="2" spans="1:2">
      <c r="A2" s="629"/>
      <c r="B2" s="632"/>
    </row>
    <row r="3" spans="1:2" ht="10.95" customHeight="1">
      <c r="A3" s="636" t="s">
        <v>605</v>
      </c>
      <c r="B3" s="633" t="s">
        <v>604</v>
      </c>
    </row>
    <row r="4" spans="1:2" ht="10.95" customHeight="1">
      <c r="A4" s="637" t="s">
        <v>603</v>
      </c>
      <c r="B4" s="634" t="s">
        <v>610</v>
      </c>
    </row>
    <row r="5" spans="1:2" ht="10.95" customHeight="1">
      <c r="A5" s="637" t="s">
        <v>602</v>
      </c>
      <c r="B5" s="634" t="s">
        <v>277</v>
      </c>
    </row>
    <row r="6" spans="1:2" ht="10.95" customHeight="1">
      <c r="A6" s="637" t="s">
        <v>601</v>
      </c>
      <c r="B6" s="634" t="s">
        <v>600</v>
      </c>
    </row>
    <row r="7" spans="1:2" ht="10.95" customHeight="1">
      <c r="A7" s="637" t="s">
        <v>599</v>
      </c>
      <c r="B7" s="634" t="s">
        <v>598</v>
      </c>
    </row>
    <row r="8" spans="1:2" ht="10.95" customHeight="1">
      <c r="A8" s="637" t="s">
        <v>597</v>
      </c>
      <c r="B8" s="634" t="s">
        <v>596</v>
      </c>
    </row>
    <row r="9" spans="1:2" ht="10.95" customHeight="1">
      <c r="A9" s="637" t="s">
        <v>595</v>
      </c>
      <c r="B9" s="634" t="s">
        <v>594</v>
      </c>
    </row>
    <row r="10" spans="1:2" ht="10.95" customHeight="1">
      <c r="A10" s="637" t="s">
        <v>593</v>
      </c>
      <c r="B10" s="634" t="s">
        <v>222</v>
      </c>
    </row>
    <row r="11" spans="1:2" ht="10.95" customHeight="1">
      <c r="A11" s="637" t="s">
        <v>592</v>
      </c>
      <c r="B11" s="634" t="s">
        <v>591</v>
      </c>
    </row>
    <row r="12" spans="1:2" ht="10.95" customHeight="1">
      <c r="A12" s="637" t="s">
        <v>590</v>
      </c>
      <c r="B12" s="634" t="s">
        <v>589</v>
      </c>
    </row>
    <row r="13" spans="1:2" ht="10.95" customHeight="1">
      <c r="A13" s="637" t="s">
        <v>588</v>
      </c>
      <c r="B13" s="634" t="s">
        <v>587</v>
      </c>
    </row>
    <row r="14" spans="1:2" ht="10.95" customHeight="1">
      <c r="A14" s="637" t="s">
        <v>586</v>
      </c>
      <c r="B14" s="634" t="s">
        <v>585</v>
      </c>
    </row>
    <row r="15" spans="1:2" ht="10.95" customHeight="1">
      <c r="A15" s="637" t="s">
        <v>584</v>
      </c>
      <c r="B15" s="634" t="s">
        <v>583</v>
      </c>
    </row>
    <row r="16" spans="1:2" ht="10.95" customHeight="1">
      <c r="A16" s="637" t="s">
        <v>582</v>
      </c>
      <c r="B16" s="634" t="s">
        <v>618</v>
      </c>
    </row>
    <row r="17" spans="1:2" ht="10.95" customHeight="1">
      <c r="A17" s="637" t="s">
        <v>581</v>
      </c>
      <c r="B17" s="634" t="s">
        <v>611</v>
      </c>
    </row>
    <row r="18" spans="1:2" ht="10.95" customHeight="1">
      <c r="A18" s="637" t="s">
        <v>580</v>
      </c>
      <c r="B18" s="634" t="s">
        <v>579</v>
      </c>
    </row>
    <row r="19" spans="1:2" ht="10.95" customHeight="1">
      <c r="A19" s="637" t="s">
        <v>578</v>
      </c>
      <c r="B19" s="634" t="s">
        <v>577</v>
      </c>
    </row>
    <row r="20" spans="1:2" ht="10.95" customHeight="1">
      <c r="A20" s="637" t="s">
        <v>576</v>
      </c>
      <c r="B20" s="634" t="s">
        <v>575</v>
      </c>
    </row>
    <row r="21" spans="1:2" ht="10.95" customHeight="1">
      <c r="A21" s="637" t="s">
        <v>574</v>
      </c>
      <c r="B21" s="634" t="s">
        <v>573</v>
      </c>
    </row>
    <row r="22" spans="1:2" ht="10.95" customHeight="1">
      <c r="A22" s="637" t="s">
        <v>572</v>
      </c>
      <c r="B22" s="634" t="s">
        <v>613</v>
      </c>
    </row>
    <row r="23" spans="1:2" ht="10.95" customHeight="1">
      <c r="A23" s="637" t="s">
        <v>571</v>
      </c>
      <c r="B23" s="634" t="s">
        <v>614</v>
      </c>
    </row>
    <row r="24" spans="1:2" ht="10.95" customHeight="1">
      <c r="A24" s="637" t="s">
        <v>570</v>
      </c>
      <c r="B24" s="634" t="s">
        <v>615</v>
      </c>
    </row>
    <row r="25" spans="1:2" ht="10.95" customHeight="1">
      <c r="A25" s="637" t="s">
        <v>569</v>
      </c>
      <c r="B25" s="634" t="s">
        <v>607</v>
      </c>
    </row>
    <row r="26" spans="1:2" ht="10.95" customHeight="1">
      <c r="A26" s="637" t="s">
        <v>568</v>
      </c>
      <c r="B26" s="634" t="s">
        <v>608</v>
      </c>
    </row>
    <row r="27" spans="1:2" ht="10.95" customHeight="1">
      <c r="A27" s="637" t="s">
        <v>567</v>
      </c>
      <c r="B27" s="634" t="s">
        <v>612</v>
      </c>
    </row>
    <row r="28" spans="1:2" ht="10.95" customHeight="1">
      <c r="A28" s="637" t="s">
        <v>566</v>
      </c>
      <c r="B28" s="634" t="s">
        <v>565</v>
      </c>
    </row>
    <row r="29" spans="1:2" ht="10.95" customHeight="1">
      <c r="A29" s="637" t="s">
        <v>564</v>
      </c>
      <c r="B29" s="634" t="s">
        <v>563</v>
      </c>
    </row>
    <row r="30" spans="1:2" ht="10.95" customHeight="1">
      <c r="A30" s="637" t="s">
        <v>562</v>
      </c>
      <c r="B30" s="634" t="s">
        <v>561</v>
      </c>
    </row>
    <row r="31" spans="1:2" ht="10.95" customHeight="1">
      <c r="A31" s="637" t="s">
        <v>560</v>
      </c>
      <c r="B31" s="634" t="s">
        <v>616</v>
      </c>
    </row>
    <row r="32" spans="1:2" ht="10.95" customHeight="1">
      <c r="A32" s="637" t="s">
        <v>559</v>
      </c>
      <c r="B32" s="634" t="s">
        <v>617</v>
      </c>
    </row>
    <row r="33" spans="1:2" ht="10.95" customHeight="1">
      <c r="A33" s="638" t="s">
        <v>558</v>
      </c>
      <c r="B33" s="635" t="s">
        <v>609</v>
      </c>
    </row>
  </sheetData>
  <hyperlinks>
    <hyperlink ref="A3" location="'Tabela 1'!A1" display="Tabela 1" xr:uid="{ACCCA2CD-E676-412F-AE7B-81815789DC7D}"/>
    <hyperlink ref="A4" location="'Tabela 2'!A1" display="Tabela 2" xr:uid="{90CF5D0D-7D59-4040-A272-20212F1976CA}"/>
    <hyperlink ref="A5" location="'Tabela 3'!A1" display="Tabela 3" xr:uid="{19B01A5A-942A-46EC-9E62-AACEEF0ADE1B}"/>
    <hyperlink ref="A6" location="'Tabela 4'!A1" display="Tabela 4" xr:uid="{A8C70713-F4EC-4CE7-9295-C032CC8E651E}"/>
    <hyperlink ref="A7" location="'Tabela 5'!A1" display="Tabela 5" xr:uid="{06C5A807-9E24-4ACB-8C14-3C9251AC1A8B}"/>
    <hyperlink ref="A8" location="'Tabela 6'!A1" display="Tabela 6" xr:uid="{B5E41D0F-26CE-4F5F-9F44-6168F6266565}"/>
    <hyperlink ref="A9" location="'Tabela 7'!A1" display="Tabela 7" xr:uid="{28C43F29-27D8-4299-A219-A39FD2A5A77F}"/>
    <hyperlink ref="A10" location="'Tabela 8'!A1" display="Tabela 8" xr:uid="{08029BA5-E622-4DB4-907D-C1E01B996463}"/>
    <hyperlink ref="A11" location="'Tabela 9'!A1" display="Tabela 9" xr:uid="{22ABF45C-591E-4A77-A6CA-5C6939408D94}"/>
    <hyperlink ref="A12" location="'Tabela 10'!A1" display="Tabela 10" xr:uid="{C6E95B1F-5527-408E-951D-8CC5084CB9FB}"/>
    <hyperlink ref="A13" location="'Tabela 11'!A1" display="Tabela 11" xr:uid="{7EAC8C3E-3C19-4C57-99DC-2661CF30415A}"/>
    <hyperlink ref="A14" location="'Tabela 12'!A1" display="Tabela 12" xr:uid="{5E8029D2-9A36-449B-9594-F96FAD2DCA51}"/>
    <hyperlink ref="A15" location="'Tabela 13'!A1" display="Tabela 13" xr:uid="{9F7BD484-AA53-4615-9128-C70CF6F785C3}"/>
    <hyperlink ref="A16" location="'Tabela 14'!A1" display="Tabela 14" xr:uid="{A0297A35-123C-4BC3-A9E5-E4AD68F36834}"/>
    <hyperlink ref="A17" location="'Tabela 15'!A1" display="Tabela 15" xr:uid="{06E644EB-AFCF-4EC3-A9FE-7233858CCB5D}"/>
    <hyperlink ref="A18" location="'Tabela 16'!A1" display="Tabela 16" xr:uid="{798250C0-B48D-4DE3-8C01-B31917F6D37B}"/>
    <hyperlink ref="A19" location="'Tabela 17'!A1" display="Tabela 17" xr:uid="{13A66B27-5342-4C7A-9A17-46E34C058BC1}"/>
    <hyperlink ref="A20" location="'Tabela 18'!A1" display="Tabela 18" xr:uid="{4FE48F61-3DB0-45AE-8F00-3F02CEE5A0F9}"/>
    <hyperlink ref="A21" location="'Tabela 19'!A1" display="Tabela 19" xr:uid="{F99F5F2F-DF4E-43B9-874E-EA903CD9AF07}"/>
    <hyperlink ref="A22" location="'Tabela 20'!A1" display="Tabela 20" xr:uid="{707AFE8E-2840-4FB9-9287-FEC37F2D987B}"/>
    <hyperlink ref="A23" location="'Tabela 21'!A1" display="Tabela 21" xr:uid="{D70B2614-9985-4073-8561-9C6B3F92287B}"/>
    <hyperlink ref="A24" location="'Tabela 22'!A1" display="Tabela 22" xr:uid="{0B1BCB93-26A2-4CFC-8F1E-61F839C8A43A}"/>
    <hyperlink ref="A25" location="'Tabela 23'!A1" display="Tabela 23" xr:uid="{8BA1335E-6525-43C1-9453-83A025FD97A2}"/>
    <hyperlink ref="A26" location="'Tabela 24'!A1" display="Tabela 24" xr:uid="{1971AA4B-8D8A-4585-81AB-DEB685B33496}"/>
    <hyperlink ref="A27" location="'Tabela 25'!A1" display="Tabela 25" xr:uid="{C15EF3EA-CF1D-4A95-A323-104BE5CBCDC5}"/>
    <hyperlink ref="A28" location="'Tabela 26'!A1" display="Tabela 26" xr:uid="{8ED8D42E-2E8E-4713-9C56-4D63435482BC}"/>
    <hyperlink ref="A29" location="'Tabela 27'!A1" display="Tabela 27" xr:uid="{EAB585D9-B8FB-4EAB-AF34-B57108BDE755}"/>
    <hyperlink ref="A30" location="'Tabela 28'!A1" display="Tabela 28" xr:uid="{A97D8772-F9AF-4716-9044-4D3E85A9CA00}"/>
    <hyperlink ref="A31" location="'Tabela 29'!A1" display="Tabela 29" xr:uid="{BF8BCC0C-803B-4A0C-89F0-C12E81A14245}"/>
    <hyperlink ref="A32" location="'Tabela 30'!A1" display="Tabela 30" xr:uid="{9BE7A725-9EBC-4AD3-A082-FB0FE620AA6A}"/>
    <hyperlink ref="A33" location="'Tabela 31'!A1" display="Tabela 31" xr:uid="{02E92918-3557-4160-B4C5-F78B7969AF24}"/>
  </hyperlinks>
  <pageMargins left="0.66929133858267698" right="0.66929133858267698" top="0.78740157480314998" bottom="0.78740157480314998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091C-C3B5-4755-9491-C0F1A7E5559A}">
  <dimension ref="A1:F31"/>
  <sheetViews>
    <sheetView showGridLines="0" workbookViewId="0">
      <selection activeCell="D3" sqref="D3"/>
    </sheetView>
  </sheetViews>
  <sheetFormatPr defaultRowHeight="13.2"/>
  <cols>
    <col min="1" max="1" width="40.77734375" style="508" customWidth="1"/>
    <col min="2" max="6" width="9.5546875" style="508" customWidth="1"/>
    <col min="7" max="15" width="8.5546875" style="508" customWidth="1"/>
    <col min="16" max="19" width="9.21875" style="508" customWidth="1"/>
    <col min="20" max="256" width="8.77734375" style="508"/>
    <col min="257" max="257" width="41.44140625" style="508" customWidth="1"/>
    <col min="258" max="262" width="9.5546875" style="508" customWidth="1"/>
    <col min="263" max="271" width="0" style="508" hidden="1" customWidth="1"/>
    <col min="272" max="512" width="8.77734375" style="508"/>
    <col min="513" max="513" width="41.44140625" style="508" customWidth="1"/>
    <col min="514" max="518" width="9.5546875" style="508" customWidth="1"/>
    <col min="519" max="527" width="0" style="508" hidden="1" customWidth="1"/>
    <col min="528" max="768" width="8.77734375" style="508"/>
    <col min="769" max="769" width="41.44140625" style="508" customWidth="1"/>
    <col min="770" max="774" width="9.5546875" style="508" customWidth="1"/>
    <col min="775" max="783" width="0" style="508" hidden="1" customWidth="1"/>
    <col min="784" max="1024" width="8.77734375" style="508"/>
    <col min="1025" max="1025" width="41.44140625" style="508" customWidth="1"/>
    <col min="1026" max="1030" width="9.5546875" style="508" customWidth="1"/>
    <col min="1031" max="1039" width="0" style="508" hidden="1" customWidth="1"/>
    <col min="1040" max="1280" width="8.77734375" style="508"/>
    <col min="1281" max="1281" width="41.44140625" style="508" customWidth="1"/>
    <col min="1282" max="1286" width="9.5546875" style="508" customWidth="1"/>
    <col min="1287" max="1295" width="0" style="508" hidden="1" customWidth="1"/>
    <col min="1296" max="1536" width="8.77734375" style="508"/>
    <col min="1537" max="1537" width="41.44140625" style="508" customWidth="1"/>
    <col min="1538" max="1542" width="9.5546875" style="508" customWidth="1"/>
    <col min="1543" max="1551" width="0" style="508" hidden="1" customWidth="1"/>
    <col min="1552" max="1792" width="8.77734375" style="508"/>
    <col min="1793" max="1793" width="41.44140625" style="508" customWidth="1"/>
    <col min="1794" max="1798" width="9.5546875" style="508" customWidth="1"/>
    <col min="1799" max="1807" width="0" style="508" hidden="1" customWidth="1"/>
    <col min="1808" max="2048" width="8.77734375" style="508"/>
    <col min="2049" max="2049" width="41.44140625" style="508" customWidth="1"/>
    <col min="2050" max="2054" width="9.5546875" style="508" customWidth="1"/>
    <col min="2055" max="2063" width="0" style="508" hidden="1" customWidth="1"/>
    <col min="2064" max="2304" width="8.77734375" style="508"/>
    <col min="2305" max="2305" width="41.44140625" style="508" customWidth="1"/>
    <col min="2306" max="2310" width="9.5546875" style="508" customWidth="1"/>
    <col min="2311" max="2319" width="0" style="508" hidden="1" customWidth="1"/>
    <col min="2320" max="2560" width="8.77734375" style="508"/>
    <col min="2561" max="2561" width="41.44140625" style="508" customWidth="1"/>
    <col min="2562" max="2566" width="9.5546875" style="508" customWidth="1"/>
    <col min="2567" max="2575" width="0" style="508" hidden="1" customWidth="1"/>
    <col min="2576" max="2816" width="8.77734375" style="508"/>
    <col min="2817" max="2817" width="41.44140625" style="508" customWidth="1"/>
    <col min="2818" max="2822" width="9.5546875" style="508" customWidth="1"/>
    <col min="2823" max="2831" width="0" style="508" hidden="1" customWidth="1"/>
    <col min="2832" max="3072" width="8.77734375" style="508"/>
    <col min="3073" max="3073" width="41.44140625" style="508" customWidth="1"/>
    <col min="3074" max="3078" width="9.5546875" style="508" customWidth="1"/>
    <col min="3079" max="3087" width="0" style="508" hidden="1" customWidth="1"/>
    <col min="3088" max="3328" width="8.77734375" style="508"/>
    <col min="3329" max="3329" width="41.44140625" style="508" customWidth="1"/>
    <col min="3330" max="3334" width="9.5546875" style="508" customWidth="1"/>
    <col min="3335" max="3343" width="0" style="508" hidden="1" customWidth="1"/>
    <col min="3344" max="3584" width="8.77734375" style="508"/>
    <col min="3585" max="3585" width="41.44140625" style="508" customWidth="1"/>
    <col min="3586" max="3590" width="9.5546875" style="508" customWidth="1"/>
    <col min="3591" max="3599" width="0" style="508" hidden="1" customWidth="1"/>
    <col min="3600" max="3840" width="8.77734375" style="508"/>
    <col min="3841" max="3841" width="41.44140625" style="508" customWidth="1"/>
    <col min="3842" max="3846" width="9.5546875" style="508" customWidth="1"/>
    <col min="3847" max="3855" width="0" style="508" hidden="1" customWidth="1"/>
    <col min="3856" max="4096" width="8.77734375" style="508"/>
    <col min="4097" max="4097" width="41.44140625" style="508" customWidth="1"/>
    <col min="4098" max="4102" width="9.5546875" style="508" customWidth="1"/>
    <col min="4103" max="4111" width="0" style="508" hidden="1" customWidth="1"/>
    <col min="4112" max="4352" width="8.77734375" style="508"/>
    <col min="4353" max="4353" width="41.44140625" style="508" customWidth="1"/>
    <col min="4354" max="4358" width="9.5546875" style="508" customWidth="1"/>
    <col min="4359" max="4367" width="0" style="508" hidden="1" customWidth="1"/>
    <col min="4368" max="4608" width="8.77734375" style="508"/>
    <col min="4609" max="4609" width="41.44140625" style="508" customWidth="1"/>
    <col min="4610" max="4614" width="9.5546875" style="508" customWidth="1"/>
    <col min="4615" max="4623" width="0" style="508" hidden="1" customWidth="1"/>
    <col min="4624" max="4864" width="8.77734375" style="508"/>
    <col min="4865" max="4865" width="41.44140625" style="508" customWidth="1"/>
    <col min="4866" max="4870" width="9.5546875" style="508" customWidth="1"/>
    <col min="4871" max="4879" width="0" style="508" hidden="1" customWidth="1"/>
    <col min="4880" max="5120" width="8.77734375" style="508"/>
    <col min="5121" max="5121" width="41.44140625" style="508" customWidth="1"/>
    <col min="5122" max="5126" width="9.5546875" style="508" customWidth="1"/>
    <col min="5127" max="5135" width="0" style="508" hidden="1" customWidth="1"/>
    <col min="5136" max="5376" width="8.77734375" style="508"/>
    <col min="5377" max="5377" width="41.44140625" style="508" customWidth="1"/>
    <col min="5378" max="5382" width="9.5546875" style="508" customWidth="1"/>
    <col min="5383" max="5391" width="0" style="508" hidden="1" customWidth="1"/>
    <col min="5392" max="5632" width="8.77734375" style="508"/>
    <col min="5633" max="5633" width="41.44140625" style="508" customWidth="1"/>
    <col min="5634" max="5638" width="9.5546875" style="508" customWidth="1"/>
    <col min="5639" max="5647" width="0" style="508" hidden="1" customWidth="1"/>
    <col min="5648" max="5888" width="8.77734375" style="508"/>
    <col min="5889" max="5889" width="41.44140625" style="508" customWidth="1"/>
    <col min="5890" max="5894" width="9.5546875" style="508" customWidth="1"/>
    <col min="5895" max="5903" width="0" style="508" hidden="1" customWidth="1"/>
    <col min="5904" max="6144" width="8.77734375" style="508"/>
    <col min="6145" max="6145" width="41.44140625" style="508" customWidth="1"/>
    <col min="6146" max="6150" width="9.5546875" style="508" customWidth="1"/>
    <col min="6151" max="6159" width="0" style="508" hidden="1" customWidth="1"/>
    <col min="6160" max="6400" width="8.77734375" style="508"/>
    <col min="6401" max="6401" width="41.44140625" style="508" customWidth="1"/>
    <col min="6402" max="6406" width="9.5546875" style="508" customWidth="1"/>
    <col min="6407" max="6415" width="0" style="508" hidden="1" customWidth="1"/>
    <col min="6416" max="6656" width="8.77734375" style="508"/>
    <col min="6657" max="6657" width="41.44140625" style="508" customWidth="1"/>
    <col min="6658" max="6662" width="9.5546875" style="508" customWidth="1"/>
    <col min="6663" max="6671" width="0" style="508" hidden="1" customWidth="1"/>
    <col min="6672" max="6912" width="8.77734375" style="508"/>
    <col min="6913" max="6913" width="41.44140625" style="508" customWidth="1"/>
    <col min="6914" max="6918" width="9.5546875" style="508" customWidth="1"/>
    <col min="6919" max="6927" width="0" style="508" hidden="1" customWidth="1"/>
    <col min="6928" max="7168" width="8.77734375" style="508"/>
    <col min="7169" max="7169" width="41.44140625" style="508" customWidth="1"/>
    <col min="7170" max="7174" width="9.5546875" style="508" customWidth="1"/>
    <col min="7175" max="7183" width="0" style="508" hidden="1" customWidth="1"/>
    <col min="7184" max="7424" width="8.77734375" style="508"/>
    <col min="7425" max="7425" width="41.44140625" style="508" customWidth="1"/>
    <col min="7426" max="7430" width="9.5546875" style="508" customWidth="1"/>
    <col min="7431" max="7439" width="0" style="508" hidden="1" customWidth="1"/>
    <col min="7440" max="7680" width="8.77734375" style="508"/>
    <col min="7681" max="7681" width="41.44140625" style="508" customWidth="1"/>
    <col min="7682" max="7686" width="9.5546875" style="508" customWidth="1"/>
    <col min="7687" max="7695" width="0" style="508" hidden="1" customWidth="1"/>
    <col min="7696" max="7936" width="8.77734375" style="508"/>
    <col min="7937" max="7937" width="41.44140625" style="508" customWidth="1"/>
    <col min="7938" max="7942" width="9.5546875" style="508" customWidth="1"/>
    <col min="7943" max="7951" width="0" style="508" hidden="1" customWidth="1"/>
    <col min="7952" max="8192" width="8.77734375" style="508"/>
    <col min="8193" max="8193" width="41.44140625" style="508" customWidth="1"/>
    <col min="8194" max="8198" width="9.5546875" style="508" customWidth="1"/>
    <col min="8199" max="8207" width="0" style="508" hidden="1" customWidth="1"/>
    <col min="8208" max="8448" width="8.77734375" style="508"/>
    <col min="8449" max="8449" width="41.44140625" style="508" customWidth="1"/>
    <col min="8450" max="8454" width="9.5546875" style="508" customWidth="1"/>
    <col min="8455" max="8463" width="0" style="508" hidden="1" customWidth="1"/>
    <col min="8464" max="8704" width="8.77734375" style="508"/>
    <col min="8705" max="8705" width="41.44140625" style="508" customWidth="1"/>
    <col min="8706" max="8710" width="9.5546875" style="508" customWidth="1"/>
    <col min="8711" max="8719" width="0" style="508" hidden="1" customWidth="1"/>
    <col min="8720" max="8960" width="8.77734375" style="508"/>
    <col min="8961" max="8961" width="41.44140625" style="508" customWidth="1"/>
    <col min="8962" max="8966" width="9.5546875" style="508" customWidth="1"/>
    <col min="8967" max="8975" width="0" style="508" hidden="1" customWidth="1"/>
    <col min="8976" max="9216" width="8.77734375" style="508"/>
    <col min="9217" max="9217" width="41.44140625" style="508" customWidth="1"/>
    <col min="9218" max="9222" width="9.5546875" style="508" customWidth="1"/>
    <col min="9223" max="9231" width="0" style="508" hidden="1" customWidth="1"/>
    <col min="9232" max="9472" width="8.77734375" style="508"/>
    <col min="9473" max="9473" width="41.44140625" style="508" customWidth="1"/>
    <col min="9474" max="9478" width="9.5546875" style="508" customWidth="1"/>
    <col min="9479" max="9487" width="0" style="508" hidden="1" customWidth="1"/>
    <col min="9488" max="9728" width="8.77734375" style="508"/>
    <col min="9729" max="9729" width="41.44140625" style="508" customWidth="1"/>
    <col min="9730" max="9734" width="9.5546875" style="508" customWidth="1"/>
    <col min="9735" max="9743" width="0" style="508" hidden="1" customWidth="1"/>
    <col min="9744" max="9984" width="8.77734375" style="508"/>
    <col min="9985" max="9985" width="41.44140625" style="508" customWidth="1"/>
    <col min="9986" max="9990" width="9.5546875" style="508" customWidth="1"/>
    <col min="9991" max="9999" width="0" style="508" hidden="1" customWidth="1"/>
    <col min="10000" max="10240" width="8.77734375" style="508"/>
    <col min="10241" max="10241" width="41.44140625" style="508" customWidth="1"/>
    <col min="10242" max="10246" width="9.5546875" style="508" customWidth="1"/>
    <col min="10247" max="10255" width="0" style="508" hidden="1" customWidth="1"/>
    <col min="10256" max="10496" width="8.77734375" style="508"/>
    <col min="10497" max="10497" width="41.44140625" style="508" customWidth="1"/>
    <col min="10498" max="10502" width="9.5546875" style="508" customWidth="1"/>
    <col min="10503" max="10511" width="0" style="508" hidden="1" customWidth="1"/>
    <col min="10512" max="10752" width="8.77734375" style="508"/>
    <col min="10753" max="10753" width="41.44140625" style="508" customWidth="1"/>
    <col min="10754" max="10758" width="9.5546875" style="508" customWidth="1"/>
    <col min="10759" max="10767" width="0" style="508" hidden="1" customWidth="1"/>
    <col min="10768" max="11008" width="8.77734375" style="508"/>
    <col min="11009" max="11009" width="41.44140625" style="508" customWidth="1"/>
    <col min="11010" max="11014" width="9.5546875" style="508" customWidth="1"/>
    <col min="11015" max="11023" width="0" style="508" hidden="1" customWidth="1"/>
    <col min="11024" max="11264" width="8.77734375" style="508"/>
    <col min="11265" max="11265" width="41.44140625" style="508" customWidth="1"/>
    <col min="11266" max="11270" width="9.5546875" style="508" customWidth="1"/>
    <col min="11271" max="11279" width="0" style="508" hidden="1" customWidth="1"/>
    <col min="11280" max="11520" width="8.77734375" style="508"/>
    <col min="11521" max="11521" width="41.44140625" style="508" customWidth="1"/>
    <col min="11522" max="11526" width="9.5546875" style="508" customWidth="1"/>
    <col min="11527" max="11535" width="0" style="508" hidden="1" customWidth="1"/>
    <col min="11536" max="11776" width="8.77734375" style="508"/>
    <col min="11777" max="11777" width="41.44140625" style="508" customWidth="1"/>
    <col min="11778" max="11782" width="9.5546875" style="508" customWidth="1"/>
    <col min="11783" max="11791" width="0" style="508" hidden="1" customWidth="1"/>
    <col min="11792" max="12032" width="8.77734375" style="508"/>
    <col min="12033" max="12033" width="41.44140625" style="508" customWidth="1"/>
    <col min="12034" max="12038" width="9.5546875" style="508" customWidth="1"/>
    <col min="12039" max="12047" width="0" style="508" hidden="1" customWidth="1"/>
    <col min="12048" max="12288" width="8.77734375" style="508"/>
    <col min="12289" max="12289" width="41.44140625" style="508" customWidth="1"/>
    <col min="12290" max="12294" width="9.5546875" style="508" customWidth="1"/>
    <col min="12295" max="12303" width="0" style="508" hidden="1" customWidth="1"/>
    <col min="12304" max="12544" width="8.77734375" style="508"/>
    <col min="12545" max="12545" width="41.44140625" style="508" customWidth="1"/>
    <col min="12546" max="12550" width="9.5546875" style="508" customWidth="1"/>
    <col min="12551" max="12559" width="0" style="508" hidden="1" customWidth="1"/>
    <col min="12560" max="12800" width="8.77734375" style="508"/>
    <col min="12801" max="12801" width="41.44140625" style="508" customWidth="1"/>
    <col min="12802" max="12806" width="9.5546875" style="508" customWidth="1"/>
    <col min="12807" max="12815" width="0" style="508" hidden="1" customWidth="1"/>
    <col min="12816" max="13056" width="8.77734375" style="508"/>
    <col min="13057" max="13057" width="41.44140625" style="508" customWidth="1"/>
    <col min="13058" max="13062" width="9.5546875" style="508" customWidth="1"/>
    <col min="13063" max="13071" width="0" style="508" hidden="1" customWidth="1"/>
    <col min="13072" max="13312" width="8.77734375" style="508"/>
    <col min="13313" max="13313" width="41.44140625" style="508" customWidth="1"/>
    <col min="13314" max="13318" width="9.5546875" style="508" customWidth="1"/>
    <col min="13319" max="13327" width="0" style="508" hidden="1" customWidth="1"/>
    <col min="13328" max="13568" width="8.77734375" style="508"/>
    <col min="13569" max="13569" width="41.44140625" style="508" customWidth="1"/>
    <col min="13570" max="13574" width="9.5546875" style="508" customWidth="1"/>
    <col min="13575" max="13583" width="0" style="508" hidden="1" customWidth="1"/>
    <col min="13584" max="13824" width="8.77734375" style="508"/>
    <col min="13825" max="13825" width="41.44140625" style="508" customWidth="1"/>
    <col min="13826" max="13830" width="9.5546875" style="508" customWidth="1"/>
    <col min="13831" max="13839" width="0" style="508" hidden="1" customWidth="1"/>
    <col min="13840" max="14080" width="8.77734375" style="508"/>
    <col min="14081" max="14081" width="41.44140625" style="508" customWidth="1"/>
    <col min="14082" max="14086" width="9.5546875" style="508" customWidth="1"/>
    <col min="14087" max="14095" width="0" style="508" hidden="1" customWidth="1"/>
    <col min="14096" max="14336" width="8.77734375" style="508"/>
    <col min="14337" max="14337" width="41.44140625" style="508" customWidth="1"/>
    <col min="14338" max="14342" width="9.5546875" style="508" customWidth="1"/>
    <col min="14343" max="14351" width="0" style="508" hidden="1" customWidth="1"/>
    <col min="14352" max="14592" width="8.77734375" style="508"/>
    <col min="14593" max="14593" width="41.44140625" style="508" customWidth="1"/>
    <col min="14594" max="14598" width="9.5546875" style="508" customWidth="1"/>
    <col min="14599" max="14607" width="0" style="508" hidden="1" customWidth="1"/>
    <col min="14608" max="14848" width="8.77734375" style="508"/>
    <col min="14849" max="14849" width="41.44140625" style="508" customWidth="1"/>
    <col min="14850" max="14854" width="9.5546875" style="508" customWidth="1"/>
    <col min="14855" max="14863" width="0" style="508" hidden="1" customWidth="1"/>
    <col min="14864" max="15104" width="8.77734375" style="508"/>
    <col min="15105" max="15105" width="41.44140625" style="508" customWidth="1"/>
    <col min="15106" max="15110" width="9.5546875" style="508" customWidth="1"/>
    <col min="15111" max="15119" width="0" style="508" hidden="1" customWidth="1"/>
    <col min="15120" max="15360" width="8.77734375" style="508"/>
    <col min="15361" max="15361" width="41.44140625" style="508" customWidth="1"/>
    <col min="15362" max="15366" width="9.5546875" style="508" customWidth="1"/>
    <col min="15367" max="15375" width="0" style="508" hidden="1" customWidth="1"/>
    <col min="15376" max="15616" width="8.77734375" style="508"/>
    <col min="15617" max="15617" width="41.44140625" style="508" customWidth="1"/>
    <col min="15618" max="15622" width="9.5546875" style="508" customWidth="1"/>
    <col min="15623" max="15631" width="0" style="508" hidden="1" customWidth="1"/>
    <col min="15632" max="15872" width="8.77734375" style="508"/>
    <col min="15873" max="15873" width="41.44140625" style="508" customWidth="1"/>
    <col min="15874" max="15878" width="9.5546875" style="508" customWidth="1"/>
    <col min="15879" max="15887" width="0" style="508" hidden="1" customWidth="1"/>
    <col min="15888" max="16128" width="8.77734375" style="508"/>
    <col min="16129" max="16129" width="41.44140625" style="508" customWidth="1"/>
    <col min="16130" max="16134" width="9.5546875" style="508" customWidth="1"/>
    <col min="16135" max="16143" width="0" style="508" hidden="1" customWidth="1"/>
    <col min="16144" max="16384" width="8.77734375" style="508"/>
  </cols>
  <sheetData>
    <row r="1" spans="1:6" ht="21" customHeight="1">
      <c r="A1" s="464" t="s">
        <v>163</v>
      </c>
      <c r="B1" s="465"/>
      <c r="C1" s="465"/>
      <c r="D1" s="465"/>
      <c r="E1" s="466"/>
      <c r="F1" s="467"/>
    </row>
    <row r="2" spans="1:6" ht="17.25" customHeight="1">
      <c r="A2" s="468"/>
      <c r="B2" s="469"/>
      <c r="C2" s="469"/>
      <c r="D2" s="469"/>
      <c r="E2" s="470"/>
      <c r="F2" s="471"/>
    </row>
    <row r="3" spans="1:6" ht="14.25" customHeight="1">
      <c r="A3" s="472"/>
      <c r="B3" s="473"/>
      <c r="C3" s="473"/>
      <c r="D3" s="473"/>
      <c r="E3" s="470"/>
      <c r="F3" s="471"/>
    </row>
    <row r="4" spans="1:6" ht="12.75" customHeight="1">
      <c r="A4" s="474"/>
      <c r="B4" s="475"/>
      <c r="C4" s="475"/>
      <c r="D4" s="475"/>
      <c r="E4" s="475"/>
      <c r="F4" s="476" t="s">
        <v>1</v>
      </c>
    </row>
    <row r="5" spans="1:6" ht="12.75" customHeight="1">
      <c r="A5" s="520" t="s">
        <v>2</v>
      </c>
      <c r="B5" s="478">
        <v>2023</v>
      </c>
      <c r="C5" s="479"/>
      <c r="D5" s="479"/>
      <c r="E5" s="478" t="s">
        <v>3</v>
      </c>
      <c r="F5" s="481"/>
    </row>
    <row r="6" spans="1:6" ht="12.75" customHeight="1">
      <c r="A6" s="521"/>
      <c r="B6" s="482"/>
      <c r="C6" s="483"/>
      <c r="D6" s="483"/>
      <c r="E6" s="509"/>
      <c r="F6" s="485"/>
    </row>
    <row r="7" spans="1:6" ht="12.75" customHeight="1">
      <c r="A7" s="522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523"/>
      <c r="B8" s="490"/>
      <c r="C8" s="490"/>
      <c r="D8" s="490"/>
      <c r="E8" s="491"/>
      <c r="F8" s="492"/>
    </row>
    <row r="9" spans="1:6" ht="12.75" customHeight="1">
      <c r="A9" s="496"/>
      <c r="B9" s="494"/>
      <c r="C9" s="494"/>
      <c r="D9" s="494"/>
      <c r="E9" s="494"/>
      <c r="F9" s="495"/>
    </row>
    <row r="10" spans="1:6" ht="12.75" customHeight="1">
      <c r="A10" s="496" t="s">
        <v>67</v>
      </c>
      <c r="B10" s="497">
        <v>-866.95983121999984</v>
      </c>
      <c r="C10" s="497">
        <v>5861.8320271699995</v>
      </c>
      <c r="D10" s="497">
        <v>4511.3748657099995</v>
      </c>
      <c r="E10" s="497">
        <v>-51.545829699999885</v>
      </c>
      <c r="F10" s="498">
        <v>9840.0506414699994</v>
      </c>
    </row>
    <row r="11" spans="1:6" ht="12.75" customHeight="1">
      <c r="A11" s="496" t="s">
        <v>164</v>
      </c>
      <c r="B11" s="497">
        <v>3585.7421641200003</v>
      </c>
      <c r="C11" s="497">
        <v>39384.091258420005</v>
      </c>
      <c r="D11" s="497">
        <v>46044.97030007001</v>
      </c>
      <c r="E11" s="497">
        <v>3563.50113732</v>
      </c>
      <c r="F11" s="498">
        <v>44727.906863260003</v>
      </c>
    </row>
    <row r="12" spans="1:6" ht="12.75" customHeight="1">
      <c r="A12" s="496" t="s">
        <v>165</v>
      </c>
      <c r="B12" s="497">
        <v>4452.7019953400004</v>
      </c>
      <c r="C12" s="497">
        <v>33522.259231249998</v>
      </c>
      <c r="D12" s="497">
        <v>41533.595434359995</v>
      </c>
      <c r="E12" s="497">
        <v>3615.04696702</v>
      </c>
      <c r="F12" s="498">
        <v>34887.856221790003</v>
      </c>
    </row>
    <row r="13" spans="1:6" ht="12.75" customHeight="1">
      <c r="A13" s="493" t="s">
        <v>166</v>
      </c>
      <c r="B13" s="497">
        <v>123.81476298999951</v>
      </c>
      <c r="C13" s="497">
        <v>2189.4825218600013</v>
      </c>
      <c r="D13" s="497">
        <v>2478.830029640003</v>
      </c>
      <c r="E13" s="497">
        <v>129.70431659999963</v>
      </c>
      <c r="F13" s="498">
        <v>1483.2467316899981</v>
      </c>
    </row>
    <row r="14" spans="1:6" ht="12.75" customHeight="1">
      <c r="A14" s="496" t="s">
        <v>167</v>
      </c>
      <c r="B14" s="497">
        <v>213.81725844999983</v>
      </c>
      <c r="C14" s="497">
        <v>3833.1621445900005</v>
      </c>
      <c r="D14" s="497">
        <v>4738.4935236100009</v>
      </c>
      <c r="E14" s="497">
        <v>407.25102920999984</v>
      </c>
      <c r="F14" s="498">
        <v>3432.312157110001</v>
      </c>
    </row>
    <row r="15" spans="1:6" ht="12.75" customHeight="1">
      <c r="A15" s="496" t="s">
        <v>168</v>
      </c>
      <c r="B15" s="497">
        <v>90.002495460000318</v>
      </c>
      <c r="C15" s="497">
        <v>1643.6796227299992</v>
      </c>
      <c r="D15" s="497">
        <v>2259.6634939699979</v>
      </c>
      <c r="E15" s="497">
        <v>277.54671261000021</v>
      </c>
      <c r="F15" s="498">
        <v>1949.0654254200026</v>
      </c>
    </row>
    <row r="16" spans="1:6" ht="12.75" customHeight="1">
      <c r="A16" s="496" t="s">
        <v>169</v>
      </c>
      <c r="B16" s="497">
        <v>-294.81536997999956</v>
      </c>
      <c r="C16" s="497">
        <v>566.36904190999985</v>
      </c>
      <c r="D16" s="497">
        <v>-955.35316983000121</v>
      </c>
      <c r="E16" s="497">
        <v>-1323.6237199499994</v>
      </c>
      <c r="F16" s="498">
        <v>-2847.3271174899983</v>
      </c>
    </row>
    <row r="17" spans="1:6" ht="12.75" customHeight="1">
      <c r="A17" s="496" t="s">
        <v>167</v>
      </c>
      <c r="B17" s="497">
        <v>3291.6237560100003</v>
      </c>
      <c r="C17" s="497">
        <v>29667.456305260002</v>
      </c>
      <c r="D17" s="497">
        <v>34400.413450190004</v>
      </c>
      <c r="E17" s="497">
        <v>1954.6297705200002</v>
      </c>
      <c r="F17" s="498">
        <v>27303.211302619999</v>
      </c>
    </row>
    <row r="18" spans="1:6" ht="12.75" customHeight="1">
      <c r="A18" s="496" t="s">
        <v>168</v>
      </c>
      <c r="B18" s="497">
        <v>3586.4391259899999</v>
      </c>
      <c r="C18" s="497">
        <v>29101.087263350004</v>
      </c>
      <c r="D18" s="497">
        <v>35355.766620020004</v>
      </c>
      <c r="E18" s="497">
        <v>3278.2534904699996</v>
      </c>
      <c r="F18" s="498">
        <v>30150.538420109999</v>
      </c>
    </row>
    <row r="19" spans="1:6" ht="12.75" customHeight="1">
      <c r="A19" s="496" t="s">
        <v>170</v>
      </c>
      <c r="B19" s="497">
        <v>-695.9592242299999</v>
      </c>
      <c r="C19" s="497">
        <v>3105.9804634000006</v>
      </c>
      <c r="D19" s="497">
        <v>2987.8980059000005</v>
      </c>
      <c r="E19" s="497">
        <v>1142.3735736499998</v>
      </c>
      <c r="F19" s="498">
        <v>11204.131027269999</v>
      </c>
    </row>
    <row r="20" spans="1:6" ht="12.75" customHeight="1">
      <c r="A20" s="496" t="s">
        <v>171</v>
      </c>
      <c r="B20" s="497">
        <v>80.301149660000007</v>
      </c>
      <c r="C20" s="497">
        <v>5883.4728085699999</v>
      </c>
      <c r="D20" s="497">
        <v>6906.0633262700003</v>
      </c>
      <c r="E20" s="497">
        <v>1201.62033759</v>
      </c>
      <c r="F20" s="498">
        <v>13992.383403529999</v>
      </c>
    </row>
    <row r="21" spans="1:6" ht="12.75" customHeight="1">
      <c r="A21" s="496" t="s">
        <v>172</v>
      </c>
      <c r="B21" s="497">
        <v>776.2603738900001</v>
      </c>
      <c r="C21" s="497">
        <v>2777.4923451700001</v>
      </c>
      <c r="D21" s="497">
        <v>3918.1653203699998</v>
      </c>
      <c r="E21" s="497">
        <v>59.246763940000001</v>
      </c>
      <c r="F21" s="498">
        <v>2788.2523762599999</v>
      </c>
    </row>
    <row r="22" spans="1:6" ht="12.75" customHeight="1">
      <c r="A22" s="496" t="s">
        <v>173</v>
      </c>
      <c r="B22" s="497">
        <v>52.592935300000008</v>
      </c>
      <c r="C22" s="497">
        <v>218.60562032000001</v>
      </c>
      <c r="D22" s="497">
        <v>381.66558223000004</v>
      </c>
      <c r="E22" s="497">
        <v>-7.7040668499999994</v>
      </c>
      <c r="F22" s="524">
        <v>1044.1612538899999</v>
      </c>
    </row>
    <row r="23" spans="1:6" ht="12.75" customHeight="1">
      <c r="A23" s="496" t="s">
        <v>171</v>
      </c>
      <c r="B23" s="497">
        <v>53.588131120000007</v>
      </c>
      <c r="C23" s="497">
        <v>569.3913268199999</v>
      </c>
      <c r="D23" s="497">
        <v>737.87884407999991</v>
      </c>
      <c r="E23" s="497">
        <v>10.625411540000002</v>
      </c>
      <c r="F23" s="524">
        <v>1173.49591689</v>
      </c>
    </row>
    <row r="24" spans="1:6" ht="12.75" customHeight="1">
      <c r="A24" s="496" t="s">
        <v>172</v>
      </c>
      <c r="B24" s="497">
        <v>0.99519582000000006</v>
      </c>
      <c r="C24" s="497">
        <v>350.7857065</v>
      </c>
      <c r="D24" s="497">
        <v>356.21326185000004</v>
      </c>
      <c r="E24" s="497">
        <v>18.329478389999998</v>
      </c>
      <c r="F24" s="524">
        <v>129.33466300000001</v>
      </c>
    </row>
    <row r="25" spans="1:6" ht="12.75" customHeight="1">
      <c r="A25" s="496" t="s">
        <v>174</v>
      </c>
      <c r="B25" s="497">
        <v>-748.55215952999993</v>
      </c>
      <c r="C25" s="497">
        <v>2887.3748430800006</v>
      </c>
      <c r="D25" s="497">
        <v>2606.2324236700006</v>
      </c>
      <c r="E25" s="497">
        <v>1150.0776404999997</v>
      </c>
      <c r="F25" s="524">
        <v>10159.969773379999</v>
      </c>
    </row>
    <row r="26" spans="1:6" ht="12.75" customHeight="1">
      <c r="A26" s="496" t="s">
        <v>171</v>
      </c>
      <c r="B26" s="497">
        <v>26.713018539999997</v>
      </c>
      <c r="C26" s="497">
        <v>5314.0814817499995</v>
      </c>
      <c r="D26" s="497">
        <v>6168.1844821899995</v>
      </c>
      <c r="E26" s="497">
        <v>1190.99492605</v>
      </c>
      <c r="F26" s="524">
        <v>12818.887486640002</v>
      </c>
    </row>
    <row r="27" spans="1:6" ht="12.75" customHeight="1">
      <c r="A27" s="496" t="s">
        <v>172</v>
      </c>
      <c r="B27" s="497">
        <v>775.26517807000005</v>
      </c>
      <c r="C27" s="497">
        <v>2426.7066386700003</v>
      </c>
      <c r="D27" s="497">
        <v>3561.9520585200003</v>
      </c>
      <c r="E27" s="497">
        <v>40.917285550000003</v>
      </c>
      <c r="F27" s="524">
        <v>2658.9177132600003</v>
      </c>
    </row>
    <row r="28" spans="1:6" ht="12.75" customHeight="1">
      <c r="A28" s="502"/>
      <c r="B28" s="517"/>
      <c r="C28" s="517"/>
      <c r="D28" s="517"/>
      <c r="E28" s="517"/>
      <c r="F28" s="525"/>
    </row>
    <row r="29" spans="1:6" ht="12" customHeight="1"/>
    <row r="30" spans="1:6" ht="10.35" customHeight="1">
      <c r="A30" s="506" t="s">
        <v>175</v>
      </c>
      <c r="B30" s="526"/>
      <c r="C30" s="526"/>
      <c r="D30" s="526"/>
      <c r="E30" s="526"/>
      <c r="F30" s="526"/>
    </row>
    <row r="31" spans="1:6" ht="10.35" customHeight="1">
      <c r="A31" s="519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2113-71B4-460B-A7DB-D7CD9E935DD0}">
  <dimension ref="A1:F48"/>
  <sheetViews>
    <sheetView showGridLines="0" workbookViewId="0">
      <selection activeCell="D3" sqref="D3"/>
    </sheetView>
  </sheetViews>
  <sheetFormatPr defaultColWidth="0" defaultRowHeight="13.2"/>
  <cols>
    <col min="1" max="1" width="40.77734375" style="508" customWidth="1"/>
    <col min="2" max="6" width="9.5546875" style="508" customWidth="1"/>
    <col min="7" max="150" width="9.44140625" style="508" customWidth="1"/>
    <col min="151" max="256" width="0" style="508" hidden="1"/>
    <col min="257" max="257" width="41.44140625" style="508" customWidth="1"/>
    <col min="258" max="262" width="9.5546875" style="508" customWidth="1"/>
    <col min="263" max="406" width="9.44140625" style="508" customWidth="1"/>
    <col min="407" max="512" width="0" style="508" hidden="1"/>
    <col min="513" max="513" width="41.44140625" style="508" customWidth="1"/>
    <col min="514" max="518" width="9.5546875" style="508" customWidth="1"/>
    <col min="519" max="662" width="9.44140625" style="508" customWidth="1"/>
    <col min="663" max="768" width="0" style="508" hidden="1"/>
    <col min="769" max="769" width="41.44140625" style="508" customWidth="1"/>
    <col min="770" max="774" width="9.5546875" style="508" customWidth="1"/>
    <col min="775" max="918" width="9.44140625" style="508" customWidth="1"/>
    <col min="919" max="1024" width="0" style="508" hidden="1"/>
    <col min="1025" max="1025" width="41.44140625" style="508" customWidth="1"/>
    <col min="1026" max="1030" width="9.5546875" style="508" customWidth="1"/>
    <col min="1031" max="1174" width="9.44140625" style="508" customWidth="1"/>
    <col min="1175" max="1280" width="0" style="508" hidden="1"/>
    <col min="1281" max="1281" width="41.44140625" style="508" customWidth="1"/>
    <col min="1282" max="1286" width="9.5546875" style="508" customWidth="1"/>
    <col min="1287" max="1430" width="9.44140625" style="508" customWidth="1"/>
    <col min="1431" max="1536" width="0" style="508" hidden="1"/>
    <col min="1537" max="1537" width="41.44140625" style="508" customWidth="1"/>
    <col min="1538" max="1542" width="9.5546875" style="508" customWidth="1"/>
    <col min="1543" max="1686" width="9.44140625" style="508" customWidth="1"/>
    <col min="1687" max="1792" width="0" style="508" hidden="1"/>
    <col min="1793" max="1793" width="41.44140625" style="508" customWidth="1"/>
    <col min="1794" max="1798" width="9.5546875" style="508" customWidth="1"/>
    <col min="1799" max="1942" width="9.44140625" style="508" customWidth="1"/>
    <col min="1943" max="2048" width="0" style="508" hidden="1"/>
    <col min="2049" max="2049" width="41.44140625" style="508" customWidth="1"/>
    <col min="2050" max="2054" width="9.5546875" style="508" customWidth="1"/>
    <col min="2055" max="2198" width="9.44140625" style="508" customWidth="1"/>
    <col min="2199" max="2304" width="0" style="508" hidden="1"/>
    <col min="2305" max="2305" width="41.44140625" style="508" customWidth="1"/>
    <col min="2306" max="2310" width="9.5546875" style="508" customWidth="1"/>
    <col min="2311" max="2454" width="9.44140625" style="508" customWidth="1"/>
    <col min="2455" max="2560" width="0" style="508" hidden="1"/>
    <col min="2561" max="2561" width="41.44140625" style="508" customWidth="1"/>
    <col min="2562" max="2566" width="9.5546875" style="508" customWidth="1"/>
    <col min="2567" max="2710" width="9.44140625" style="508" customWidth="1"/>
    <col min="2711" max="2816" width="0" style="508" hidden="1"/>
    <col min="2817" max="2817" width="41.44140625" style="508" customWidth="1"/>
    <col min="2818" max="2822" width="9.5546875" style="508" customWidth="1"/>
    <col min="2823" max="2966" width="9.44140625" style="508" customWidth="1"/>
    <col min="2967" max="3072" width="0" style="508" hidden="1"/>
    <col min="3073" max="3073" width="41.44140625" style="508" customWidth="1"/>
    <col min="3074" max="3078" width="9.5546875" style="508" customWidth="1"/>
    <col min="3079" max="3222" width="9.44140625" style="508" customWidth="1"/>
    <col min="3223" max="3328" width="0" style="508" hidden="1"/>
    <col min="3329" max="3329" width="41.44140625" style="508" customWidth="1"/>
    <col min="3330" max="3334" width="9.5546875" style="508" customWidth="1"/>
    <col min="3335" max="3478" width="9.44140625" style="508" customWidth="1"/>
    <col min="3479" max="3584" width="0" style="508" hidden="1"/>
    <col min="3585" max="3585" width="41.44140625" style="508" customWidth="1"/>
    <col min="3586" max="3590" width="9.5546875" style="508" customWidth="1"/>
    <col min="3591" max="3734" width="9.44140625" style="508" customWidth="1"/>
    <col min="3735" max="3840" width="0" style="508" hidden="1"/>
    <col min="3841" max="3841" width="41.44140625" style="508" customWidth="1"/>
    <col min="3842" max="3846" width="9.5546875" style="508" customWidth="1"/>
    <col min="3847" max="3990" width="9.44140625" style="508" customWidth="1"/>
    <col min="3991" max="4096" width="0" style="508" hidden="1"/>
    <col min="4097" max="4097" width="41.44140625" style="508" customWidth="1"/>
    <col min="4098" max="4102" width="9.5546875" style="508" customWidth="1"/>
    <col min="4103" max="4246" width="9.44140625" style="508" customWidth="1"/>
    <col min="4247" max="4352" width="0" style="508" hidden="1"/>
    <col min="4353" max="4353" width="41.44140625" style="508" customWidth="1"/>
    <col min="4354" max="4358" width="9.5546875" style="508" customWidth="1"/>
    <col min="4359" max="4502" width="9.44140625" style="508" customWidth="1"/>
    <col min="4503" max="4608" width="0" style="508" hidden="1"/>
    <col min="4609" max="4609" width="41.44140625" style="508" customWidth="1"/>
    <col min="4610" max="4614" width="9.5546875" style="508" customWidth="1"/>
    <col min="4615" max="4758" width="9.44140625" style="508" customWidth="1"/>
    <col min="4759" max="4864" width="0" style="508" hidden="1"/>
    <col min="4865" max="4865" width="41.44140625" style="508" customWidth="1"/>
    <col min="4866" max="4870" width="9.5546875" style="508" customWidth="1"/>
    <col min="4871" max="5014" width="9.44140625" style="508" customWidth="1"/>
    <col min="5015" max="5120" width="0" style="508" hidden="1"/>
    <col min="5121" max="5121" width="41.44140625" style="508" customWidth="1"/>
    <col min="5122" max="5126" width="9.5546875" style="508" customWidth="1"/>
    <col min="5127" max="5270" width="9.44140625" style="508" customWidth="1"/>
    <col min="5271" max="5376" width="0" style="508" hidden="1"/>
    <col min="5377" max="5377" width="41.44140625" style="508" customWidth="1"/>
    <col min="5378" max="5382" width="9.5546875" style="508" customWidth="1"/>
    <col min="5383" max="5526" width="9.44140625" style="508" customWidth="1"/>
    <col min="5527" max="5632" width="0" style="508" hidden="1"/>
    <col min="5633" max="5633" width="41.44140625" style="508" customWidth="1"/>
    <col min="5634" max="5638" width="9.5546875" style="508" customWidth="1"/>
    <col min="5639" max="5782" width="9.44140625" style="508" customWidth="1"/>
    <col min="5783" max="5888" width="0" style="508" hidden="1"/>
    <col min="5889" max="5889" width="41.44140625" style="508" customWidth="1"/>
    <col min="5890" max="5894" width="9.5546875" style="508" customWidth="1"/>
    <col min="5895" max="6038" width="9.44140625" style="508" customWidth="1"/>
    <col min="6039" max="6144" width="0" style="508" hidden="1"/>
    <col min="6145" max="6145" width="41.44140625" style="508" customWidth="1"/>
    <col min="6146" max="6150" width="9.5546875" style="508" customWidth="1"/>
    <col min="6151" max="6294" width="9.44140625" style="508" customWidth="1"/>
    <col min="6295" max="6400" width="0" style="508" hidden="1"/>
    <col min="6401" max="6401" width="41.44140625" style="508" customWidth="1"/>
    <col min="6402" max="6406" width="9.5546875" style="508" customWidth="1"/>
    <col min="6407" max="6550" width="9.44140625" style="508" customWidth="1"/>
    <col min="6551" max="6656" width="0" style="508" hidden="1"/>
    <col min="6657" max="6657" width="41.44140625" style="508" customWidth="1"/>
    <col min="6658" max="6662" width="9.5546875" style="508" customWidth="1"/>
    <col min="6663" max="6806" width="9.44140625" style="508" customWidth="1"/>
    <col min="6807" max="6912" width="0" style="508" hidden="1"/>
    <col min="6913" max="6913" width="41.44140625" style="508" customWidth="1"/>
    <col min="6914" max="6918" width="9.5546875" style="508" customWidth="1"/>
    <col min="6919" max="7062" width="9.44140625" style="508" customWidth="1"/>
    <col min="7063" max="7168" width="0" style="508" hidden="1"/>
    <col min="7169" max="7169" width="41.44140625" style="508" customWidth="1"/>
    <col min="7170" max="7174" width="9.5546875" style="508" customWidth="1"/>
    <col min="7175" max="7318" width="9.44140625" style="508" customWidth="1"/>
    <col min="7319" max="7424" width="0" style="508" hidden="1"/>
    <col min="7425" max="7425" width="41.44140625" style="508" customWidth="1"/>
    <col min="7426" max="7430" width="9.5546875" style="508" customWidth="1"/>
    <col min="7431" max="7574" width="9.44140625" style="508" customWidth="1"/>
    <col min="7575" max="7680" width="0" style="508" hidden="1"/>
    <col min="7681" max="7681" width="41.44140625" style="508" customWidth="1"/>
    <col min="7682" max="7686" width="9.5546875" style="508" customWidth="1"/>
    <col min="7687" max="7830" width="9.44140625" style="508" customWidth="1"/>
    <col min="7831" max="7936" width="0" style="508" hidden="1"/>
    <col min="7937" max="7937" width="41.44140625" style="508" customWidth="1"/>
    <col min="7938" max="7942" width="9.5546875" style="508" customWidth="1"/>
    <col min="7943" max="8086" width="9.44140625" style="508" customWidth="1"/>
    <col min="8087" max="8192" width="0" style="508" hidden="1"/>
    <col min="8193" max="8193" width="41.44140625" style="508" customWidth="1"/>
    <col min="8194" max="8198" width="9.5546875" style="508" customWidth="1"/>
    <col min="8199" max="8342" width="9.44140625" style="508" customWidth="1"/>
    <col min="8343" max="8448" width="0" style="508" hidden="1"/>
    <col min="8449" max="8449" width="41.44140625" style="508" customWidth="1"/>
    <col min="8450" max="8454" width="9.5546875" style="508" customWidth="1"/>
    <col min="8455" max="8598" width="9.44140625" style="508" customWidth="1"/>
    <col min="8599" max="8704" width="0" style="508" hidden="1"/>
    <col min="8705" max="8705" width="41.44140625" style="508" customWidth="1"/>
    <col min="8706" max="8710" width="9.5546875" style="508" customWidth="1"/>
    <col min="8711" max="8854" width="9.44140625" style="508" customWidth="1"/>
    <col min="8855" max="8960" width="0" style="508" hidden="1"/>
    <col min="8961" max="8961" width="41.44140625" style="508" customWidth="1"/>
    <col min="8962" max="8966" width="9.5546875" style="508" customWidth="1"/>
    <col min="8967" max="9110" width="9.44140625" style="508" customWidth="1"/>
    <col min="9111" max="9216" width="0" style="508" hidden="1"/>
    <col min="9217" max="9217" width="41.44140625" style="508" customWidth="1"/>
    <col min="9218" max="9222" width="9.5546875" style="508" customWidth="1"/>
    <col min="9223" max="9366" width="9.44140625" style="508" customWidth="1"/>
    <col min="9367" max="9472" width="0" style="508" hidden="1"/>
    <col min="9473" max="9473" width="41.44140625" style="508" customWidth="1"/>
    <col min="9474" max="9478" width="9.5546875" style="508" customWidth="1"/>
    <col min="9479" max="9622" width="9.44140625" style="508" customWidth="1"/>
    <col min="9623" max="9728" width="0" style="508" hidden="1"/>
    <col min="9729" max="9729" width="41.44140625" style="508" customWidth="1"/>
    <col min="9730" max="9734" width="9.5546875" style="508" customWidth="1"/>
    <col min="9735" max="9878" width="9.44140625" style="508" customWidth="1"/>
    <col min="9879" max="9984" width="0" style="508" hidden="1"/>
    <col min="9985" max="9985" width="41.44140625" style="508" customWidth="1"/>
    <col min="9986" max="9990" width="9.5546875" style="508" customWidth="1"/>
    <col min="9991" max="10134" width="9.44140625" style="508" customWidth="1"/>
    <col min="10135" max="10240" width="0" style="508" hidden="1"/>
    <col min="10241" max="10241" width="41.44140625" style="508" customWidth="1"/>
    <col min="10242" max="10246" width="9.5546875" style="508" customWidth="1"/>
    <col min="10247" max="10390" width="9.44140625" style="508" customWidth="1"/>
    <col min="10391" max="10496" width="0" style="508" hidden="1"/>
    <col min="10497" max="10497" width="41.44140625" style="508" customWidth="1"/>
    <col min="10498" max="10502" width="9.5546875" style="508" customWidth="1"/>
    <col min="10503" max="10646" width="9.44140625" style="508" customWidth="1"/>
    <col min="10647" max="10752" width="0" style="508" hidden="1"/>
    <col min="10753" max="10753" width="41.44140625" style="508" customWidth="1"/>
    <col min="10754" max="10758" width="9.5546875" style="508" customWidth="1"/>
    <col min="10759" max="10902" width="9.44140625" style="508" customWidth="1"/>
    <col min="10903" max="11008" width="0" style="508" hidden="1"/>
    <col min="11009" max="11009" width="41.44140625" style="508" customWidth="1"/>
    <col min="11010" max="11014" width="9.5546875" style="508" customWidth="1"/>
    <col min="11015" max="11158" width="9.44140625" style="508" customWidth="1"/>
    <col min="11159" max="11264" width="0" style="508" hidden="1"/>
    <col min="11265" max="11265" width="41.44140625" style="508" customWidth="1"/>
    <col min="11266" max="11270" width="9.5546875" style="508" customWidth="1"/>
    <col min="11271" max="11414" width="9.44140625" style="508" customWidth="1"/>
    <col min="11415" max="11520" width="0" style="508" hidden="1"/>
    <col min="11521" max="11521" width="41.44140625" style="508" customWidth="1"/>
    <col min="11522" max="11526" width="9.5546875" style="508" customWidth="1"/>
    <col min="11527" max="11670" width="9.44140625" style="508" customWidth="1"/>
    <col min="11671" max="11776" width="0" style="508" hidden="1"/>
    <col min="11777" max="11777" width="41.44140625" style="508" customWidth="1"/>
    <col min="11778" max="11782" width="9.5546875" style="508" customWidth="1"/>
    <col min="11783" max="11926" width="9.44140625" style="508" customWidth="1"/>
    <col min="11927" max="12032" width="0" style="508" hidden="1"/>
    <col min="12033" max="12033" width="41.44140625" style="508" customWidth="1"/>
    <col min="12034" max="12038" width="9.5546875" style="508" customWidth="1"/>
    <col min="12039" max="12182" width="9.44140625" style="508" customWidth="1"/>
    <col min="12183" max="12288" width="0" style="508" hidden="1"/>
    <col min="12289" max="12289" width="41.44140625" style="508" customWidth="1"/>
    <col min="12290" max="12294" width="9.5546875" style="508" customWidth="1"/>
    <col min="12295" max="12438" width="9.44140625" style="508" customWidth="1"/>
    <col min="12439" max="12544" width="0" style="508" hidden="1"/>
    <col min="12545" max="12545" width="41.44140625" style="508" customWidth="1"/>
    <col min="12546" max="12550" width="9.5546875" style="508" customWidth="1"/>
    <col min="12551" max="12694" width="9.44140625" style="508" customWidth="1"/>
    <col min="12695" max="12800" width="0" style="508" hidden="1"/>
    <col min="12801" max="12801" width="41.44140625" style="508" customWidth="1"/>
    <col min="12802" max="12806" width="9.5546875" style="508" customWidth="1"/>
    <col min="12807" max="12950" width="9.44140625" style="508" customWidth="1"/>
    <col min="12951" max="13056" width="0" style="508" hidden="1"/>
    <col min="13057" max="13057" width="41.44140625" style="508" customWidth="1"/>
    <col min="13058" max="13062" width="9.5546875" style="508" customWidth="1"/>
    <col min="13063" max="13206" width="9.44140625" style="508" customWidth="1"/>
    <col min="13207" max="13312" width="0" style="508" hidden="1"/>
    <col min="13313" max="13313" width="41.44140625" style="508" customWidth="1"/>
    <col min="13314" max="13318" width="9.5546875" style="508" customWidth="1"/>
    <col min="13319" max="13462" width="9.44140625" style="508" customWidth="1"/>
    <col min="13463" max="13568" width="0" style="508" hidden="1"/>
    <col min="13569" max="13569" width="41.44140625" style="508" customWidth="1"/>
    <col min="13570" max="13574" width="9.5546875" style="508" customWidth="1"/>
    <col min="13575" max="13718" width="9.44140625" style="508" customWidth="1"/>
    <col min="13719" max="13824" width="0" style="508" hidden="1"/>
    <col min="13825" max="13825" width="41.44140625" style="508" customWidth="1"/>
    <col min="13826" max="13830" width="9.5546875" style="508" customWidth="1"/>
    <col min="13831" max="13974" width="9.44140625" style="508" customWidth="1"/>
    <col min="13975" max="14080" width="0" style="508" hidden="1"/>
    <col min="14081" max="14081" width="41.44140625" style="508" customWidth="1"/>
    <col min="14082" max="14086" width="9.5546875" style="508" customWidth="1"/>
    <col min="14087" max="14230" width="9.44140625" style="508" customWidth="1"/>
    <col min="14231" max="14336" width="0" style="508" hidden="1"/>
    <col min="14337" max="14337" width="41.44140625" style="508" customWidth="1"/>
    <col min="14338" max="14342" width="9.5546875" style="508" customWidth="1"/>
    <col min="14343" max="14486" width="9.44140625" style="508" customWidth="1"/>
    <col min="14487" max="14592" width="0" style="508" hidden="1"/>
    <col min="14593" max="14593" width="41.44140625" style="508" customWidth="1"/>
    <col min="14594" max="14598" width="9.5546875" style="508" customWidth="1"/>
    <col min="14599" max="14742" width="9.44140625" style="508" customWidth="1"/>
    <col min="14743" max="14848" width="0" style="508" hidden="1"/>
    <col min="14849" max="14849" width="41.44140625" style="508" customWidth="1"/>
    <col min="14850" max="14854" width="9.5546875" style="508" customWidth="1"/>
    <col min="14855" max="14998" width="9.44140625" style="508" customWidth="1"/>
    <col min="14999" max="15104" width="0" style="508" hidden="1"/>
    <col min="15105" max="15105" width="41.44140625" style="508" customWidth="1"/>
    <col min="15106" max="15110" width="9.5546875" style="508" customWidth="1"/>
    <col min="15111" max="15254" width="9.44140625" style="508" customWidth="1"/>
    <col min="15255" max="15360" width="0" style="508" hidden="1"/>
    <col min="15361" max="15361" width="41.44140625" style="508" customWidth="1"/>
    <col min="15362" max="15366" width="9.5546875" style="508" customWidth="1"/>
    <col min="15367" max="15510" width="9.44140625" style="508" customWidth="1"/>
    <col min="15511" max="15616" width="0" style="508" hidden="1"/>
    <col min="15617" max="15617" width="41.44140625" style="508" customWidth="1"/>
    <col min="15618" max="15622" width="9.5546875" style="508" customWidth="1"/>
    <col min="15623" max="15766" width="9.44140625" style="508" customWidth="1"/>
    <col min="15767" max="15872" width="0" style="508" hidden="1"/>
    <col min="15873" max="15873" width="41.44140625" style="508" customWidth="1"/>
    <col min="15874" max="15878" width="9.5546875" style="508" customWidth="1"/>
    <col min="15879" max="16022" width="9.44140625" style="508" customWidth="1"/>
    <col min="16023" max="16128" width="0" style="508" hidden="1"/>
    <col min="16129" max="16129" width="41.44140625" style="508" customWidth="1"/>
    <col min="16130" max="16134" width="9.5546875" style="508" customWidth="1"/>
    <col min="16135" max="16278" width="9.44140625" style="508" customWidth="1"/>
    <col min="16279" max="16384" width="0" style="508" hidden="1"/>
  </cols>
  <sheetData>
    <row r="1" spans="1:6" ht="21" customHeight="1">
      <c r="A1" s="464" t="s">
        <v>176</v>
      </c>
      <c r="B1" s="465"/>
      <c r="C1" s="465"/>
      <c r="D1" s="465"/>
      <c r="E1" s="466"/>
      <c r="F1" s="467"/>
    </row>
    <row r="2" spans="1:6" ht="17.100000000000001" customHeight="1">
      <c r="A2" s="468"/>
      <c r="B2" s="469"/>
      <c r="C2" s="469"/>
      <c r="D2" s="469"/>
      <c r="E2" s="470"/>
      <c r="F2" s="471"/>
    </row>
    <row r="3" spans="1:6" ht="14.1" customHeight="1">
      <c r="A3" s="472"/>
      <c r="B3" s="473"/>
      <c r="C3" s="473"/>
      <c r="D3" s="473"/>
      <c r="E3" s="470"/>
      <c r="F3" s="471"/>
    </row>
    <row r="4" spans="1:6" ht="12.75" customHeight="1">
      <c r="A4" s="474"/>
      <c r="B4" s="475"/>
      <c r="C4" s="475"/>
      <c r="D4" s="475"/>
      <c r="E4" s="475"/>
      <c r="F4" s="476" t="s">
        <v>1</v>
      </c>
    </row>
    <row r="5" spans="1:6" ht="12.75" customHeight="1">
      <c r="A5" s="477" t="s">
        <v>2</v>
      </c>
      <c r="B5" s="478">
        <v>2023</v>
      </c>
      <c r="C5" s="479"/>
      <c r="D5" s="479"/>
      <c r="E5" s="478" t="s">
        <v>3</v>
      </c>
      <c r="F5" s="481"/>
    </row>
    <row r="6" spans="1:6" ht="12.75" customHeight="1">
      <c r="A6" s="474"/>
      <c r="B6" s="482"/>
      <c r="C6" s="483"/>
      <c r="D6" s="483"/>
      <c r="E6" s="509"/>
      <c r="F6" s="510"/>
    </row>
    <row r="7" spans="1:6" ht="12.75" customHeight="1">
      <c r="A7" s="486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489"/>
      <c r="B8" s="490"/>
      <c r="C8" s="490"/>
      <c r="D8" s="490"/>
      <c r="E8" s="491"/>
      <c r="F8" s="492"/>
    </row>
    <row r="9" spans="1:6" ht="12.75" customHeight="1">
      <c r="A9" s="493"/>
      <c r="B9" s="494"/>
      <c r="C9" s="494"/>
      <c r="D9" s="494"/>
      <c r="E9" s="511"/>
      <c r="F9" s="512"/>
    </row>
    <row r="10" spans="1:6" ht="12.75" customHeight="1">
      <c r="A10" s="493" t="s">
        <v>67</v>
      </c>
      <c r="B10" s="497">
        <v>3136.3454916599999</v>
      </c>
      <c r="C10" s="497">
        <v>13635.51406566</v>
      </c>
      <c r="D10" s="497">
        <v>13782.770927140002</v>
      </c>
      <c r="E10" s="497">
        <v>1816.4531215099973</v>
      </c>
      <c r="F10" s="498">
        <v>14010.255556250002</v>
      </c>
    </row>
    <row r="11" spans="1:6" ht="12.75" customHeight="1">
      <c r="A11" s="493" t="s">
        <v>68</v>
      </c>
      <c r="B11" s="497">
        <v>19787.533450260002</v>
      </c>
      <c r="C11" s="497">
        <v>210632.40399399999</v>
      </c>
      <c r="D11" s="497">
        <v>254257.60195370001</v>
      </c>
      <c r="E11" s="497">
        <v>23984.755168</v>
      </c>
      <c r="F11" s="498">
        <v>238664.18333636</v>
      </c>
    </row>
    <row r="12" spans="1:6" ht="12.75" customHeight="1">
      <c r="A12" s="493" t="s">
        <v>69</v>
      </c>
      <c r="B12" s="497">
        <v>16651.187958600003</v>
      </c>
      <c r="C12" s="497">
        <v>196996.88992834001</v>
      </c>
      <c r="D12" s="497">
        <v>240474.83102655999</v>
      </c>
      <c r="E12" s="497">
        <v>22168.30204649</v>
      </c>
      <c r="F12" s="498">
        <v>224653.92778010998</v>
      </c>
    </row>
    <row r="13" spans="1:6" ht="12.75" customHeight="1">
      <c r="A13" s="493" t="s">
        <v>166</v>
      </c>
      <c r="B13" s="497">
        <v>1160.2107288399993</v>
      </c>
      <c r="C13" s="497">
        <v>-149.47715534999861</v>
      </c>
      <c r="D13" s="497">
        <v>2146.6519636800022</v>
      </c>
      <c r="E13" s="497">
        <v>395.49529039999823</v>
      </c>
      <c r="F13" s="498">
        <v>-9830.8053213199964</v>
      </c>
    </row>
    <row r="14" spans="1:6" ht="12.75" customHeight="1">
      <c r="A14" s="493" t="s">
        <v>177</v>
      </c>
      <c r="B14" s="497">
        <v>1160.1088561999986</v>
      </c>
      <c r="C14" s="497">
        <v>-145.67276742000013</v>
      </c>
      <c r="D14" s="497">
        <v>2150.4734952199988</v>
      </c>
      <c r="E14" s="497">
        <v>395.42656403999899</v>
      </c>
      <c r="F14" s="498">
        <v>-10015.239474069997</v>
      </c>
    </row>
    <row r="15" spans="1:6" ht="12.75" customHeight="1">
      <c r="A15" s="493" t="s">
        <v>178</v>
      </c>
      <c r="B15" s="497">
        <v>10903.94148129</v>
      </c>
      <c r="C15" s="497">
        <v>118286.78459975999</v>
      </c>
      <c r="D15" s="497">
        <v>143261.78677317</v>
      </c>
      <c r="E15" s="497">
        <v>13149.7543384</v>
      </c>
      <c r="F15" s="498">
        <v>111357.41890080999</v>
      </c>
    </row>
    <row r="16" spans="1:6" ht="12.75" customHeight="1">
      <c r="A16" s="493" t="s">
        <v>179</v>
      </c>
      <c r="B16" s="497">
        <v>9743.8326250900009</v>
      </c>
      <c r="C16" s="497">
        <v>118432.45736718</v>
      </c>
      <c r="D16" s="497">
        <v>141111.31327794999</v>
      </c>
      <c r="E16" s="497">
        <v>12754.327774360001</v>
      </c>
      <c r="F16" s="498">
        <v>121372.65837488</v>
      </c>
    </row>
    <row r="17" spans="1:6" ht="12.75" customHeight="1">
      <c r="A17" s="493" t="s">
        <v>180</v>
      </c>
      <c r="B17" s="497">
        <v>0.10187264000000004</v>
      </c>
      <c r="C17" s="497">
        <v>-3.8043879300000003</v>
      </c>
      <c r="D17" s="497">
        <v>-3.8215315400000001</v>
      </c>
      <c r="E17" s="497">
        <v>6.8726359999999986E-2</v>
      </c>
      <c r="F17" s="498">
        <v>184.43415274999998</v>
      </c>
    </row>
    <row r="18" spans="1:6" ht="12.75" customHeight="1">
      <c r="A18" s="493" t="s">
        <v>178</v>
      </c>
      <c r="B18" s="497">
        <v>0.26280499000000002</v>
      </c>
      <c r="C18" s="497">
        <v>2.9552072399999991</v>
      </c>
      <c r="D18" s="497">
        <v>3.2269238899999988</v>
      </c>
      <c r="E18" s="497">
        <v>0.31367709999999999</v>
      </c>
      <c r="F18" s="498">
        <v>216.09171821999999</v>
      </c>
    </row>
    <row r="19" spans="1:6" ht="12.75" customHeight="1">
      <c r="A19" s="493" t="s">
        <v>179</v>
      </c>
      <c r="B19" s="497">
        <v>0.16093234999999997</v>
      </c>
      <c r="C19" s="497">
        <v>6.7595951699999999</v>
      </c>
      <c r="D19" s="497">
        <v>7.0484554299999997</v>
      </c>
      <c r="E19" s="497">
        <v>0.24495074</v>
      </c>
      <c r="F19" s="498">
        <v>31.657565469999998</v>
      </c>
    </row>
    <row r="20" spans="1:6" ht="12.75" customHeight="1">
      <c r="A20" s="493" t="s">
        <v>181</v>
      </c>
      <c r="B20" s="497">
        <v>-602.72212967999985</v>
      </c>
      <c r="C20" s="497">
        <v>-934.98069039999996</v>
      </c>
      <c r="D20" s="497">
        <v>-1347.1559259800001</v>
      </c>
      <c r="E20" s="497">
        <v>170.87583771000004</v>
      </c>
      <c r="F20" s="498">
        <v>1936.97470352</v>
      </c>
    </row>
    <row r="21" spans="1:6" ht="12.75" customHeight="1">
      <c r="A21" s="493" t="s">
        <v>178</v>
      </c>
      <c r="B21" s="497">
        <v>481.53919592000005</v>
      </c>
      <c r="C21" s="497">
        <v>6220.4733997399999</v>
      </c>
      <c r="D21" s="497">
        <v>8081.7629084299997</v>
      </c>
      <c r="E21" s="497">
        <v>801.50309209</v>
      </c>
      <c r="F21" s="498">
        <v>11611.261150019998</v>
      </c>
    </row>
    <row r="22" spans="1:6" ht="12.75" customHeight="1">
      <c r="A22" s="493" t="s">
        <v>179</v>
      </c>
      <c r="B22" s="497">
        <v>1084.2613256</v>
      </c>
      <c r="C22" s="497">
        <v>7155.4540901399996</v>
      </c>
      <c r="D22" s="497">
        <v>9428.9188344099985</v>
      </c>
      <c r="E22" s="497">
        <v>630.62725437999995</v>
      </c>
      <c r="F22" s="498">
        <v>9674.2864465000002</v>
      </c>
    </row>
    <row r="23" spans="1:6" ht="12.75" customHeight="1">
      <c r="A23" s="493" t="s">
        <v>170</v>
      </c>
      <c r="B23" s="497">
        <v>2578.8568925</v>
      </c>
      <c r="C23" s="497">
        <v>14719.971911409995</v>
      </c>
      <c r="D23" s="497">
        <v>12983.274889439996</v>
      </c>
      <c r="E23" s="497">
        <v>1250.0819933999992</v>
      </c>
      <c r="F23" s="498">
        <v>21904.086174050004</v>
      </c>
    </row>
    <row r="24" spans="1:6" ht="12.75" customHeight="1">
      <c r="A24" s="493" t="s">
        <v>182</v>
      </c>
      <c r="B24" s="497">
        <v>1647.6879312800002</v>
      </c>
      <c r="C24" s="497">
        <v>9814.1869175399952</v>
      </c>
      <c r="D24" s="497">
        <v>9763.5137972999983</v>
      </c>
      <c r="E24" s="497">
        <v>1147.9613790900003</v>
      </c>
      <c r="F24" s="498">
        <v>11851.845110660001</v>
      </c>
    </row>
    <row r="25" spans="1:6" ht="12.75" customHeight="1">
      <c r="A25" s="493" t="s">
        <v>178</v>
      </c>
      <c r="B25" s="497">
        <v>6710.15060507</v>
      </c>
      <c r="C25" s="497">
        <v>73301.914645509998</v>
      </c>
      <c r="D25" s="497">
        <v>85748.489594019993</v>
      </c>
      <c r="E25" s="497">
        <v>9128.0199637000005</v>
      </c>
      <c r="F25" s="498">
        <v>98003.514344730007</v>
      </c>
    </row>
    <row r="26" spans="1:6" ht="12.75" customHeight="1">
      <c r="A26" s="493" t="s">
        <v>179</v>
      </c>
      <c r="B26" s="497">
        <v>5062.4626737899998</v>
      </c>
      <c r="C26" s="497">
        <v>63487.727727969992</v>
      </c>
      <c r="D26" s="497">
        <v>75984.975796719984</v>
      </c>
      <c r="E26" s="497">
        <v>7980.0585846100003</v>
      </c>
      <c r="F26" s="498">
        <v>86151.669234069996</v>
      </c>
    </row>
    <row r="27" spans="1:6" ht="12.75" customHeight="1">
      <c r="A27" s="493" t="s">
        <v>183</v>
      </c>
      <c r="B27" s="497">
        <v>931.16896122000003</v>
      </c>
      <c r="C27" s="497">
        <v>4905.7849938699992</v>
      </c>
      <c r="D27" s="497">
        <v>3219.7610921399996</v>
      </c>
      <c r="E27" s="497">
        <v>102.12061430999998</v>
      </c>
      <c r="F27" s="498">
        <v>10052.241063390002</v>
      </c>
    </row>
    <row r="28" spans="1:6" ht="12.75" customHeight="1">
      <c r="A28" s="493" t="s">
        <v>184</v>
      </c>
      <c r="B28" s="497">
        <v>0</v>
      </c>
      <c r="C28" s="497">
        <v>100</v>
      </c>
      <c r="D28" s="497">
        <v>2100</v>
      </c>
      <c r="E28" s="497">
        <v>0</v>
      </c>
      <c r="F28" s="498">
        <v>5620.0007165400002</v>
      </c>
    </row>
    <row r="29" spans="1:6" ht="12.75" customHeight="1">
      <c r="A29" s="493" t="s">
        <v>185</v>
      </c>
      <c r="B29" s="497">
        <v>0</v>
      </c>
      <c r="C29" s="497">
        <v>2250</v>
      </c>
      <c r="D29" s="497">
        <v>4250</v>
      </c>
      <c r="E29" s="497">
        <v>0</v>
      </c>
      <c r="F29" s="498">
        <v>6500</v>
      </c>
    </row>
    <row r="30" spans="1:6" ht="12.75" customHeight="1">
      <c r="A30" s="493" t="s">
        <v>186</v>
      </c>
      <c r="B30" s="497">
        <v>0</v>
      </c>
      <c r="C30" s="497">
        <v>2150</v>
      </c>
      <c r="D30" s="497">
        <v>2150</v>
      </c>
      <c r="E30" s="497">
        <v>0</v>
      </c>
      <c r="F30" s="498">
        <v>879.99928346000002</v>
      </c>
    </row>
    <row r="31" spans="1:6" ht="12.75" customHeight="1">
      <c r="A31" s="493" t="s">
        <v>187</v>
      </c>
      <c r="B31" s="497">
        <v>931.16896122000003</v>
      </c>
      <c r="C31" s="497">
        <v>4805.7849938699992</v>
      </c>
      <c r="D31" s="497">
        <v>1119.7610921399996</v>
      </c>
      <c r="E31" s="497">
        <v>102.12061430999998</v>
      </c>
      <c r="F31" s="498">
        <v>4432.2403468500006</v>
      </c>
    </row>
    <row r="32" spans="1:6" ht="12.75" customHeight="1">
      <c r="A32" s="493" t="s">
        <v>188</v>
      </c>
      <c r="B32" s="497">
        <v>-111.62021368999999</v>
      </c>
      <c r="C32" s="497">
        <v>1711.8913963400003</v>
      </c>
      <c r="D32" s="497">
        <v>2087.5824585600003</v>
      </c>
      <c r="E32" s="497">
        <v>131.44566445999999</v>
      </c>
      <c r="F32" s="498">
        <v>950.12767862999999</v>
      </c>
    </row>
    <row r="33" spans="1:6" ht="12.75" customHeight="1">
      <c r="A33" s="493" t="s">
        <v>189</v>
      </c>
      <c r="B33" s="497">
        <v>111.26207956000002</v>
      </c>
      <c r="C33" s="497">
        <v>2448.6240376400001</v>
      </c>
      <c r="D33" s="497">
        <v>3464.4652462700005</v>
      </c>
      <c r="E33" s="497">
        <v>401.47967957999998</v>
      </c>
      <c r="F33" s="498">
        <v>3466.7174862599995</v>
      </c>
    </row>
    <row r="34" spans="1:6" ht="12.75" customHeight="1">
      <c r="A34" s="493" t="s">
        <v>190</v>
      </c>
      <c r="B34" s="497">
        <v>222.88229324999998</v>
      </c>
      <c r="C34" s="497">
        <v>736.73264130000007</v>
      </c>
      <c r="D34" s="497">
        <v>1376.8827877100002</v>
      </c>
      <c r="E34" s="497">
        <v>270.03401511999999</v>
      </c>
      <c r="F34" s="498">
        <v>2516.5898076299995</v>
      </c>
    </row>
    <row r="35" spans="1:6" ht="12.75" customHeight="1">
      <c r="A35" s="493" t="s">
        <v>191</v>
      </c>
      <c r="B35" s="497">
        <v>1042.7891749099999</v>
      </c>
      <c r="C35" s="497">
        <v>3093.8935975299987</v>
      </c>
      <c r="D35" s="497">
        <v>-967.82136642000069</v>
      </c>
      <c r="E35" s="497">
        <v>-29.325050150000024</v>
      </c>
      <c r="F35" s="498">
        <v>3482.1126682200002</v>
      </c>
    </row>
    <row r="36" spans="1:6" ht="12.75" customHeight="1">
      <c r="A36" s="493" t="s">
        <v>189</v>
      </c>
      <c r="B36" s="497">
        <v>1580.3772834299998</v>
      </c>
      <c r="C36" s="497">
        <v>8121.6521041100004</v>
      </c>
      <c r="D36" s="497">
        <v>9447.8705079200008</v>
      </c>
      <c r="E36" s="497">
        <v>503.68441712999999</v>
      </c>
      <c r="F36" s="498">
        <v>7509.1797363199994</v>
      </c>
    </row>
    <row r="37" spans="1:6" ht="12.75" customHeight="1">
      <c r="A37" s="493" t="s">
        <v>190</v>
      </c>
      <c r="B37" s="497">
        <v>537.58810851999999</v>
      </c>
      <c r="C37" s="497">
        <v>5027.7585065799994</v>
      </c>
      <c r="D37" s="497">
        <v>10415.691874339998</v>
      </c>
      <c r="E37" s="497">
        <v>533.00946727999997</v>
      </c>
      <c r="F37" s="498">
        <v>4027.0670681000001</v>
      </c>
    </row>
    <row r="38" spans="1:6" ht="12.75" customHeight="1">
      <c r="A38" s="489"/>
      <c r="B38" s="513"/>
      <c r="C38" s="513"/>
      <c r="D38" s="513"/>
      <c r="E38" s="513"/>
      <c r="F38" s="514"/>
    </row>
    <row r="39" spans="1:6" ht="12" customHeight="1">
      <c r="A39" s="493" t="s">
        <v>30</v>
      </c>
      <c r="B39" s="497"/>
      <c r="C39" s="497"/>
      <c r="D39" s="497"/>
      <c r="E39" s="497"/>
      <c r="F39" s="498"/>
    </row>
    <row r="40" spans="1:6" ht="12" customHeight="1">
      <c r="A40" s="493" t="s">
        <v>192</v>
      </c>
      <c r="B40" s="497">
        <v>2205.0746577999989</v>
      </c>
      <c r="C40" s="497">
        <v>8733.5334597199981</v>
      </c>
      <c r="D40" s="497">
        <v>10566.831366539998</v>
      </c>
      <c r="E40" s="497">
        <v>1714.2637808399993</v>
      </c>
      <c r="F40" s="498">
        <v>3773.5803401100029</v>
      </c>
    </row>
    <row r="41" spans="1:6" ht="12" customHeight="1">
      <c r="A41" s="515" t="s">
        <v>193</v>
      </c>
      <c r="B41" s="497">
        <v>557.38672651999877</v>
      </c>
      <c r="C41" s="497">
        <v>-1080.6534578200003</v>
      </c>
      <c r="D41" s="497">
        <v>803.31756923999853</v>
      </c>
      <c r="E41" s="497">
        <v>566.30240174999904</v>
      </c>
      <c r="F41" s="498">
        <v>-8078.2647705499967</v>
      </c>
    </row>
    <row r="42" spans="1:6" ht="12" customHeight="1">
      <c r="A42" s="515" t="s">
        <v>194</v>
      </c>
      <c r="B42" s="497">
        <v>1647.6879312800002</v>
      </c>
      <c r="C42" s="497">
        <v>9814.1869175399952</v>
      </c>
      <c r="D42" s="497">
        <v>9763.5137972999983</v>
      </c>
      <c r="E42" s="497">
        <v>1147.9613790900003</v>
      </c>
      <c r="F42" s="498">
        <v>11851.845110660001</v>
      </c>
    </row>
    <row r="43" spans="1:6" ht="12" customHeight="1">
      <c r="A43" s="516"/>
      <c r="B43" s="517"/>
      <c r="C43" s="517"/>
      <c r="D43" s="517"/>
      <c r="E43" s="517"/>
      <c r="F43" s="518"/>
    </row>
    <row r="44" spans="1:6" ht="12" customHeight="1">
      <c r="A44" s="506"/>
    </row>
    <row r="45" spans="1:6" ht="10.35" customHeight="1">
      <c r="A45" s="506" t="s">
        <v>195</v>
      </c>
    </row>
    <row r="46" spans="1:6" ht="10.35" customHeight="1">
      <c r="A46" s="506" t="s">
        <v>196</v>
      </c>
    </row>
    <row r="47" spans="1:6" ht="10.35" customHeight="1">
      <c r="A47" s="506" t="s">
        <v>197</v>
      </c>
    </row>
    <row r="48" spans="1:6" ht="10.35" customHeight="1">
      <c r="A48" s="519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73E90-F9E2-47E8-A71C-666AFD600984}">
  <dimension ref="A1:F23"/>
  <sheetViews>
    <sheetView showGridLines="0" workbookViewId="0">
      <selection activeCell="D3" sqref="D3"/>
    </sheetView>
  </sheetViews>
  <sheetFormatPr defaultRowHeight="13.2"/>
  <cols>
    <col min="1" max="1" width="40.77734375" style="508" customWidth="1"/>
    <col min="2" max="6" width="9.5546875" style="508" customWidth="1"/>
    <col min="7" max="19" width="9.21875" style="508" customWidth="1"/>
    <col min="20" max="256" width="8.77734375" style="508"/>
    <col min="257" max="257" width="41.44140625" style="508" customWidth="1"/>
    <col min="258" max="262" width="9.5546875" style="508" customWidth="1"/>
    <col min="263" max="512" width="8.77734375" style="508"/>
    <col min="513" max="513" width="41.44140625" style="508" customWidth="1"/>
    <col min="514" max="518" width="9.5546875" style="508" customWidth="1"/>
    <col min="519" max="768" width="8.77734375" style="508"/>
    <col min="769" max="769" width="41.44140625" style="508" customWidth="1"/>
    <col min="770" max="774" width="9.5546875" style="508" customWidth="1"/>
    <col min="775" max="1024" width="8.77734375" style="508"/>
    <col min="1025" max="1025" width="41.44140625" style="508" customWidth="1"/>
    <col min="1026" max="1030" width="9.5546875" style="508" customWidth="1"/>
    <col min="1031" max="1280" width="8.77734375" style="508"/>
    <col min="1281" max="1281" width="41.44140625" style="508" customWidth="1"/>
    <col min="1282" max="1286" width="9.5546875" style="508" customWidth="1"/>
    <col min="1287" max="1536" width="8.77734375" style="508"/>
    <col min="1537" max="1537" width="41.44140625" style="508" customWidth="1"/>
    <col min="1538" max="1542" width="9.5546875" style="508" customWidth="1"/>
    <col min="1543" max="1792" width="8.77734375" style="508"/>
    <col min="1793" max="1793" width="41.44140625" style="508" customWidth="1"/>
    <col min="1794" max="1798" width="9.5546875" style="508" customWidth="1"/>
    <col min="1799" max="2048" width="8.77734375" style="508"/>
    <col min="2049" max="2049" width="41.44140625" style="508" customWidth="1"/>
    <col min="2050" max="2054" width="9.5546875" style="508" customWidth="1"/>
    <col min="2055" max="2304" width="8.77734375" style="508"/>
    <col min="2305" max="2305" width="41.44140625" style="508" customWidth="1"/>
    <col min="2306" max="2310" width="9.5546875" style="508" customWidth="1"/>
    <col min="2311" max="2560" width="8.77734375" style="508"/>
    <col min="2561" max="2561" width="41.44140625" style="508" customWidth="1"/>
    <col min="2562" max="2566" width="9.5546875" style="508" customWidth="1"/>
    <col min="2567" max="2816" width="8.77734375" style="508"/>
    <col min="2817" max="2817" width="41.44140625" style="508" customWidth="1"/>
    <col min="2818" max="2822" width="9.5546875" style="508" customWidth="1"/>
    <col min="2823" max="3072" width="8.77734375" style="508"/>
    <col min="3073" max="3073" width="41.44140625" style="508" customWidth="1"/>
    <col min="3074" max="3078" width="9.5546875" style="508" customWidth="1"/>
    <col min="3079" max="3328" width="8.77734375" style="508"/>
    <col min="3329" max="3329" width="41.44140625" style="508" customWidth="1"/>
    <col min="3330" max="3334" width="9.5546875" style="508" customWidth="1"/>
    <col min="3335" max="3584" width="8.77734375" style="508"/>
    <col min="3585" max="3585" width="41.44140625" style="508" customWidth="1"/>
    <col min="3586" max="3590" width="9.5546875" style="508" customWidth="1"/>
    <col min="3591" max="3840" width="8.77734375" style="508"/>
    <col min="3841" max="3841" width="41.44140625" style="508" customWidth="1"/>
    <col min="3842" max="3846" width="9.5546875" style="508" customWidth="1"/>
    <col min="3847" max="4096" width="8.77734375" style="508"/>
    <col min="4097" max="4097" width="41.44140625" style="508" customWidth="1"/>
    <col min="4098" max="4102" width="9.5546875" style="508" customWidth="1"/>
    <col min="4103" max="4352" width="8.77734375" style="508"/>
    <col min="4353" max="4353" width="41.44140625" style="508" customWidth="1"/>
    <col min="4354" max="4358" width="9.5546875" style="508" customWidth="1"/>
    <col min="4359" max="4608" width="8.77734375" style="508"/>
    <col min="4609" max="4609" width="41.44140625" style="508" customWidth="1"/>
    <col min="4610" max="4614" width="9.5546875" style="508" customWidth="1"/>
    <col min="4615" max="4864" width="8.77734375" style="508"/>
    <col min="4865" max="4865" width="41.44140625" style="508" customWidth="1"/>
    <col min="4866" max="4870" width="9.5546875" style="508" customWidth="1"/>
    <col min="4871" max="5120" width="8.77734375" style="508"/>
    <col min="5121" max="5121" width="41.44140625" style="508" customWidth="1"/>
    <col min="5122" max="5126" width="9.5546875" style="508" customWidth="1"/>
    <col min="5127" max="5376" width="8.77734375" style="508"/>
    <col min="5377" max="5377" width="41.44140625" style="508" customWidth="1"/>
    <col min="5378" max="5382" width="9.5546875" style="508" customWidth="1"/>
    <col min="5383" max="5632" width="8.77734375" style="508"/>
    <col min="5633" max="5633" width="41.44140625" style="508" customWidth="1"/>
    <col min="5634" max="5638" width="9.5546875" style="508" customWidth="1"/>
    <col min="5639" max="5888" width="8.77734375" style="508"/>
    <col min="5889" max="5889" width="41.44140625" style="508" customWidth="1"/>
    <col min="5890" max="5894" width="9.5546875" style="508" customWidth="1"/>
    <col min="5895" max="6144" width="8.77734375" style="508"/>
    <col min="6145" max="6145" width="41.44140625" style="508" customWidth="1"/>
    <col min="6146" max="6150" width="9.5546875" style="508" customWidth="1"/>
    <col min="6151" max="6400" width="8.77734375" style="508"/>
    <col min="6401" max="6401" width="41.44140625" style="508" customWidth="1"/>
    <col min="6402" max="6406" width="9.5546875" style="508" customWidth="1"/>
    <col min="6407" max="6656" width="8.77734375" style="508"/>
    <col min="6657" max="6657" width="41.44140625" style="508" customWidth="1"/>
    <col min="6658" max="6662" width="9.5546875" style="508" customWidth="1"/>
    <col min="6663" max="6912" width="8.77734375" style="508"/>
    <col min="6913" max="6913" width="41.44140625" style="508" customWidth="1"/>
    <col min="6914" max="6918" width="9.5546875" style="508" customWidth="1"/>
    <col min="6919" max="7168" width="8.77734375" style="508"/>
    <col min="7169" max="7169" width="41.44140625" style="508" customWidth="1"/>
    <col min="7170" max="7174" width="9.5546875" style="508" customWidth="1"/>
    <col min="7175" max="7424" width="8.77734375" style="508"/>
    <col min="7425" max="7425" width="41.44140625" style="508" customWidth="1"/>
    <col min="7426" max="7430" width="9.5546875" style="508" customWidth="1"/>
    <col min="7431" max="7680" width="8.77734375" style="508"/>
    <col min="7681" max="7681" width="41.44140625" style="508" customWidth="1"/>
    <col min="7682" max="7686" width="9.5546875" style="508" customWidth="1"/>
    <col min="7687" max="7936" width="8.77734375" style="508"/>
    <col min="7937" max="7937" width="41.44140625" style="508" customWidth="1"/>
    <col min="7938" max="7942" width="9.5546875" style="508" customWidth="1"/>
    <col min="7943" max="8192" width="8.77734375" style="508"/>
    <col min="8193" max="8193" width="41.44140625" style="508" customWidth="1"/>
    <col min="8194" max="8198" width="9.5546875" style="508" customWidth="1"/>
    <col min="8199" max="8448" width="8.77734375" style="508"/>
    <col min="8449" max="8449" width="41.44140625" style="508" customWidth="1"/>
    <col min="8450" max="8454" width="9.5546875" style="508" customWidth="1"/>
    <col min="8455" max="8704" width="8.77734375" style="508"/>
    <col min="8705" max="8705" width="41.44140625" style="508" customWidth="1"/>
    <col min="8706" max="8710" width="9.5546875" style="508" customWidth="1"/>
    <col min="8711" max="8960" width="8.77734375" style="508"/>
    <col min="8961" max="8961" width="41.44140625" style="508" customWidth="1"/>
    <col min="8962" max="8966" width="9.5546875" style="508" customWidth="1"/>
    <col min="8967" max="9216" width="8.77734375" style="508"/>
    <col min="9217" max="9217" width="41.44140625" style="508" customWidth="1"/>
    <col min="9218" max="9222" width="9.5546875" style="508" customWidth="1"/>
    <col min="9223" max="9472" width="8.77734375" style="508"/>
    <col min="9473" max="9473" width="41.44140625" style="508" customWidth="1"/>
    <col min="9474" max="9478" width="9.5546875" style="508" customWidth="1"/>
    <col min="9479" max="9728" width="8.77734375" style="508"/>
    <col min="9729" max="9729" width="41.44140625" style="508" customWidth="1"/>
    <col min="9730" max="9734" width="9.5546875" style="508" customWidth="1"/>
    <col min="9735" max="9984" width="8.77734375" style="508"/>
    <col min="9985" max="9985" width="41.44140625" style="508" customWidth="1"/>
    <col min="9986" max="9990" width="9.5546875" style="508" customWidth="1"/>
    <col min="9991" max="10240" width="8.77734375" style="508"/>
    <col min="10241" max="10241" width="41.44140625" style="508" customWidth="1"/>
    <col min="10242" max="10246" width="9.5546875" style="508" customWidth="1"/>
    <col min="10247" max="10496" width="8.77734375" style="508"/>
    <col min="10497" max="10497" width="41.44140625" style="508" customWidth="1"/>
    <col min="10498" max="10502" width="9.5546875" style="508" customWidth="1"/>
    <col min="10503" max="10752" width="8.77734375" style="508"/>
    <col min="10753" max="10753" width="41.44140625" style="508" customWidth="1"/>
    <col min="10754" max="10758" width="9.5546875" style="508" customWidth="1"/>
    <col min="10759" max="11008" width="8.77734375" style="508"/>
    <col min="11009" max="11009" width="41.44140625" style="508" customWidth="1"/>
    <col min="11010" max="11014" width="9.5546875" style="508" customWidth="1"/>
    <col min="11015" max="11264" width="8.77734375" style="508"/>
    <col min="11265" max="11265" width="41.44140625" style="508" customWidth="1"/>
    <col min="11266" max="11270" width="9.5546875" style="508" customWidth="1"/>
    <col min="11271" max="11520" width="8.77734375" style="508"/>
    <col min="11521" max="11521" width="41.44140625" style="508" customWidth="1"/>
    <col min="11522" max="11526" width="9.5546875" style="508" customWidth="1"/>
    <col min="11527" max="11776" width="8.77734375" style="508"/>
    <col min="11777" max="11777" width="41.44140625" style="508" customWidth="1"/>
    <col min="11778" max="11782" width="9.5546875" style="508" customWidth="1"/>
    <col min="11783" max="12032" width="8.77734375" style="508"/>
    <col min="12033" max="12033" width="41.44140625" style="508" customWidth="1"/>
    <col min="12034" max="12038" width="9.5546875" style="508" customWidth="1"/>
    <col min="12039" max="12288" width="8.77734375" style="508"/>
    <col min="12289" max="12289" width="41.44140625" style="508" customWidth="1"/>
    <col min="12290" max="12294" width="9.5546875" style="508" customWidth="1"/>
    <col min="12295" max="12544" width="8.77734375" style="508"/>
    <col min="12545" max="12545" width="41.44140625" style="508" customWidth="1"/>
    <col min="12546" max="12550" width="9.5546875" style="508" customWidth="1"/>
    <col min="12551" max="12800" width="8.77734375" style="508"/>
    <col min="12801" max="12801" width="41.44140625" style="508" customWidth="1"/>
    <col min="12802" max="12806" width="9.5546875" style="508" customWidth="1"/>
    <col min="12807" max="13056" width="8.77734375" style="508"/>
    <col min="13057" max="13057" width="41.44140625" style="508" customWidth="1"/>
    <col min="13058" max="13062" width="9.5546875" style="508" customWidth="1"/>
    <col min="13063" max="13312" width="8.77734375" style="508"/>
    <col min="13313" max="13313" width="41.44140625" style="508" customWidth="1"/>
    <col min="13314" max="13318" width="9.5546875" style="508" customWidth="1"/>
    <col min="13319" max="13568" width="8.77734375" style="508"/>
    <col min="13569" max="13569" width="41.44140625" style="508" customWidth="1"/>
    <col min="13570" max="13574" width="9.5546875" style="508" customWidth="1"/>
    <col min="13575" max="13824" width="8.77734375" style="508"/>
    <col min="13825" max="13825" width="41.44140625" style="508" customWidth="1"/>
    <col min="13826" max="13830" width="9.5546875" style="508" customWidth="1"/>
    <col min="13831" max="14080" width="8.77734375" style="508"/>
    <col min="14081" max="14081" width="41.44140625" style="508" customWidth="1"/>
    <col min="14082" max="14086" width="9.5546875" style="508" customWidth="1"/>
    <col min="14087" max="14336" width="8.77734375" style="508"/>
    <col min="14337" max="14337" width="41.44140625" style="508" customWidth="1"/>
    <col min="14338" max="14342" width="9.5546875" style="508" customWidth="1"/>
    <col min="14343" max="14592" width="8.77734375" style="508"/>
    <col min="14593" max="14593" width="41.44140625" style="508" customWidth="1"/>
    <col min="14594" max="14598" width="9.5546875" style="508" customWidth="1"/>
    <col min="14599" max="14848" width="8.77734375" style="508"/>
    <col min="14849" max="14849" width="41.44140625" style="508" customWidth="1"/>
    <col min="14850" max="14854" width="9.5546875" style="508" customWidth="1"/>
    <col min="14855" max="15104" width="8.77734375" style="508"/>
    <col min="15105" max="15105" width="41.44140625" style="508" customWidth="1"/>
    <col min="15106" max="15110" width="9.5546875" style="508" customWidth="1"/>
    <col min="15111" max="15360" width="8.77734375" style="508"/>
    <col min="15361" max="15361" width="41.44140625" style="508" customWidth="1"/>
    <col min="15362" max="15366" width="9.5546875" style="508" customWidth="1"/>
    <col min="15367" max="15616" width="8.77734375" style="508"/>
    <col min="15617" max="15617" width="41.44140625" style="508" customWidth="1"/>
    <col min="15618" max="15622" width="9.5546875" style="508" customWidth="1"/>
    <col min="15623" max="15872" width="8.77734375" style="508"/>
    <col min="15873" max="15873" width="41.44140625" style="508" customWidth="1"/>
    <col min="15874" max="15878" width="9.5546875" style="508" customWidth="1"/>
    <col min="15879" max="16128" width="8.77734375" style="508"/>
    <col min="16129" max="16129" width="41.44140625" style="508" customWidth="1"/>
    <col min="16130" max="16134" width="9.5546875" style="508" customWidth="1"/>
    <col min="16135" max="16384" width="8.77734375" style="508"/>
  </cols>
  <sheetData>
    <row r="1" spans="1:6" ht="21" customHeight="1">
      <c r="A1" s="464" t="s">
        <v>198</v>
      </c>
      <c r="B1" s="465"/>
      <c r="C1" s="465"/>
      <c r="D1" s="466"/>
      <c r="E1" s="465"/>
      <c r="F1" s="467"/>
    </row>
    <row r="2" spans="1:6" ht="17.25" customHeight="1">
      <c r="A2" s="468"/>
      <c r="B2" s="469"/>
      <c r="C2" s="469"/>
      <c r="D2" s="470"/>
      <c r="E2" s="469"/>
      <c r="F2" s="471"/>
    </row>
    <row r="3" spans="1:6" ht="14.25" customHeight="1">
      <c r="A3" s="472"/>
      <c r="B3" s="473"/>
      <c r="C3" s="473"/>
      <c r="D3" s="470"/>
      <c r="E3" s="473"/>
      <c r="F3" s="471"/>
    </row>
    <row r="4" spans="1:6" ht="12.75" customHeight="1">
      <c r="A4" s="474"/>
      <c r="B4" s="475"/>
      <c r="C4" s="475"/>
      <c r="D4" s="475"/>
      <c r="E4" s="475"/>
      <c r="F4" s="476" t="s">
        <v>1</v>
      </c>
    </row>
    <row r="5" spans="1:6" ht="12.75" customHeight="1">
      <c r="A5" s="477" t="s">
        <v>2</v>
      </c>
      <c r="B5" s="478">
        <v>2023</v>
      </c>
      <c r="C5" s="479"/>
      <c r="D5" s="480"/>
      <c r="E5" s="478" t="s">
        <v>3</v>
      </c>
      <c r="F5" s="481"/>
    </row>
    <row r="6" spans="1:6" ht="12.75" customHeight="1">
      <c r="A6" s="474"/>
      <c r="B6" s="482"/>
      <c r="C6" s="483"/>
      <c r="D6" s="484"/>
      <c r="E6" s="482"/>
      <c r="F6" s="485"/>
    </row>
    <row r="7" spans="1:6" ht="12.75" customHeight="1">
      <c r="A7" s="486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489"/>
      <c r="B8" s="490"/>
      <c r="C8" s="490"/>
      <c r="D8" s="491"/>
      <c r="E8" s="490"/>
      <c r="F8" s="492"/>
    </row>
    <row r="9" spans="1:6" ht="12.75" customHeight="1">
      <c r="A9" s="493"/>
      <c r="B9" s="494"/>
      <c r="C9" s="494"/>
      <c r="D9" s="494"/>
      <c r="E9" s="494"/>
      <c r="F9" s="495"/>
    </row>
    <row r="10" spans="1:6" ht="12.75" customHeight="1">
      <c r="A10" s="496" t="s">
        <v>67</v>
      </c>
      <c r="B10" s="497">
        <v>2778.5585839100008</v>
      </c>
      <c r="C10" s="497">
        <v>5879.1187244800039</v>
      </c>
      <c r="D10" s="497">
        <v>7758.7930554500044</v>
      </c>
      <c r="E10" s="497">
        <v>-2365.3676321799999</v>
      </c>
      <c r="F10" s="498">
        <v>-4690.3760182699971</v>
      </c>
    </row>
    <row r="11" spans="1:6" ht="12.75" customHeight="1">
      <c r="A11" s="496" t="s">
        <v>199</v>
      </c>
      <c r="B11" s="497">
        <v>0.21179342000000004</v>
      </c>
      <c r="C11" s="497">
        <v>176.41863515999998</v>
      </c>
      <c r="D11" s="497">
        <v>273.52807253999998</v>
      </c>
      <c r="E11" s="497">
        <v>4.1561000000000001E-4</v>
      </c>
      <c r="F11" s="498">
        <v>3.5864399999999998E-3</v>
      </c>
    </row>
    <row r="12" spans="1:6" ht="12.75" customHeight="1">
      <c r="A12" s="496" t="s">
        <v>200</v>
      </c>
      <c r="B12" s="497">
        <v>3461.8953931100004</v>
      </c>
      <c r="C12" s="497">
        <v>6800.1564383100012</v>
      </c>
      <c r="D12" s="497">
        <v>11611.551682510004</v>
      </c>
      <c r="E12" s="497">
        <v>-2973.98234753</v>
      </c>
      <c r="F12" s="498">
        <v>-8959.9747819699987</v>
      </c>
    </row>
    <row r="13" spans="1:6" ht="12.75" customHeight="1">
      <c r="A13" s="496" t="s">
        <v>201</v>
      </c>
      <c r="B13" s="497">
        <v>1699.3183220499998</v>
      </c>
      <c r="C13" s="497">
        <v>-1891.1022698100003</v>
      </c>
      <c r="D13" s="497">
        <v>1060.2855316500008</v>
      </c>
      <c r="E13" s="497">
        <v>346.16617280999998</v>
      </c>
      <c r="F13" s="498">
        <v>962.48269886000071</v>
      </c>
    </row>
    <row r="14" spans="1:6" ht="12.75" customHeight="1">
      <c r="A14" s="496" t="s">
        <v>202</v>
      </c>
      <c r="B14" s="497">
        <v>1762.5770710600007</v>
      </c>
      <c r="C14" s="497">
        <v>8691.2587081200018</v>
      </c>
      <c r="D14" s="497">
        <v>10551.266150860001</v>
      </c>
      <c r="E14" s="497">
        <v>-3320.1485203399998</v>
      </c>
      <c r="F14" s="498">
        <v>-9922.4574808299985</v>
      </c>
    </row>
    <row r="15" spans="1:6" ht="12.75" customHeight="1">
      <c r="A15" s="496" t="s">
        <v>203</v>
      </c>
      <c r="B15" s="497">
        <v>-67.918183989999989</v>
      </c>
      <c r="C15" s="497">
        <v>261.53369229000003</v>
      </c>
      <c r="D15" s="497">
        <v>361.81136308000004</v>
      </c>
      <c r="E15" s="497">
        <v>47.208753269999995</v>
      </c>
      <c r="F15" s="498">
        <v>432.56634874999997</v>
      </c>
    </row>
    <row r="16" spans="1:6" ht="12.75" customHeight="1">
      <c r="A16" s="496" t="s">
        <v>173</v>
      </c>
      <c r="B16" s="497">
        <v>-86.285580369999991</v>
      </c>
      <c r="C16" s="497">
        <v>4.62617228000002</v>
      </c>
      <c r="D16" s="497">
        <v>44.213036480000028</v>
      </c>
      <c r="E16" s="497">
        <v>17.126071779999997</v>
      </c>
      <c r="F16" s="498">
        <v>174.88262766</v>
      </c>
    </row>
    <row r="17" spans="1:6" ht="12.75" customHeight="1">
      <c r="A17" s="496" t="s">
        <v>174</v>
      </c>
      <c r="B17" s="497">
        <v>18.367396380000002</v>
      </c>
      <c r="C17" s="497">
        <v>256.90752000999998</v>
      </c>
      <c r="D17" s="497">
        <v>317.59832660000001</v>
      </c>
      <c r="E17" s="497">
        <v>30.082681489999995</v>
      </c>
      <c r="F17" s="498">
        <v>257.68372108999995</v>
      </c>
    </row>
    <row r="18" spans="1:6" ht="12.75" customHeight="1">
      <c r="A18" s="496" t="s">
        <v>204</v>
      </c>
      <c r="B18" s="497">
        <v>-234.55244557</v>
      </c>
      <c r="C18" s="497">
        <v>-1298.0014571799991</v>
      </c>
      <c r="D18" s="497">
        <v>-4592.671748669999</v>
      </c>
      <c r="E18" s="497">
        <v>464.11003670999997</v>
      </c>
      <c r="F18" s="498">
        <v>2590.8795371799997</v>
      </c>
    </row>
    <row r="19" spans="1:6" ht="12.75" customHeight="1">
      <c r="A19" s="496" t="s">
        <v>205</v>
      </c>
      <c r="B19" s="497">
        <v>-381.07797305999964</v>
      </c>
      <c r="C19" s="497">
        <v>-60.988584099999002</v>
      </c>
      <c r="D19" s="497">
        <v>104.57368599000029</v>
      </c>
      <c r="E19" s="497">
        <v>97.295509760000243</v>
      </c>
      <c r="F19" s="498">
        <v>1246.149291330001</v>
      </c>
    </row>
    <row r="20" spans="1:6" ht="12.75" customHeight="1">
      <c r="A20" s="502"/>
      <c r="B20" s="503"/>
      <c r="C20" s="503"/>
      <c r="D20" s="504"/>
      <c r="E20" s="503"/>
      <c r="F20" s="505"/>
    </row>
    <row r="21" spans="1:6" ht="12" customHeight="1"/>
    <row r="22" spans="1:6" ht="10.35" customHeight="1">
      <c r="A22" s="506" t="s">
        <v>206</v>
      </c>
    </row>
    <row r="23" spans="1:6" ht="10.35" customHeight="1">
      <c r="A23" s="507" t="s">
        <v>86</v>
      </c>
      <c r="B23" s="507"/>
      <c r="C23" s="507"/>
      <c r="E23" s="507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260B-953A-4CDF-94C6-CC507E5BB927}">
  <dimension ref="A1:F44"/>
  <sheetViews>
    <sheetView showGridLines="0" workbookViewId="0">
      <selection activeCell="D3" sqref="D3"/>
    </sheetView>
  </sheetViews>
  <sheetFormatPr defaultRowHeight="13.2"/>
  <cols>
    <col min="1" max="1" width="40.77734375" style="508" customWidth="1"/>
    <col min="2" max="6" width="9.5546875" style="508" customWidth="1"/>
    <col min="7" max="19" width="9.21875" style="508" customWidth="1"/>
    <col min="20" max="256" width="8.77734375" style="508"/>
    <col min="257" max="257" width="41.44140625" style="508" customWidth="1"/>
    <col min="258" max="262" width="9.5546875" style="508" customWidth="1"/>
    <col min="263" max="512" width="8.77734375" style="508"/>
    <col min="513" max="513" width="41.44140625" style="508" customWidth="1"/>
    <col min="514" max="518" width="9.5546875" style="508" customWidth="1"/>
    <col min="519" max="768" width="8.77734375" style="508"/>
    <col min="769" max="769" width="41.44140625" style="508" customWidth="1"/>
    <col min="770" max="774" width="9.5546875" style="508" customWidth="1"/>
    <col min="775" max="1024" width="8.77734375" style="508"/>
    <col min="1025" max="1025" width="41.44140625" style="508" customWidth="1"/>
    <col min="1026" max="1030" width="9.5546875" style="508" customWidth="1"/>
    <col min="1031" max="1280" width="8.77734375" style="508"/>
    <col min="1281" max="1281" width="41.44140625" style="508" customWidth="1"/>
    <col min="1282" max="1286" width="9.5546875" style="508" customWidth="1"/>
    <col min="1287" max="1536" width="8.77734375" style="508"/>
    <col min="1537" max="1537" width="41.44140625" style="508" customWidth="1"/>
    <col min="1538" max="1542" width="9.5546875" style="508" customWidth="1"/>
    <col min="1543" max="1792" width="8.77734375" style="508"/>
    <col min="1793" max="1793" width="41.44140625" style="508" customWidth="1"/>
    <col min="1794" max="1798" width="9.5546875" style="508" customWidth="1"/>
    <col min="1799" max="2048" width="8.77734375" style="508"/>
    <col min="2049" max="2049" width="41.44140625" style="508" customWidth="1"/>
    <col min="2050" max="2054" width="9.5546875" style="508" customWidth="1"/>
    <col min="2055" max="2304" width="8.77734375" style="508"/>
    <col min="2305" max="2305" width="41.44140625" style="508" customWidth="1"/>
    <col min="2306" max="2310" width="9.5546875" style="508" customWidth="1"/>
    <col min="2311" max="2560" width="8.77734375" style="508"/>
    <col min="2561" max="2561" width="41.44140625" style="508" customWidth="1"/>
    <col min="2562" max="2566" width="9.5546875" style="508" customWidth="1"/>
    <col min="2567" max="2816" width="8.77734375" style="508"/>
    <col min="2817" max="2817" width="41.44140625" style="508" customWidth="1"/>
    <col min="2818" max="2822" width="9.5546875" style="508" customWidth="1"/>
    <col min="2823" max="3072" width="8.77734375" style="508"/>
    <col min="3073" max="3073" width="41.44140625" style="508" customWidth="1"/>
    <col min="3074" max="3078" width="9.5546875" style="508" customWidth="1"/>
    <col min="3079" max="3328" width="8.77734375" style="508"/>
    <col min="3329" max="3329" width="41.44140625" style="508" customWidth="1"/>
    <col min="3330" max="3334" width="9.5546875" style="508" customWidth="1"/>
    <col min="3335" max="3584" width="8.77734375" style="508"/>
    <col min="3585" max="3585" width="41.44140625" style="508" customWidth="1"/>
    <col min="3586" max="3590" width="9.5546875" style="508" customWidth="1"/>
    <col min="3591" max="3840" width="8.77734375" style="508"/>
    <col min="3841" max="3841" width="41.44140625" style="508" customWidth="1"/>
    <col min="3842" max="3846" width="9.5546875" style="508" customWidth="1"/>
    <col min="3847" max="4096" width="8.77734375" style="508"/>
    <col min="4097" max="4097" width="41.44140625" style="508" customWidth="1"/>
    <col min="4098" max="4102" width="9.5546875" style="508" customWidth="1"/>
    <col min="4103" max="4352" width="8.77734375" style="508"/>
    <col min="4353" max="4353" width="41.44140625" style="508" customWidth="1"/>
    <col min="4354" max="4358" width="9.5546875" style="508" customWidth="1"/>
    <col min="4359" max="4608" width="8.77734375" style="508"/>
    <col min="4609" max="4609" width="41.44140625" style="508" customWidth="1"/>
    <col min="4610" max="4614" width="9.5546875" style="508" customWidth="1"/>
    <col min="4615" max="4864" width="8.77734375" style="508"/>
    <col min="4865" max="4865" width="41.44140625" style="508" customWidth="1"/>
    <col min="4866" max="4870" width="9.5546875" style="508" customWidth="1"/>
    <col min="4871" max="5120" width="8.77734375" style="508"/>
    <col min="5121" max="5121" width="41.44140625" style="508" customWidth="1"/>
    <col min="5122" max="5126" width="9.5546875" style="508" customWidth="1"/>
    <col min="5127" max="5376" width="8.77734375" style="508"/>
    <col min="5377" max="5377" width="41.44140625" style="508" customWidth="1"/>
    <col min="5378" max="5382" width="9.5546875" style="508" customWidth="1"/>
    <col min="5383" max="5632" width="8.77734375" style="508"/>
    <col min="5633" max="5633" width="41.44140625" style="508" customWidth="1"/>
    <col min="5634" max="5638" width="9.5546875" style="508" customWidth="1"/>
    <col min="5639" max="5888" width="8.77734375" style="508"/>
    <col min="5889" max="5889" width="41.44140625" style="508" customWidth="1"/>
    <col min="5890" max="5894" width="9.5546875" style="508" customWidth="1"/>
    <col min="5895" max="6144" width="8.77734375" style="508"/>
    <col min="6145" max="6145" width="41.44140625" style="508" customWidth="1"/>
    <col min="6146" max="6150" width="9.5546875" style="508" customWidth="1"/>
    <col min="6151" max="6400" width="8.77734375" style="508"/>
    <col min="6401" max="6401" width="41.44140625" style="508" customWidth="1"/>
    <col min="6402" max="6406" width="9.5546875" style="508" customWidth="1"/>
    <col min="6407" max="6656" width="8.77734375" style="508"/>
    <col min="6657" max="6657" width="41.44140625" style="508" customWidth="1"/>
    <col min="6658" max="6662" width="9.5546875" style="508" customWidth="1"/>
    <col min="6663" max="6912" width="8.77734375" style="508"/>
    <col min="6913" max="6913" width="41.44140625" style="508" customWidth="1"/>
    <col min="6914" max="6918" width="9.5546875" style="508" customWidth="1"/>
    <col min="6919" max="7168" width="8.77734375" style="508"/>
    <col min="7169" max="7169" width="41.44140625" style="508" customWidth="1"/>
    <col min="7170" max="7174" width="9.5546875" style="508" customWidth="1"/>
    <col min="7175" max="7424" width="8.77734375" style="508"/>
    <col min="7425" max="7425" width="41.44140625" style="508" customWidth="1"/>
    <col min="7426" max="7430" width="9.5546875" style="508" customWidth="1"/>
    <col min="7431" max="7680" width="8.77734375" style="508"/>
    <col min="7681" max="7681" width="41.44140625" style="508" customWidth="1"/>
    <col min="7682" max="7686" width="9.5546875" style="508" customWidth="1"/>
    <col min="7687" max="7936" width="8.77734375" style="508"/>
    <col min="7937" max="7937" width="41.44140625" style="508" customWidth="1"/>
    <col min="7938" max="7942" width="9.5546875" style="508" customWidth="1"/>
    <col min="7943" max="8192" width="8.77734375" style="508"/>
    <col min="8193" max="8193" width="41.44140625" style="508" customWidth="1"/>
    <col min="8194" max="8198" width="9.5546875" style="508" customWidth="1"/>
    <col min="8199" max="8448" width="8.77734375" style="508"/>
    <col min="8449" max="8449" width="41.44140625" style="508" customWidth="1"/>
    <col min="8450" max="8454" width="9.5546875" style="508" customWidth="1"/>
    <col min="8455" max="8704" width="8.77734375" style="508"/>
    <col min="8705" max="8705" width="41.44140625" style="508" customWidth="1"/>
    <col min="8706" max="8710" width="9.5546875" style="508" customWidth="1"/>
    <col min="8711" max="8960" width="8.77734375" style="508"/>
    <col min="8961" max="8961" width="41.44140625" style="508" customWidth="1"/>
    <col min="8962" max="8966" width="9.5546875" style="508" customWidth="1"/>
    <col min="8967" max="9216" width="8.77734375" style="508"/>
    <col min="9217" max="9217" width="41.44140625" style="508" customWidth="1"/>
    <col min="9218" max="9222" width="9.5546875" style="508" customWidth="1"/>
    <col min="9223" max="9472" width="8.77734375" style="508"/>
    <col min="9473" max="9473" width="41.44140625" style="508" customWidth="1"/>
    <col min="9474" max="9478" width="9.5546875" style="508" customWidth="1"/>
    <col min="9479" max="9728" width="8.77734375" style="508"/>
    <col min="9729" max="9729" width="41.44140625" style="508" customWidth="1"/>
    <col min="9730" max="9734" width="9.5546875" style="508" customWidth="1"/>
    <col min="9735" max="9984" width="8.77734375" style="508"/>
    <col min="9985" max="9985" width="41.44140625" style="508" customWidth="1"/>
    <col min="9986" max="9990" width="9.5546875" style="508" customWidth="1"/>
    <col min="9991" max="10240" width="8.77734375" style="508"/>
    <col min="10241" max="10241" width="41.44140625" style="508" customWidth="1"/>
    <col min="10242" max="10246" width="9.5546875" style="508" customWidth="1"/>
    <col min="10247" max="10496" width="8.77734375" style="508"/>
    <col min="10497" max="10497" width="41.44140625" style="508" customWidth="1"/>
    <col min="10498" max="10502" width="9.5546875" style="508" customWidth="1"/>
    <col min="10503" max="10752" width="8.77734375" style="508"/>
    <col min="10753" max="10753" width="41.44140625" style="508" customWidth="1"/>
    <col min="10754" max="10758" width="9.5546875" style="508" customWidth="1"/>
    <col min="10759" max="11008" width="8.77734375" style="508"/>
    <col min="11009" max="11009" width="41.44140625" style="508" customWidth="1"/>
    <col min="11010" max="11014" width="9.5546875" style="508" customWidth="1"/>
    <col min="11015" max="11264" width="8.77734375" style="508"/>
    <col min="11265" max="11265" width="41.44140625" style="508" customWidth="1"/>
    <col min="11266" max="11270" width="9.5546875" style="508" customWidth="1"/>
    <col min="11271" max="11520" width="8.77734375" style="508"/>
    <col min="11521" max="11521" width="41.44140625" style="508" customWidth="1"/>
    <col min="11522" max="11526" width="9.5546875" style="508" customWidth="1"/>
    <col min="11527" max="11776" width="8.77734375" style="508"/>
    <col min="11777" max="11777" width="41.44140625" style="508" customWidth="1"/>
    <col min="11778" max="11782" width="9.5546875" style="508" customWidth="1"/>
    <col min="11783" max="12032" width="8.77734375" style="508"/>
    <col min="12033" max="12033" width="41.44140625" style="508" customWidth="1"/>
    <col min="12034" max="12038" width="9.5546875" style="508" customWidth="1"/>
    <col min="12039" max="12288" width="8.77734375" style="508"/>
    <col min="12289" max="12289" width="41.44140625" style="508" customWidth="1"/>
    <col min="12290" max="12294" width="9.5546875" style="508" customWidth="1"/>
    <col min="12295" max="12544" width="8.77734375" style="508"/>
    <col min="12545" max="12545" width="41.44140625" style="508" customWidth="1"/>
    <col min="12546" max="12550" width="9.5546875" style="508" customWidth="1"/>
    <col min="12551" max="12800" width="8.77734375" style="508"/>
    <col min="12801" max="12801" width="41.44140625" style="508" customWidth="1"/>
    <col min="12802" max="12806" width="9.5546875" style="508" customWidth="1"/>
    <col min="12807" max="13056" width="8.77734375" style="508"/>
    <col min="13057" max="13057" width="41.44140625" style="508" customWidth="1"/>
    <col min="13058" max="13062" width="9.5546875" style="508" customWidth="1"/>
    <col min="13063" max="13312" width="8.77734375" style="508"/>
    <col min="13313" max="13313" width="41.44140625" style="508" customWidth="1"/>
    <col min="13314" max="13318" width="9.5546875" style="508" customWidth="1"/>
    <col min="13319" max="13568" width="8.77734375" style="508"/>
    <col min="13569" max="13569" width="41.44140625" style="508" customWidth="1"/>
    <col min="13570" max="13574" width="9.5546875" style="508" customWidth="1"/>
    <col min="13575" max="13824" width="8.77734375" style="508"/>
    <col min="13825" max="13825" width="41.44140625" style="508" customWidth="1"/>
    <col min="13826" max="13830" width="9.5546875" style="508" customWidth="1"/>
    <col min="13831" max="14080" width="8.77734375" style="508"/>
    <col min="14081" max="14081" width="41.44140625" style="508" customWidth="1"/>
    <col min="14082" max="14086" width="9.5546875" style="508" customWidth="1"/>
    <col min="14087" max="14336" width="8.77734375" style="508"/>
    <col min="14337" max="14337" width="41.44140625" style="508" customWidth="1"/>
    <col min="14338" max="14342" width="9.5546875" style="508" customWidth="1"/>
    <col min="14343" max="14592" width="8.77734375" style="508"/>
    <col min="14593" max="14593" width="41.44140625" style="508" customWidth="1"/>
    <col min="14594" max="14598" width="9.5546875" style="508" customWidth="1"/>
    <col min="14599" max="14848" width="8.77734375" style="508"/>
    <col min="14849" max="14849" width="41.44140625" style="508" customWidth="1"/>
    <col min="14850" max="14854" width="9.5546875" style="508" customWidth="1"/>
    <col min="14855" max="15104" width="8.77734375" style="508"/>
    <col min="15105" max="15105" width="41.44140625" style="508" customWidth="1"/>
    <col min="15106" max="15110" width="9.5546875" style="508" customWidth="1"/>
    <col min="15111" max="15360" width="8.77734375" style="508"/>
    <col min="15361" max="15361" width="41.44140625" style="508" customWidth="1"/>
    <col min="15362" max="15366" width="9.5546875" style="508" customWidth="1"/>
    <col min="15367" max="15616" width="8.77734375" style="508"/>
    <col min="15617" max="15617" width="41.44140625" style="508" customWidth="1"/>
    <col min="15618" max="15622" width="9.5546875" style="508" customWidth="1"/>
    <col min="15623" max="15872" width="8.77734375" style="508"/>
    <col min="15873" max="15873" width="41.44140625" style="508" customWidth="1"/>
    <col min="15874" max="15878" width="9.5546875" style="508" customWidth="1"/>
    <col min="15879" max="16128" width="8.77734375" style="508"/>
    <col min="16129" max="16129" width="41.44140625" style="508" customWidth="1"/>
    <col min="16130" max="16134" width="9.5546875" style="508" customWidth="1"/>
    <col min="16135" max="16384" width="8.77734375" style="508"/>
  </cols>
  <sheetData>
    <row r="1" spans="1:6" ht="21" customHeight="1">
      <c r="A1" s="464" t="s">
        <v>207</v>
      </c>
      <c r="B1" s="465"/>
      <c r="C1" s="465"/>
      <c r="D1" s="466"/>
      <c r="E1" s="465"/>
      <c r="F1" s="467"/>
    </row>
    <row r="2" spans="1:6" ht="17.100000000000001" customHeight="1">
      <c r="A2" s="468"/>
      <c r="B2" s="469"/>
      <c r="C2" s="469"/>
      <c r="D2" s="470"/>
      <c r="E2" s="469"/>
      <c r="F2" s="471"/>
    </row>
    <row r="3" spans="1:6" ht="14.1" customHeight="1">
      <c r="A3" s="472"/>
      <c r="B3" s="473"/>
      <c r="C3" s="473"/>
      <c r="D3" s="470"/>
      <c r="E3" s="473"/>
      <c r="F3" s="471"/>
    </row>
    <row r="4" spans="1:6" ht="12.75" customHeight="1">
      <c r="A4" s="474"/>
      <c r="B4" s="475"/>
      <c r="C4" s="475"/>
      <c r="D4" s="475"/>
      <c r="E4" s="475"/>
      <c r="F4" s="476" t="s">
        <v>1</v>
      </c>
    </row>
    <row r="5" spans="1:6" ht="12.75" customHeight="1">
      <c r="A5" s="477" t="s">
        <v>2</v>
      </c>
      <c r="B5" s="478">
        <v>2023</v>
      </c>
      <c r="C5" s="479"/>
      <c r="D5" s="480"/>
      <c r="E5" s="478" t="s">
        <v>3</v>
      </c>
      <c r="F5" s="481"/>
    </row>
    <row r="6" spans="1:6" ht="12.75" customHeight="1">
      <c r="A6" s="474"/>
      <c r="B6" s="482"/>
      <c r="C6" s="483"/>
      <c r="D6" s="484"/>
      <c r="E6" s="482"/>
      <c r="F6" s="485"/>
    </row>
    <row r="7" spans="1:6" ht="12.75" customHeight="1">
      <c r="A7" s="486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489"/>
      <c r="B8" s="490"/>
      <c r="C8" s="490"/>
      <c r="D8" s="491"/>
      <c r="E8" s="490"/>
      <c r="F8" s="492"/>
    </row>
    <row r="9" spans="1:6" ht="12.75" customHeight="1">
      <c r="A9" s="493"/>
      <c r="B9" s="494"/>
      <c r="C9" s="494"/>
      <c r="D9" s="494"/>
      <c r="E9" s="494"/>
      <c r="F9" s="495"/>
    </row>
    <row r="10" spans="1:6" ht="12.75" customHeight="1">
      <c r="A10" s="496" t="s">
        <v>67</v>
      </c>
      <c r="B10" s="497">
        <v>11.300203329999873</v>
      </c>
      <c r="C10" s="497">
        <v>4526.0770392099994</v>
      </c>
      <c r="D10" s="497">
        <v>9074.9923973199984</v>
      </c>
      <c r="E10" s="497">
        <v>610.98185445999968</v>
      </c>
      <c r="F10" s="498">
        <v>19035.877803999996</v>
      </c>
    </row>
    <row r="11" spans="1:6" ht="12.75" customHeight="1">
      <c r="A11" s="496" t="s">
        <v>199</v>
      </c>
      <c r="B11" s="497">
        <v>0</v>
      </c>
      <c r="C11" s="497">
        <v>0</v>
      </c>
      <c r="D11" s="497">
        <v>0</v>
      </c>
      <c r="E11" s="497">
        <v>0</v>
      </c>
      <c r="F11" s="498">
        <v>0</v>
      </c>
    </row>
    <row r="12" spans="1:6" ht="12.75" customHeight="1">
      <c r="A12" s="496" t="s">
        <v>200</v>
      </c>
      <c r="B12" s="497">
        <v>560.89520374999995</v>
      </c>
      <c r="C12" s="497">
        <v>1190.9338485700005</v>
      </c>
      <c r="D12" s="497">
        <v>1616.7854117100001</v>
      </c>
      <c r="E12" s="497">
        <v>349.55149378000004</v>
      </c>
      <c r="F12" s="498">
        <v>163.4356261599998</v>
      </c>
    </row>
    <row r="13" spans="1:6" ht="12.75" customHeight="1">
      <c r="A13" s="496" t="s">
        <v>201</v>
      </c>
      <c r="B13" s="497">
        <v>657.03225264000002</v>
      </c>
      <c r="C13" s="497">
        <v>1735.7364193500002</v>
      </c>
      <c r="D13" s="497">
        <v>2149.2837718999995</v>
      </c>
      <c r="E13" s="497">
        <v>465.14041369999995</v>
      </c>
      <c r="F13" s="498">
        <v>438.78467576999992</v>
      </c>
    </row>
    <row r="14" spans="1:6" ht="12.75" customHeight="1">
      <c r="A14" s="496" t="s">
        <v>208</v>
      </c>
      <c r="B14" s="497">
        <v>-96.137048890000074</v>
      </c>
      <c r="C14" s="497">
        <v>-544.80257078000022</v>
      </c>
      <c r="D14" s="497">
        <v>-532.49836019000031</v>
      </c>
      <c r="E14" s="497">
        <v>-115.58891991999991</v>
      </c>
      <c r="F14" s="498">
        <v>-275.34904960999995</v>
      </c>
    </row>
    <row r="15" spans="1:6" ht="12.75" customHeight="1">
      <c r="A15" s="496" t="s">
        <v>203</v>
      </c>
      <c r="B15" s="497">
        <v>-867.27680237000015</v>
      </c>
      <c r="C15" s="497">
        <v>5068.7797892899989</v>
      </c>
      <c r="D15" s="497">
        <v>13985.533162469997</v>
      </c>
      <c r="E15" s="497">
        <v>-1052.0247842600004</v>
      </c>
      <c r="F15" s="498">
        <v>7056.3457968699986</v>
      </c>
    </row>
    <row r="16" spans="1:6" ht="12.75" customHeight="1">
      <c r="A16" s="496" t="s">
        <v>173</v>
      </c>
      <c r="B16" s="497">
        <v>-1943.28610684</v>
      </c>
      <c r="C16" s="497">
        <v>3651.7088225500011</v>
      </c>
      <c r="D16" s="497">
        <v>7563.0933156800011</v>
      </c>
      <c r="E16" s="497">
        <v>-382.90628112999985</v>
      </c>
      <c r="F16" s="498">
        <v>4053.7428643999992</v>
      </c>
    </row>
    <row r="17" spans="1:6" ht="12.75" customHeight="1">
      <c r="A17" s="496" t="s">
        <v>178</v>
      </c>
      <c r="B17" s="497">
        <v>2157.6433060200002</v>
      </c>
      <c r="C17" s="497">
        <v>35167.698728470001</v>
      </c>
      <c r="D17" s="497">
        <v>46154.768425579998</v>
      </c>
      <c r="E17" s="497">
        <v>1893.83625729</v>
      </c>
      <c r="F17" s="498">
        <v>32177.939466220003</v>
      </c>
    </row>
    <row r="18" spans="1:6" ht="12.75" customHeight="1">
      <c r="A18" s="496" t="s">
        <v>157</v>
      </c>
      <c r="B18" s="497">
        <v>4100.9294128600004</v>
      </c>
      <c r="C18" s="497">
        <v>31515.98990592</v>
      </c>
      <c r="D18" s="497">
        <v>38591.675109899996</v>
      </c>
      <c r="E18" s="497">
        <v>2276.7425384200001</v>
      </c>
      <c r="F18" s="498">
        <v>28124.19660182</v>
      </c>
    </row>
    <row r="19" spans="1:6" ht="12.75" customHeight="1">
      <c r="A19" s="496" t="s">
        <v>174</v>
      </c>
      <c r="B19" s="497">
        <v>1076.0093044700002</v>
      </c>
      <c r="C19" s="497">
        <v>1417.0709667399992</v>
      </c>
      <c r="D19" s="497">
        <v>6422.4398467899991</v>
      </c>
      <c r="E19" s="497">
        <v>-669.11850313000048</v>
      </c>
      <c r="F19" s="498">
        <v>3002.6029324699998</v>
      </c>
    </row>
    <row r="20" spans="1:6" ht="12.75" customHeight="1">
      <c r="A20" s="496" t="s">
        <v>178</v>
      </c>
      <c r="B20" s="497">
        <v>4936.5449312300016</v>
      </c>
      <c r="C20" s="497">
        <v>43750.829880910009</v>
      </c>
      <c r="D20" s="497">
        <v>65316.998870380012</v>
      </c>
      <c r="E20" s="497">
        <v>4642.8562228199999</v>
      </c>
      <c r="F20" s="498">
        <v>49062.922086320003</v>
      </c>
    </row>
    <row r="21" spans="1:6" ht="12.75" customHeight="1">
      <c r="A21" s="496" t="s">
        <v>157</v>
      </c>
      <c r="B21" s="497">
        <v>3860.53562676</v>
      </c>
      <c r="C21" s="497">
        <v>42333.758914170001</v>
      </c>
      <c r="D21" s="497">
        <v>58894.559023590002</v>
      </c>
      <c r="E21" s="497">
        <v>5311.9747259500009</v>
      </c>
      <c r="F21" s="498">
        <v>46060.319153850003</v>
      </c>
    </row>
    <row r="22" spans="1:6" ht="12.75" customHeight="1">
      <c r="A22" s="496" t="s">
        <v>204</v>
      </c>
      <c r="B22" s="497">
        <v>321.57353997000007</v>
      </c>
      <c r="C22" s="497">
        <v>-1694.4224198100001</v>
      </c>
      <c r="D22" s="497">
        <v>-6488.1999542100002</v>
      </c>
      <c r="E22" s="497">
        <v>1313.28500489</v>
      </c>
      <c r="F22" s="498">
        <v>11815.851568030001</v>
      </c>
    </row>
    <row r="23" spans="1:6" ht="12.75" customHeight="1">
      <c r="A23" s="496" t="s">
        <v>173</v>
      </c>
      <c r="B23" s="497">
        <v>347.25537583000005</v>
      </c>
      <c r="C23" s="497">
        <v>-1521.1526697099991</v>
      </c>
      <c r="D23" s="497">
        <v>-6487.6887006899997</v>
      </c>
      <c r="E23" s="497">
        <v>746.77117930999998</v>
      </c>
      <c r="F23" s="498">
        <v>10647.553401250001</v>
      </c>
    </row>
    <row r="24" spans="1:6" ht="12.75" customHeight="1">
      <c r="A24" s="496" t="s">
        <v>174</v>
      </c>
      <c r="B24" s="497">
        <v>-25.681835859999993</v>
      </c>
      <c r="C24" s="497">
        <v>-173.26975009999995</v>
      </c>
      <c r="D24" s="497">
        <v>-0.5112535199999364</v>
      </c>
      <c r="E24" s="497">
        <v>566.51382558</v>
      </c>
      <c r="F24" s="498">
        <v>1168.29816678</v>
      </c>
    </row>
    <row r="25" spans="1:6" ht="12.75" customHeight="1">
      <c r="A25" s="496" t="s">
        <v>209</v>
      </c>
      <c r="B25" s="497">
        <v>0</v>
      </c>
      <c r="C25" s="497">
        <v>0</v>
      </c>
      <c r="D25" s="497">
        <v>0</v>
      </c>
      <c r="E25" s="497">
        <v>0</v>
      </c>
      <c r="F25" s="498">
        <v>0</v>
      </c>
    </row>
    <row r="26" spans="1:6" ht="12.75" customHeight="1">
      <c r="A26" s="496" t="s">
        <v>210</v>
      </c>
      <c r="B26" s="497">
        <v>-3.891738020000048</v>
      </c>
      <c r="C26" s="497">
        <v>-39.214178839998738</v>
      </c>
      <c r="D26" s="497">
        <v>-39.126222649998169</v>
      </c>
      <c r="E26" s="497">
        <v>0.17014005000010002</v>
      </c>
      <c r="F26" s="498">
        <v>0.24481293999889431</v>
      </c>
    </row>
    <row r="27" spans="1:6" ht="12.75" customHeight="1">
      <c r="A27" s="496" t="s">
        <v>28</v>
      </c>
      <c r="B27" s="497"/>
      <c r="C27" s="497"/>
      <c r="D27" s="497"/>
      <c r="E27" s="497"/>
      <c r="F27" s="498"/>
    </row>
    <row r="28" spans="1:6" ht="12.75" customHeight="1">
      <c r="A28" s="499" t="s">
        <v>30</v>
      </c>
      <c r="B28" s="500"/>
      <c r="C28" s="500"/>
      <c r="D28" s="500"/>
      <c r="E28" s="500"/>
      <c r="F28" s="501"/>
    </row>
    <row r="29" spans="1:6" ht="12.75" customHeight="1">
      <c r="A29" s="496" t="s">
        <v>211</v>
      </c>
      <c r="B29" s="497">
        <v>1076.0093044699997</v>
      </c>
      <c r="C29" s="497">
        <v>1417.0709667399979</v>
      </c>
      <c r="D29" s="497">
        <v>6426.0900360899959</v>
      </c>
      <c r="E29" s="497">
        <v>-667.20717945000069</v>
      </c>
      <c r="F29" s="498">
        <v>3012.9878230099994</v>
      </c>
    </row>
    <row r="30" spans="1:6" ht="12.75" customHeight="1">
      <c r="A30" s="496" t="s">
        <v>212</v>
      </c>
      <c r="B30" s="497">
        <v>4936.5449312299997</v>
      </c>
      <c r="C30" s="497">
        <v>43750.829880910002</v>
      </c>
      <c r="D30" s="497">
        <v>65316.166114220003</v>
      </c>
      <c r="E30" s="497">
        <v>4642.5978820399996</v>
      </c>
      <c r="F30" s="498">
        <v>49060.324367989997</v>
      </c>
    </row>
    <row r="31" spans="1:6" ht="12.75" customHeight="1">
      <c r="A31" s="496" t="s">
        <v>213</v>
      </c>
      <c r="B31" s="497">
        <v>635.34154596999997</v>
      </c>
      <c r="C31" s="497">
        <v>5166.9908188199997</v>
      </c>
      <c r="D31" s="497">
        <v>6322.8764691199995</v>
      </c>
      <c r="E31" s="497">
        <v>469.20867903999999</v>
      </c>
      <c r="F31" s="498">
        <v>3884.8095032299998</v>
      </c>
    </row>
    <row r="32" spans="1:6" ht="12.75" customHeight="1">
      <c r="A32" s="496" t="s">
        <v>214</v>
      </c>
      <c r="B32" s="497">
        <v>837.87244346</v>
      </c>
      <c r="C32" s="497">
        <v>2737.8353874700001</v>
      </c>
      <c r="D32" s="497">
        <v>4385.2419769200005</v>
      </c>
      <c r="E32" s="497">
        <v>427.55701085000004</v>
      </c>
      <c r="F32" s="498">
        <v>2814.15565771</v>
      </c>
    </row>
    <row r="33" spans="1:6" ht="12.75" customHeight="1">
      <c r="A33" s="496" t="s">
        <v>215</v>
      </c>
      <c r="B33" s="497">
        <v>710.87674601000003</v>
      </c>
      <c r="C33" s="497">
        <v>7032.0086744400005</v>
      </c>
      <c r="D33" s="497">
        <v>7666.5157199500009</v>
      </c>
      <c r="E33" s="497">
        <v>998.40513398999997</v>
      </c>
      <c r="F33" s="498">
        <v>8627.8656654400002</v>
      </c>
    </row>
    <row r="34" spans="1:6" ht="12.75" customHeight="1">
      <c r="A34" s="496" t="s">
        <v>216</v>
      </c>
      <c r="B34" s="497">
        <v>2752.4541957900001</v>
      </c>
      <c r="C34" s="497">
        <v>28813.995000179999</v>
      </c>
      <c r="D34" s="497">
        <v>46941.531948229996</v>
      </c>
      <c r="E34" s="497">
        <v>2747.4270581599999</v>
      </c>
      <c r="F34" s="498">
        <v>33733.493541610005</v>
      </c>
    </row>
    <row r="35" spans="1:6" ht="12.75" customHeight="1">
      <c r="A35" s="496" t="s">
        <v>217</v>
      </c>
      <c r="B35" s="497">
        <v>3860.53562676</v>
      </c>
      <c r="C35" s="497">
        <v>42333.758914170001</v>
      </c>
      <c r="D35" s="497">
        <v>58890.076078129998</v>
      </c>
      <c r="E35" s="497">
        <v>5309.8050614900003</v>
      </c>
      <c r="F35" s="498">
        <v>46047.336544980004</v>
      </c>
    </row>
    <row r="36" spans="1:6" ht="12.75" customHeight="1">
      <c r="A36" s="496" t="s">
        <v>213</v>
      </c>
      <c r="B36" s="497">
        <v>649.41591243999994</v>
      </c>
      <c r="C36" s="497">
        <v>3482.82990793</v>
      </c>
      <c r="D36" s="497">
        <v>4587.8912934199998</v>
      </c>
      <c r="E36" s="497">
        <v>1157.2667558099999</v>
      </c>
      <c r="F36" s="498">
        <v>4487.3068900099997</v>
      </c>
    </row>
    <row r="37" spans="1:6" ht="12.75" customHeight="1">
      <c r="A37" s="496" t="s">
        <v>214</v>
      </c>
      <c r="B37" s="497">
        <v>129.16815807</v>
      </c>
      <c r="C37" s="497">
        <v>1291.0059356400002</v>
      </c>
      <c r="D37" s="497">
        <v>1665.4472685200001</v>
      </c>
      <c r="E37" s="497">
        <v>85.92066998</v>
      </c>
      <c r="F37" s="498">
        <v>1174.0103880999998</v>
      </c>
    </row>
    <row r="38" spans="1:6" ht="12.75" customHeight="1">
      <c r="A38" s="496" t="s">
        <v>215</v>
      </c>
      <c r="B38" s="497">
        <v>351.90428557000001</v>
      </c>
      <c r="C38" s="497">
        <v>5754.9433487900005</v>
      </c>
      <c r="D38" s="497">
        <v>6665.3743413600005</v>
      </c>
      <c r="E38" s="497">
        <v>492.17214605000004</v>
      </c>
      <c r="F38" s="498">
        <v>6914.9053792700006</v>
      </c>
    </row>
    <row r="39" spans="1:6" ht="12.75" customHeight="1">
      <c r="A39" s="496" t="s">
        <v>216</v>
      </c>
      <c r="B39" s="497">
        <v>2730.0472706800001</v>
      </c>
      <c r="C39" s="497">
        <v>31804.979721810003</v>
      </c>
      <c r="D39" s="497">
        <v>45971.363174830003</v>
      </c>
      <c r="E39" s="497">
        <v>3574.4454896500001</v>
      </c>
      <c r="F39" s="498">
        <v>33471.113887600004</v>
      </c>
    </row>
    <row r="40" spans="1:6" ht="12.75" customHeight="1">
      <c r="A40" s="502"/>
      <c r="B40" s="503"/>
      <c r="C40" s="503"/>
      <c r="D40" s="504"/>
      <c r="E40" s="503"/>
      <c r="F40" s="505"/>
    </row>
    <row r="41" spans="1:6" ht="12" customHeight="1">
      <c r="A41" s="506"/>
    </row>
    <row r="42" spans="1:6" ht="10.35" customHeight="1">
      <c r="A42" s="506" t="s">
        <v>218</v>
      </c>
    </row>
    <row r="43" spans="1:6" ht="10.35" customHeight="1">
      <c r="A43" s="506" t="s">
        <v>219</v>
      </c>
    </row>
    <row r="44" spans="1:6" ht="10.35" customHeight="1">
      <c r="A44" s="507" t="s">
        <v>86</v>
      </c>
      <c r="B44" s="507"/>
      <c r="C44" s="507"/>
      <c r="E44" s="507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AF6A-1CDE-43E7-860D-255F9C7BFD21}">
  <dimension ref="A1:T67"/>
  <sheetViews>
    <sheetView showGridLines="0" workbookViewId="0">
      <selection activeCell="D3" sqref="D3"/>
    </sheetView>
  </sheetViews>
  <sheetFormatPr defaultColWidth="9.5546875" defaultRowHeight="9.6"/>
  <cols>
    <col min="1" max="1" width="4.5546875" style="14" customWidth="1"/>
    <col min="2" max="2" width="6.44140625" style="14" customWidth="1"/>
    <col min="3" max="8" width="12.5546875" style="318" customWidth="1"/>
    <col min="9" max="16384" width="9.5546875" style="318"/>
  </cols>
  <sheetData>
    <row r="1" spans="1:20" ht="21" customHeight="1">
      <c r="A1" s="48" t="s">
        <v>220</v>
      </c>
      <c r="B1" s="439"/>
      <c r="C1" s="440"/>
      <c r="D1" s="440"/>
      <c r="E1" s="440"/>
      <c r="F1" s="440"/>
      <c r="G1" s="440"/>
      <c r="H1" s="441"/>
    </row>
    <row r="2" spans="1:20" ht="17.100000000000001" customHeight="1">
      <c r="A2" s="442"/>
      <c r="B2" s="443"/>
      <c r="C2" s="444"/>
      <c r="D2" s="444"/>
      <c r="E2" s="444"/>
      <c r="F2" s="444"/>
      <c r="G2" s="444"/>
      <c r="H2" s="445"/>
    </row>
    <row r="3" spans="1:20" ht="14.1" customHeight="1">
      <c r="A3" s="34"/>
      <c r="B3" s="443"/>
      <c r="C3" s="444"/>
      <c r="D3" s="444"/>
      <c r="E3" s="444"/>
      <c r="F3" s="444"/>
      <c r="G3" s="444"/>
      <c r="H3" s="445"/>
    </row>
    <row r="4" spans="1:20" ht="12.75" customHeight="1">
      <c r="A4" s="34"/>
      <c r="B4" s="443"/>
      <c r="C4" s="444"/>
      <c r="D4" s="444"/>
      <c r="E4" s="444"/>
      <c r="F4" s="444"/>
      <c r="G4" s="444"/>
      <c r="H4" s="348" t="s">
        <v>1</v>
      </c>
    </row>
    <row r="5" spans="1:20" ht="12" customHeight="1">
      <c r="A5" s="233" t="s">
        <v>2</v>
      </c>
      <c r="B5" s="234"/>
      <c r="C5" s="349" t="s">
        <v>221</v>
      </c>
      <c r="D5" s="349"/>
      <c r="E5" s="361"/>
      <c r="F5" s="349" t="s">
        <v>222</v>
      </c>
      <c r="G5" s="361"/>
      <c r="H5" s="325"/>
    </row>
    <row r="6" spans="1:20" ht="12" customHeight="1">
      <c r="A6" s="34"/>
      <c r="B6" s="269"/>
      <c r="C6" s="327"/>
      <c r="D6" s="327"/>
      <c r="E6" s="327"/>
      <c r="F6" s="354"/>
      <c r="G6" s="327"/>
      <c r="H6" s="328"/>
    </row>
    <row r="7" spans="1:20" ht="12" customHeight="1">
      <c r="A7" s="34"/>
      <c r="B7" s="269"/>
      <c r="C7" s="446" t="s">
        <v>223</v>
      </c>
      <c r="D7" s="329"/>
      <c r="E7" s="447" t="s">
        <v>224</v>
      </c>
      <c r="F7" s="446" t="s">
        <v>223</v>
      </c>
      <c r="G7" s="329"/>
      <c r="H7" s="353" t="s">
        <v>224</v>
      </c>
    </row>
    <row r="8" spans="1:20" ht="12" customHeight="1">
      <c r="A8" s="34"/>
      <c r="B8" s="269"/>
      <c r="C8" s="446"/>
      <c r="D8" s="329"/>
      <c r="E8" s="448"/>
      <c r="F8" s="446"/>
      <c r="G8" s="329"/>
      <c r="H8" s="449"/>
    </row>
    <row r="9" spans="1:20" ht="12" customHeight="1">
      <c r="A9" s="34"/>
      <c r="B9" s="269"/>
      <c r="C9" s="352" t="s">
        <v>225</v>
      </c>
      <c r="D9" s="362" t="s">
        <v>226</v>
      </c>
      <c r="E9" s="450" t="s">
        <v>226</v>
      </c>
      <c r="F9" s="447" t="s">
        <v>225</v>
      </c>
      <c r="G9" s="362" t="s">
        <v>226</v>
      </c>
      <c r="H9" s="451" t="s">
        <v>226</v>
      </c>
    </row>
    <row r="10" spans="1:20" ht="12" customHeight="1">
      <c r="A10" s="452"/>
      <c r="B10" s="216"/>
      <c r="C10" s="357"/>
      <c r="D10" s="357" t="s">
        <v>227</v>
      </c>
      <c r="E10" s="453" t="s">
        <v>227</v>
      </c>
      <c r="F10" s="448"/>
      <c r="G10" s="357" t="s">
        <v>227</v>
      </c>
      <c r="H10" s="335" t="s">
        <v>227</v>
      </c>
    </row>
    <row r="11" spans="1:20" ht="12" customHeight="1">
      <c r="A11" s="454">
        <v>2013</v>
      </c>
      <c r="B11" s="336" t="s">
        <v>228</v>
      </c>
      <c r="C11" s="105">
        <v>-5016.3586043099995</v>
      </c>
      <c r="D11" s="109">
        <v>-88384.030093089998</v>
      </c>
      <c r="E11" s="455">
        <v>-3.5805384180314732</v>
      </c>
      <c r="F11" s="105">
        <v>2086.90926833</v>
      </c>
      <c r="G11" s="109">
        <v>75211.029129400005</v>
      </c>
      <c r="H11" s="456">
        <v>3.0468850421718314</v>
      </c>
    </row>
    <row r="12" spans="1:20" ht="12" customHeight="1">
      <c r="A12" s="454">
        <v>2014</v>
      </c>
      <c r="B12" s="336" t="s">
        <v>228</v>
      </c>
      <c r="C12" s="105">
        <v>-10178.040302135008</v>
      </c>
      <c r="D12" s="105">
        <v>-110493.24134985499</v>
      </c>
      <c r="E12" s="455">
        <v>-4.5010253494308312</v>
      </c>
      <c r="F12" s="457">
        <v>7052.1464844500006</v>
      </c>
      <c r="G12" s="105">
        <v>87713.983217240006</v>
      </c>
      <c r="H12" s="456">
        <v>3.573095124526962</v>
      </c>
    </row>
    <row r="13" spans="1:20" ht="12" customHeight="1">
      <c r="A13" s="454">
        <v>2015</v>
      </c>
      <c r="B13" s="336" t="s">
        <v>228</v>
      </c>
      <c r="C13" s="105">
        <v>80.755297505003909</v>
      </c>
      <c r="D13" s="105">
        <v>-63408.884124215008</v>
      </c>
      <c r="E13" s="455">
        <v>-3.5302320795425537</v>
      </c>
      <c r="F13" s="105">
        <v>10348.798630559999</v>
      </c>
      <c r="G13" s="105">
        <v>64738.153494439997</v>
      </c>
      <c r="H13" s="456">
        <v>3.6042379454071689</v>
      </c>
    </row>
    <row r="14" spans="1:20" ht="12" customHeight="1">
      <c r="A14" s="454">
        <v>2016</v>
      </c>
      <c r="B14" s="336" t="s">
        <v>228</v>
      </c>
      <c r="C14" s="457">
        <v>-4995.6445407549991</v>
      </c>
      <c r="D14" s="457">
        <v>-30528.825466819981</v>
      </c>
      <c r="E14" s="458">
        <v>-1.6959192508877179</v>
      </c>
      <c r="F14" s="457">
        <v>11662.415922350003</v>
      </c>
      <c r="G14" s="457">
        <v>74294.627801190014</v>
      </c>
      <c r="H14" s="459">
        <v>4.1271712094694113</v>
      </c>
    </row>
    <row r="15" spans="1:20" ht="12" customHeight="1">
      <c r="A15" s="454">
        <v>2017</v>
      </c>
      <c r="B15" s="336" t="s">
        <v>228</v>
      </c>
      <c r="C15" s="457">
        <v>-3556.4677656200006</v>
      </c>
      <c r="D15" s="457">
        <v>-25263.598550210016</v>
      </c>
      <c r="E15" s="458">
        <v>-1.2244952905083359</v>
      </c>
      <c r="F15" s="457">
        <v>2025.1037526299976</v>
      </c>
      <c r="G15" s="457">
        <v>68885.49131523</v>
      </c>
      <c r="H15" s="459">
        <v>3.3387943341567548</v>
      </c>
      <c r="I15" s="460"/>
      <c r="J15" s="460"/>
      <c r="K15" s="460"/>
      <c r="L15" s="460"/>
      <c r="P15" s="461"/>
      <c r="Q15" s="461"/>
      <c r="R15" s="461"/>
      <c r="S15" s="461"/>
      <c r="T15" s="461"/>
    </row>
    <row r="16" spans="1:20" ht="12" customHeight="1">
      <c r="A16" s="454">
        <v>2018</v>
      </c>
      <c r="B16" s="336" t="s">
        <v>228</v>
      </c>
      <c r="C16" s="457">
        <v>-7002.9631411850023</v>
      </c>
      <c r="D16" s="457">
        <v>-53818.304220984995</v>
      </c>
      <c r="E16" s="458">
        <v>-2.8085766061611879</v>
      </c>
      <c r="F16" s="457">
        <v>8293.5410143999998</v>
      </c>
      <c r="G16" s="457">
        <v>78183.84004498001</v>
      </c>
      <c r="H16" s="459">
        <v>4.0801230605210659</v>
      </c>
      <c r="P16" s="461"/>
      <c r="Q16" s="461"/>
      <c r="R16" s="461"/>
      <c r="S16" s="461"/>
      <c r="T16" s="461"/>
    </row>
    <row r="17" spans="1:20" ht="12" customHeight="1">
      <c r="A17" s="454">
        <v>2019</v>
      </c>
      <c r="B17" s="336" t="s">
        <v>228</v>
      </c>
      <c r="C17" s="457">
        <v>-5310.9007435149952</v>
      </c>
      <c r="D17" s="457">
        <v>-65001.149018105003</v>
      </c>
      <c r="E17" s="458">
        <v>-3.4708010112408156</v>
      </c>
      <c r="F17" s="457">
        <v>2824.6457840999997</v>
      </c>
      <c r="G17" s="457">
        <v>69174.411753449996</v>
      </c>
      <c r="H17" s="459">
        <v>3.6936365263172428</v>
      </c>
      <c r="I17" s="460"/>
      <c r="J17" s="460"/>
      <c r="K17" s="460"/>
      <c r="L17" s="460"/>
      <c r="P17" s="461"/>
      <c r="Q17" s="461"/>
      <c r="R17" s="461"/>
      <c r="S17" s="461"/>
      <c r="T17" s="461"/>
    </row>
    <row r="18" spans="1:20" ht="12" customHeight="1">
      <c r="A18" s="454">
        <v>2020</v>
      </c>
      <c r="B18" s="336" t="s">
        <v>228</v>
      </c>
      <c r="C18" s="457">
        <v>-8419.4720194299989</v>
      </c>
      <c r="D18" s="457">
        <v>-24913.561503085009</v>
      </c>
      <c r="E18" s="458">
        <v>-1.6884497217656544</v>
      </c>
      <c r="F18" s="457">
        <v>1102.1604313699995</v>
      </c>
      <c r="G18" s="457">
        <v>38270.116307450007</v>
      </c>
      <c r="H18" s="459">
        <v>2.5936543526003599</v>
      </c>
      <c r="I18" s="460"/>
      <c r="J18" s="460"/>
      <c r="K18" s="460"/>
      <c r="L18" s="460"/>
      <c r="P18" s="461"/>
      <c r="Q18" s="461"/>
      <c r="R18" s="461"/>
      <c r="S18" s="461"/>
      <c r="T18" s="461"/>
    </row>
    <row r="19" spans="1:20" ht="12" customHeight="1">
      <c r="A19" s="454">
        <v>2021</v>
      </c>
      <c r="B19" s="336" t="s">
        <v>228</v>
      </c>
      <c r="C19" s="457">
        <v>-7268.7459692649882</v>
      </c>
      <c r="D19" s="457">
        <v>-40409.045956509974</v>
      </c>
      <c r="E19" s="458">
        <v>-2.4189894261329217</v>
      </c>
      <c r="F19" s="457">
        <v>-5178.1134675999992</v>
      </c>
      <c r="G19" s="457">
        <v>46440.50352019001</v>
      </c>
      <c r="H19" s="459">
        <v>2.7800479892678664</v>
      </c>
      <c r="I19" s="460"/>
      <c r="J19" s="460"/>
      <c r="K19" s="460"/>
      <c r="L19" s="460"/>
      <c r="P19" s="461"/>
      <c r="Q19" s="461"/>
      <c r="R19" s="461"/>
      <c r="S19" s="461"/>
      <c r="T19" s="461"/>
    </row>
    <row r="20" spans="1:20" ht="12" customHeight="1">
      <c r="A20" s="454">
        <v>2022</v>
      </c>
      <c r="B20" s="336" t="s">
        <v>229</v>
      </c>
      <c r="C20" s="457">
        <v>-6838.3299006699954</v>
      </c>
      <c r="D20" s="457">
        <v>-38999.945329559974</v>
      </c>
      <c r="E20" s="458">
        <v>-2.3279096282369203</v>
      </c>
      <c r="F20" s="457">
        <v>4038.4397152899996</v>
      </c>
      <c r="G20" s="457">
        <v>47080.918952880013</v>
      </c>
      <c r="H20" s="459">
        <v>2.8102635429486145</v>
      </c>
      <c r="I20" s="460"/>
      <c r="J20" s="460"/>
      <c r="K20" s="460"/>
      <c r="L20" s="460"/>
      <c r="P20" s="461"/>
      <c r="Q20" s="461"/>
      <c r="R20" s="461"/>
      <c r="S20" s="461"/>
      <c r="T20" s="461"/>
    </row>
    <row r="21" spans="1:20" ht="12" customHeight="1">
      <c r="A21" s="454"/>
      <c r="B21" s="336" t="s">
        <v>230</v>
      </c>
      <c r="C21" s="457">
        <v>-1392.929495355005</v>
      </c>
      <c r="D21" s="457">
        <v>-36361.918845964974</v>
      </c>
      <c r="E21" s="458">
        <v>-2.1515717051822367</v>
      </c>
      <c r="F21" s="457">
        <v>9434.193010529998</v>
      </c>
      <c r="G21" s="457">
        <v>47777.310777639999</v>
      </c>
      <c r="H21" s="459">
        <v>2.8270320511502844</v>
      </c>
      <c r="I21" s="460"/>
      <c r="J21" s="460"/>
      <c r="K21" s="460"/>
      <c r="L21" s="460"/>
      <c r="P21" s="461"/>
      <c r="Q21" s="461"/>
      <c r="R21" s="461"/>
      <c r="S21" s="461"/>
      <c r="T21" s="461"/>
    </row>
    <row r="22" spans="1:20" ht="12" customHeight="1">
      <c r="A22" s="454"/>
      <c r="B22" s="336" t="s">
        <v>231</v>
      </c>
      <c r="C22" s="457">
        <v>-1720.0415654700091</v>
      </c>
      <c r="D22" s="457">
        <v>-29882.379708719989</v>
      </c>
      <c r="E22" s="458">
        <v>-1.7342854245636652</v>
      </c>
      <c r="F22" s="457">
        <v>6919.9215186800011</v>
      </c>
      <c r="G22" s="457">
        <v>45332.267302189997</v>
      </c>
      <c r="H22" s="459">
        <v>2.630951457379088</v>
      </c>
      <c r="I22" s="460"/>
      <c r="J22" s="460"/>
      <c r="K22" s="460"/>
      <c r="L22" s="460"/>
      <c r="P22" s="461"/>
      <c r="Q22" s="461"/>
      <c r="R22" s="461"/>
      <c r="S22" s="461"/>
      <c r="T22" s="461"/>
    </row>
    <row r="23" spans="1:20" ht="12" customHeight="1">
      <c r="A23" s="454"/>
      <c r="B23" s="336" t="s">
        <v>232</v>
      </c>
      <c r="C23" s="457">
        <v>1773.6696125599972</v>
      </c>
      <c r="D23" s="457">
        <v>-32089.877359254995</v>
      </c>
      <c r="E23" s="458">
        <v>-1.8179642754201788</v>
      </c>
      <c r="F23" s="457">
        <v>10918.139417369999</v>
      </c>
      <c r="G23" s="457">
        <v>51768.738740969988</v>
      </c>
      <c r="H23" s="459">
        <v>2.9328163695054088</v>
      </c>
      <c r="I23" s="460"/>
      <c r="J23" s="460"/>
      <c r="K23" s="460"/>
      <c r="L23" s="460"/>
      <c r="P23" s="461"/>
      <c r="Q23" s="461"/>
      <c r="R23" s="461"/>
      <c r="S23" s="461"/>
      <c r="T23" s="461"/>
    </row>
    <row r="24" spans="1:20" ht="12" customHeight="1">
      <c r="A24" s="454"/>
      <c r="B24" s="336" t="s">
        <v>233</v>
      </c>
      <c r="C24" s="457">
        <v>-3367.7922221449958</v>
      </c>
      <c r="D24" s="457">
        <v>-38209.745129394978</v>
      </c>
      <c r="E24" s="458">
        <v>-2.1268159651186318</v>
      </c>
      <c r="F24" s="457">
        <v>3436.5155477999997</v>
      </c>
      <c r="G24" s="457">
        <v>53901.363362960001</v>
      </c>
      <c r="H24" s="459">
        <v>3.0002367132727072</v>
      </c>
      <c r="I24" s="460"/>
      <c r="J24" s="460"/>
      <c r="K24" s="460"/>
      <c r="L24" s="460"/>
      <c r="P24" s="461"/>
      <c r="Q24" s="461"/>
      <c r="R24" s="461"/>
      <c r="S24" s="461"/>
      <c r="T24" s="461"/>
    </row>
    <row r="25" spans="1:20" ht="12" customHeight="1">
      <c r="A25" s="454"/>
      <c r="B25" s="336" t="s">
        <v>234</v>
      </c>
      <c r="C25" s="457">
        <v>958.71732741499193</v>
      </c>
      <c r="D25" s="457">
        <v>-39614.809005944997</v>
      </c>
      <c r="E25" s="458">
        <v>-2.1797954281410812</v>
      </c>
      <c r="F25" s="457">
        <v>3275.2279751199999</v>
      </c>
      <c r="G25" s="457">
        <v>57701.95339445999</v>
      </c>
      <c r="H25" s="459">
        <v>3.1750362392300828</v>
      </c>
      <c r="I25" s="460"/>
      <c r="J25" s="460"/>
      <c r="K25" s="460"/>
      <c r="L25" s="460"/>
      <c r="P25" s="461"/>
      <c r="Q25" s="461"/>
      <c r="R25" s="461"/>
      <c r="S25" s="461"/>
      <c r="T25" s="461"/>
    </row>
    <row r="26" spans="1:20" ht="12" customHeight="1">
      <c r="A26" s="454"/>
      <c r="B26" s="336" t="s">
        <v>235</v>
      </c>
      <c r="C26" s="457">
        <v>-5172.4308472450002</v>
      </c>
      <c r="D26" s="457">
        <v>-41692.950610740001</v>
      </c>
      <c r="E26" s="458">
        <v>-2.2779442681782149</v>
      </c>
      <c r="F26" s="457">
        <v>7176.345366900001</v>
      </c>
      <c r="G26" s="457">
        <v>57034.418949619991</v>
      </c>
      <c r="H26" s="459">
        <v>3.1161437564866041</v>
      </c>
      <c r="I26" s="460"/>
      <c r="J26" s="460"/>
      <c r="K26" s="460"/>
      <c r="L26" s="460"/>
      <c r="P26" s="461"/>
      <c r="Q26" s="461"/>
      <c r="R26" s="461"/>
      <c r="S26" s="461"/>
      <c r="T26" s="461"/>
    </row>
    <row r="27" spans="1:20" ht="12" customHeight="1">
      <c r="A27" s="454"/>
      <c r="B27" s="336" t="s">
        <v>236</v>
      </c>
      <c r="C27" s="457">
        <v>-6473.2350736100034</v>
      </c>
      <c r="D27" s="457">
        <v>-46432.818293700009</v>
      </c>
      <c r="E27" s="458">
        <v>-2.505134678070057</v>
      </c>
      <c r="F27" s="457">
        <v>9731.2239247500002</v>
      </c>
      <c r="G27" s="457">
        <v>60576.814359399999</v>
      </c>
      <c r="H27" s="459">
        <v>3.2682288931691867</v>
      </c>
      <c r="I27" s="460"/>
      <c r="J27" s="460"/>
      <c r="K27" s="460"/>
      <c r="L27" s="460"/>
      <c r="P27" s="461"/>
      <c r="Q27" s="461"/>
      <c r="R27" s="461"/>
      <c r="S27" s="461"/>
      <c r="T27" s="461"/>
    </row>
    <row r="28" spans="1:20" ht="12" customHeight="1">
      <c r="A28" s="454"/>
      <c r="B28" s="336" t="s">
        <v>237</v>
      </c>
      <c r="C28" s="457">
        <v>-6628.0634481749939</v>
      </c>
      <c r="D28" s="457">
        <v>-49826.909013035009</v>
      </c>
      <c r="E28" s="458">
        <v>-2.6610814360279202</v>
      </c>
      <c r="F28" s="457">
        <v>9156.1325724399994</v>
      </c>
      <c r="G28" s="457">
        <v>67313.756525739998</v>
      </c>
      <c r="H28" s="459">
        <v>3.5949929752433412</v>
      </c>
      <c r="I28" s="460"/>
      <c r="J28" s="460"/>
      <c r="K28" s="460"/>
      <c r="L28" s="460"/>
      <c r="P28" s="461"/>
      <c r="Q28" s="461"/>
      <c r="R28" s="461"/>
      <c r="S28" s="461"/>
      <c r="T28" s="461"/>
    </row>
    <row r="29" spans="1:20" ht="12" customHeight="1">
      <c r="A29" s="454"/>
      <c r="B29" s="336" t="s">
        <v>4</v>
      </c>
      <c r="C29" s="457">
        <v>-4649.0921728749881</v>
      </c>
      <c r="D29" s="457">
        <v>-48713.935322584999</v>
      </c>
      <c r="E29" s="458">
        <v>-2.5638641380914668</v>
      </c>
      <c r="F29" s="457">
        <v>4455.0278432800005</v>
      </c>
      <c r="G29" s="457">
        <v>68393.586193130002</v>
      </c>
      <c r="H29" s="459">
        <v>3.599624250326912</v>
      </c>
      <c r="I29" s="460"/>
      <c r="J29" s="460"/>
      <c r="K29" s="460"/>
      <c r="L29" s="460"/>
      <c r="P29" s="461"/>
      <c r="Q29" s="461"/>
      <c r="R29" s="461"/>
      <c r="S29" s="461"/>
      <c r="T29" s="461"/>
    </row>
    <row r="30" spans="1:20" ht="12" customHeight="1">
      <c r="A30" s="454"/>
      <c r="B30" s="336" t="s">
        <v>238</v>
      </c>
      <c r="C30" s="457">
        <v>-460.17726085999539</v>
      </c>
      <c r="D30" s="457">
        <v>-41238.451015694984</v>
      </c>
      <c r="E30" s="458">
        <v>-2.1427042559954543</v>
      </c>
      <c r="F30" s="457">
        <v>6543.8130222099999</v>
      </c>
      <c r="G30" s="457">
        <v>69906.86644677</v>
      </c>
      <c r="H30" s="459">
        <v>3.6322833804254979</v>
      </c>
      <c r="I30" s="460"/>
      <c r="J30" s="460"/>
      <c r="K30" s="460"/>
      <c r="L30" s="460"/>
      <c r="P30" s="461"/>
      <c r="Q30" s="461"/>
      <c r="R30" s="461"/>
      <c r="S30" s="461"/>
      <c r="T30" s="461"/>
    </row>
    <row r="31" spans="1:20" ht="12" customHeight="1">
      <c r="A31" s="454"/>
      <c r="B31" s="336" t="s">
        <v>228</v>
      </c>
      <c r="C31" s="457">
        <v>-6914.6192649000059</v>
      </c>
      <c r="D31" s="457">
        <v>-40884.324311330005</v>
      </c>
      <c r="E31" s="458">
        <v>-2.0949426589430074</v>
      </c>
      <c r="F31" s="457">
        <v>-478.6180841399995</v>
      </c>
      <c r="G31" s="457">
        <v>74606.361830230002</v>
      </c>
      <c r="H31" s="459">
        <v>3.8228845079230731</v>
      </c>
      <c r="I31" s="460"/>
      <c r="J31" s="460"/>
      <c r="K31" s="460"/>
      <c r="L31" s="460"/>
      <c r="P31" s="461"/>
      <c r="Q31" s="461"/>
      <c r="R31" s="461"/>
      <c r="S31" s="461"/>
      <c r="T31" s="461"/>
    </row>
    <row r="32" spans="1:20" ht="3" customHeight="1">
      <c r="A32" s="454"/>
      <c r="B32" s="336"/>
      <c r="C32" s="457"/>
      <c r="D32" s="457"/>
      <c r="E32" s="458"/>
      <c r="F32" s="457"/>
      <c r="G32" s="457"/>
      <c r="H32" s="459"/>
      <c r="I32" s="460"/>
      <c r="J32" s="460"/>
      <c r="K32" s="460"/>
      <c r="L32" s="460"/>
      <c r="P32" s="461"/>
      <c r="Q32" s="461"/>
      <c r="R32" s="461"/>
      <c r="S32" s="461"/>
      <c r="T32" s="461"/>
    </row>
    <row r="33" spans="1:20" ht="12" customHeight="1">
      <c r="A33" s="454">
        <v>2023</v>
      </c>
      <c r="B33" s="336" t="s">
        <v>229</v>
      </c>
      <c r="C33" s="457">
        <v>-7637.2750695600007</v>
      </c>
      <c r="D33" s="457">
        <v>-41683.269480220013</v>
      </c>
      <c r="E33" s="458">
        <v>-2.1087693467395572</v>
      </c>
      <c r="F33" s="457">
        <v>4940.8457265999987</v>
      </c>
      <c r="G33" s="457">
        <v>75508.767841540001</v>
      </c>
      <c r="H33" s="459">
        <v>3.8200116502347061</v>
      </c>
      <c r="I33" s="460"/>
      <c r="J33" s="460"/>
      <c r="K33" s="460"/>
      <c r="L33" s="460"/>
      <c r="P33" s="461"/>
      <c r="Q33" s="461"/>
      <c r="R33" s="461"/>
      <c r="S33" s="461"/>
      <c r="T33" s="461"/>
    </row>
    <row r="34" spans="1:20" ht="12" customHeight="1">
      <c r="A34" s="454"/>
      <c r="B34" s="336" t="s">
        <v>230</v>
      </c>
      <c r="C34" s="457">
        <v>-4281.953155854997</v>
      </c>
      <c r="D34" s="457">
        <v>-44572.293140719994</v>
      </c>
      <c r="E34" s="458">
        <v>-2.2372638070703754</v>
      </c>
      <c r="F34" s="457">
        <v>7354.5321493699994</v>
      </c>
      <c r="G34" s="457">
        <v>73429.106980380006</v>
      </c>
      <c r="H34" s="459">
        <v>3.6857040968040522</v>
      </c>
      <c r="I34" s="460"/>
      <c r="J34" s="460"/>
      <c r="K34" s="460"/>
      <c r="L34" s="460"/>
      <c r="P34" s="461"/>
      <c r="Q34" s="461"/>
      <c r="R34" s="461"/>
      <c r="S34" s="461"/>
      <c r="T34" s="461"/>
    </row>
    <row r="35" spans="1:20" ht="12" customHeight="1">
      <c r="A35" s="454"/>
      <c r="B35" s="336" t="s">
        <v>231</v>
      </c>
      <c r="C35" s="457">
        <v>-1521.1035251199921</v>
      </c>
      <c r="D35" s="457">
        <v>-44373.355100369983</v>
      </c>
      <c r="E35" s="458">
        <v>-2.2155013111294375</v>
      </c>
      <c r="F35" s="457">
        <v>10699.591834909997</v>
      </c>
      <c r="G35" s="457">
        <v>77208.777296610002</v>
      </c>
      <c r="H35" s="459">
        <v>3.85492931387363</v>
      </c>
      <c r="I35" s="460"/>
      <c r="J35" s="460"/>
      <c r="K35" s="460"/>
      <c r="L35" s="460"/>
      <c r="P35" s="461"/>
      <c r="Q35" s="461"/>
      <c r="R35" s="461"/>
      <c r="S35" s="461"/>
      <c r="T35" s="461"/>
    </row>
    <row r="36" spans="1:20" ht="12" customHeight="1">
      <c r="A36" s="454"/>
      <c r="B36" s="336" t="s">
        <v>232</v>
      </c>
      <c r="C36" s="457">
        <v>-1028.9332873899987</v>
      </c>
      <c r="D36" s="457">
        <v>-47175.958000319981</v>
      </c>
      <c r="E36" s="458">
        <v>-2.3491597820653998</v>
      </c>
      <c r="F36" s="457">
        <v>4715.17326323</v>
      </c>
      <c r="G36" s="457">
        <v>71005.811142470004</v>
      </c>
      <c r="H36" s="459">
        <v>3.5357839649528766</v>
      </c>
      <c r="I36" s="460"/>
      <c r="J36" s="460"/>
      <c r="K36" s="460"/>
      <c r="L36" s="460"/>
      <c r="P36" s="461"/>
      <c r="Q36" s="461"/>
      <c r="R36" s="461"/>
      <c r="S36" s="461"/>
      <c r="T36" s="461"/>
    </row>
    <row r="37" spans="1:20" ht="12" customHeight="1">
      <c r="A37" s="454"/>
      <c r="B37" s="336" t="s">
        <v>233</v>
      </c>
      <c r="C37" s="457">
        <v>472.68334175999189</v>
      </c>
      <c r="D37" s="457">
        <v>-43335.48243641499</v>
      </c>
      <c r="E37" s="458">
        <v>-2.1457031748562434</v>
      </c>
      <c r="F37" s="457">
        <v>5256.6280109399995</v>
      </c>
      <c r="G37" s="457">
        <v>72825.923605609991</v>
      </c>
      <c r="H37" s="459">
        <v>3.6058861401087641</v>
      </c>
      <c r="I37" s="460"/>
      <c r="J37" s="460"/>
      <c r="K37" s="460"/>
      <c r="L37" s="460"/>
      <c r="P37" s="461"/>
      <c r="Q37" s="461"/>
      <c r="R37" s="461"/>
      <c r="S37" s="461"/>
      <c r="T37" s="461"/>
    </row>
    <row r="38" spans="1:20" ht="12" customHeight="1">
      <c r="A38" s="454"/>
      <c r="B38" s="336" t="s">
        <v>234</v>
      </c>
      <c r="C38" s="457">
        <v>-1143.7623773700057</v>
      </c>
      <c r="D38" s="457">
        <v>-45437.962141199991</v>
      </c>
      <c r="E38" s="458">
        <v>-2.2307888166359056</v>
      </c>
      <c r="F38" s="457">
        <v>2364.18775787</v>
      </c>
      <c r="G38" s="457">
        <v>71914.883388359973</v>
      </c>
      <c r="H38" s="459">
        <v>3.5306802957821191</v>
      </c>
      <c r="I38" s="460"/>
      <c r="J38" s="460"/>
      <c r="K38" s="460"/>
      <c r="L38" s="460"/>
      <c r="P38" s="461"/>
      <c r="Q38" s="461"/>
      <c r="R38" s="461"/>
      <c r="S38" s="461"/>
      <c r="T38" s="461"/>
    </row>
    <row r="39" spans="1:20" ht="12" customHeight="1">
      <c r="A39" s="454"/>
      <c r="B39" s="336" t="s">
        <v>235</v>
      </c>
      <c r="C39" s="457">
        <v>-2967.9120289099965</v>
      </c>
      <c r="D39" s="457">
        <v>-43233.443322864987</v>
      </c>
      <c r="E39" s="458">
        <v>-2.0938794800122404</v>
      </c>
      <c r="F39" s="457">
        <v>6880.4219780400008</v>
      </c>
      <c r="G39" s="457">
        <v>71618.959999499988</v>
      </c>
      <c r="H39" s="459">
        <v>3.4686450857699773</v>
      </c>
      <c r="I39" s="460"/>
      <c r="J39" s="460"/>
      <c r="K39" s="460"/>
      <c r="L39" s="460"/>
      <c r="P39" s="461"/>
      <c r="Q39" s="461"/>
      <c r="R39" s="461"/>
      <c r="S39" s="461"/>
      <c r="T39" s="461"/>
    </row>
    <row r="40" spans="1:20" ht="12" customHeight="1">
      <c r="A40" s="454"/>
      <c r="B40" s="336" t="s">
        <v>236</v>
      </c>
      <c r="C40" s="457">
        <v>-350.02093649000221</v>
      </c>
      <c r="D40" s="457">
        <v>-37110.229185744982</v>
      </c>
      <c r="E40" s="458">
        <v>-1.7811494614383527</v>
      </c>
      <c r="F40" s="457">
        <v>6731.3947904399993</v>
      </c>
      <c r="G40" s="457">
        <v>68619.130865190004</v>
      </c>
      <c r="H40" s="459">
        <v>3.2934565661979076</v>
      </c>
      <c r="I40" s="460"/>
      <c r="J40" s="460"/>
      <c r="K40" s="460"/>
      <c r="L40" s="460"/>
      <c r="P40" s="461"/>
      <c r="Q40" s="461"/>
      <c r="R40" s="461"/>
      <c r="S40" s="461"/>
      <c r="T40" s="461"/>
    </row>
    <row r="41" spans="1:20" ht="12" customHeight="1">
      <c r="A41" s="454"/>
      <c r="B41" s="336" t="s">
        <v>237</v>
      </c>
      <c r="C41" s="457">
        <v>-919.70988028500312</v>
      </c>
      <c r="D41" s="457">
        <v>-31401.875617854996</v>
      </c>
      <c r="E41" s="458">
        <v>-1.492794668172015</v>
      </c>
      <c r="F41" s="457">
        <v>5751.9672428800004</v>
      </c>
      <c r="G41" s="457">
        <v>65214.965535629992</v>
      </c>
      <c r="H41" s="459">
        <v>3.1002145865852628</v>
      </c>
      <c r="I41" s="460"/>
      <c r="J41" s="460"/>
      <c r="K41" s="460"/>
      <c r="L41" s="460"/>
      <c r="P41" s="461"/>
      <c r="Q41" s="461"/>
      <c r="R41" s="461"/>
      <c r="S41" s="461"/>
      <c r="T41" s="461"/>
    </row>
    <row r="42" spans="1:20" ht="12" customHeight="1">
      <c r="A42" s="454"/>
      <c r="B42" s="336" t="s">
        <v>4</v>
      </c>
      <c r="C42" s="457">
        <v>451.47934621501372</v>
      </c>
      <c r="D42" s="457">
        <v>-26301.304098764995</v>
      </c>
      <c r="E42" s="458">
        <v>-1.2391632472747856</v>
      </c>
      <c r="F42" s="457">
        <v>3070.4301098600004</v>
      </c>
      <c r="G42" s="457">
        <v>63830.367802209992</v>
      </c>
      <c r="H42" s="459">
        <v>3.0073126999145456</v>
      </c>
      <c r="I42" s="460"/>
      <c r="J42" s="460"/>
      <c r="K42" s="460"/>
      <c r="L42" s="460"/>
      <c r="P42" s="461"/>
      <c r="Q42" s="461"/>
      <c r="R42" s="461"/>
      <c r="S42" s="461"/>
      <c r="T42" s="461"/>
    </row>
    <row r="43" spans="1:20" ht="12" customHeight="1">
      <c r="A43" s="454"/>
      <c r="B43" s="336" t="s">
        <v>238</v>
      </c>
      <c r="C43" s="457">
        <v>-2.718497769996524</v>
      </c>
      <c r="D43" s="457">
        <v>-25843.845335675</v>
      </c>
      <c r="E43" s="458">
        <v>-1.2021312217433362</v>
      </c>
      <c r="F43" s="457">
        <v>6668.2469778699997</v>
      </c>
      <c r="G43" s="457">
        <v>63954.801757869995</v>
      </c>
      <c r="H43" s="459">
        <v>2.9748693731506224</v>
      </c>
      <c r="I43" s="460"/>
      <c r="J43" s="460"/>
      <c r="K43" s="460"/>
      <c r="L43" s="460"/>
      <c r="P43" s="461"/>
      <c r="Q43" s="461"/>
      <c r="R43" s="461"/>
      <c r="S43" s="461"/>
      <c r="T43" s="461"/>
    </row>
    <row r="44" spans="1:20" ht="12" customHeight="1">
      <c r="A44" s="454"/>
      <c r="B44" s="336" t="s">
        <v>228</v>
      </c>
      <c r="C44" s="457">
        <v>-5587.0790176299961</v>
      </c>
      <c r="D44" s="457">
        <v>-24516.305088404981</v>
      </c>
      <c r="E44" s="458">
        <v>-1.1279506501217063</v>
      </c>
      <c r="F44" s="457">
        <v>-1991.5397524199989</v>
      </c>
      <c r="G44" s="457">
        <v>62441.880089589999</v>
      </c>
      <c r="H44" s="459">
        <v>2.8728374438114357</v>
      </c>
      <c r="I44" s="460"/>
      <c r="J44" s="460"/>
      <c r="K44" s="460"/>
      <c r="L44" s="460"/>
      <c r="P44" s="461"/>
      <c r="Q44" s="461"/>
      <c r="R44" s="461"/>
      <c r="S44" s="461"/>
      <c r="T44" s="461"/>
    </row>
    <row r="45" spans="1:20" ht="3.6" customHeight="1">
      <c r="A45" s="454"/>
      <c r="B45" s="336"/>
      <c r="C45" s="457"/>
      <c r="D45" s="457"/>
      <c r="E45" s="458"/>
      <c r="F45" s="457"/>
      <c r="G45" s="457"/>
      <c r="H45" s="459"/>
      <c r="I45" s="460"/>
      <c r="J45" s="460"/>
      <c r="K45" s="460"/>
      <c r="L45" s="460"/>
      <c r="P45" s="461"/>
      <c r="Q45" s="461"/>
      <c r="R45" s="461"/>
      <c r="S45" s="461"/>
      <c r="T45" s="461"/>
    </row>
    <row r="46" spans="1:20" ht="12" customHeight="1">
      <c r="A46" s="454">
        <v>2024</v>
      </c>
      <c r="B46" s="336" t="s">
        <v>229</v>
      </c>
      <c r="C46" s="457">
        <v>-4030.4939552200062</v>
      </c>
      <c r="D46" s="457">
        <v>-20909.523974064985</v>
      </c>
      <c r="E46" s="458">
        <v>-0.95228856486906777</v>
      </c>
      <c r="F46" s="457">
        <v>9080.2898811499999</v>
      </c>
      <c r="G46" s="457">
        <v>66581.324244139993</v>
      </c>
      <c r="H46" s="459">
        <v>3.0323327202559818</v>
      </c>
      <c r="I46" s="460"/>
      <c r="J46" s="460"/>
      <c r="K46" s="460"/>
      <c r="L46" s="460"/>
      <c r="P46" s="461"/>
      <c r="Q46" s="461"/>
      <c r="R46" s="461"/>
      <c r="S46" s="461"/>
      <c r="T46" s="461"/>
    </row>
    <row r="47" spans="1:20" ht="12" customHeight="1">
      <c r="A47" s="454"/>
      <c r="B47" s="336" t="s">
        <v>230</v>
      </c>
      <c r="C47" s="457">
        <v>-3564.3990343699975</v>
      </c>
      <c r="D47" s="457">
        <v>-20191.96985257999</v>
      </c>
      <c r="E47" s="458">
        <v>-0.91209088622861956</v>
      </c>
      <c r="F47" s="457">
        <v>5331.8404340700008</v>
      </c>
      <c r="G47" s="457">
        <v>64558.632528839989</v>
      </c>
      <c r="H47" s="459">
        <v>2.9161761228270531</v>
      </c>
      <c r="I47" s="460"/>
      <c r="J47" s="460"/>
      <c r="K47" s="460"/>
      <c r="L47" s="460"/>
      <c r="P47" s="461"/>
      <c r="Q47" s="461"/>
      <c r="R47" s="461"/>
      <c r="S47" s="461"/>
      <c r="T47" s="461"/>
    </row>
    <row r="48" spans="1:20" ht="12" customHeight="1">
      <c r="A48" s="454"/>
      <c r="B48" s="336" t="s">
        <v>231</v>
      </c>
      <c r="C48" s="457">
        <v>-3773.1283971499952</v>
      </c>
      <c r="D48" s="457">
        <v>-22443.994724609991</v>
      </c>
      <c r="E48" s="458">
        <v>-1.0087664089224002</v>
      </c>
      <c r="F48" s="457">
        <v>10235.968703619999</v>
      </c>
      <c r="G48" s="457">
        <v>64095.009397549991</v>
      </c>
      <c r="H48" s="459">
        <v>2.8808103572095964</v>
      </c>
      <c r="I48" s="460"/>
      <c r="J48" s="460"/>
      <c r="K48" s="460"/>
      <c r="L48" s="460"/>
      <c r="P48" s="461"/>
      <c r="Q48" s="461"/>
      <c r="R48" s="461"/>
      <c r="S48" s="461"/>
      <c r="T48" s="461"/>
    </row>
    <row r="49" spans="1:20" ht="12" customHeight="1">
      <c r="A49" s="454"/>
      <c r="B49" s="336" t="s">
        <v>232</v>
      </c>
      <c r="C49" s="457">
        <v>-1331.7010883200019</v>
      </c>
      <c r="D49" s="457">
        <v>-22746.762525539994</v>
      </c>
      <c r="E49" s="458">
        <v>-1.0177635317089433</v>
      </c>
      <c r="F49" s="457">
        <v>3866.4160566099999</v>
      </c>
      <c r="G49" s="457">
        <v>63246.252190929998</v>
      </c>
      <c r="H49" s="459">
        <v>2.8298413422534865</v>
      </c>
      <c r="I49" s="460"/>
      <c r="J49" s="460"/>
      <c r="K49" s="460"/>
      <c r="L49" s="460"/>
      <c r="P49" s="461"/>
      <c r="Q49" s="461"/>
      <c r="R49" s="461"/>
      <c r="S49" s="461"/>
      <c r="T49" s="461"/>
    </row>
    <row r="50" spans="1:20" ht="12" customHeight="1">
      <c r="A50" s="454"/>
      <c r="B50" s="336" t="s">
        <v>233</v>
      </c>
      <c r="C50" s="457">
        <v>-2114.3455308900029</v>
      </c>
      <c r="D50" s="457">
        <v>-25333.791398189991</v>
      </c>
      <c r="E50" s="458">
        <v>-1.1315277007289175</v>
      </c>
      <c r="F50" s="457">
        <v>3022.9757153600008</v>
      </c>
      <c r="G50" s="457">
        <v>61012.599895350002</v>
      </c>
      <c r="H50" s="459">
        <v>2.7251131024948463</v>
      </c>
      <c r="I50" s="460"/>
      <c r="J50" s="460"/>
      <c r="K50" s="460"/>
      <c r="L50" s="460"/>
      <c r="P50" s="461"/>
      <c r="Q50" s="461"/>
      <c r="R50" s="461"/>
      <c r="S50" s="461"/>
      <c r="T50" s="461"/>
    </row>
    <row r="51" spans="1:20" ht="12" customHeight="1">
      <c r="A51" s="454"/>
      <c r="B51" s="336" t="s">
        <v>234</v>
      </c>
      <c r="C51" s="457">
        <v>-4122.2866799500134</v>
      </c>
      <c r="D51" s="457">
        <v>-28312.315700769999</v>
      </c>
      <c r="E51" s="458">
        <v>-1.2675726948330019</v>
      </c>
      <c r="F51" s="457">
        <v>6269.4531666399998</v>
      </c>
      <c r="G51" s="457">
        <v>64917.865304119994</v>
      </c>
      <c r="H51" s="459">
        <v>2.9064423530750347</v>
      </c>
      <c r="I51" s="460"/>
      <c r="J51" s="460"/>
      <c r="K51" s="460"/>
      <c r="L51" s="460"/>
      <c r="P51" s="461"/>
      <c r="Q51" s="461"/>
      <c r="R51" s="461"/>
      <c r="S51" s="461"/>
      <c r="T51" s="461"/>
    </row>
    <row r="52" spans="1:20" ht="12" customHeight="1">
      <c r="A52" s="454"/>
      <c r="B52" s="336" t="s">
        <v>235</v>
      </c>
      <c r="C52" s="457">
        <v>-4977.6164864600005</v>
      </c>
      <c r="D52" s="457">
        <v>-30322.020158319996</v>
      </c>
      <c r="E52" s="458">
        <v>-1.3626052756227174</v>
      </c>
      <c r="F52" s="457">
        <v>7191.1257197199993</v>
      </c>
      <c r="G52" s="457">
        <v>65228.569045800003</v>
      </c>
      <c r="H52" s="459">
        <v>2.9312292465691789</v>
      </c>
      <c r="I52" s="460"/>
      <c r="J52" s="460"/>
      <c r="K52" s="460"/>
      <c r="L52" s="460"/>
      <c r="P52" s="461"/>
      <c r="Q52" s="461"/>
      <c r="R52" s="461"/>
      <c r="S52" s="461"/>
      <c r="T52" s="461"/>
    </row>
    <row r="53" spans="1:20" ht="12" customHeight="1">
      <c r="A53" s="454"/>
      <c r="B53" s="336" t="s">
        <v>236</v>
      </c>
      <c r="C53" s="457">
        <v>-6918.4880183600035</v>
      </c>
      <c r="D53" s="457">
        <v>-36890.487240189999</v>
      </c>
      <c r="E53" s="458">
        <v>-1.6647679543785294</v>
      </c>
      <c r="F53" s="457">
        <v>5404.1606731400007</v>
      </c>
      <c r="G53" s="457">
        <v>63901.334928499993</v>
      </c>
      <c r="H53" s="459">
        <v>2.8836944857448374</v>
      </c>
      <c r="I53" s="460"/>
      <c r="J53" s="460"/>
      <c r="K53" s="460"/>
      <c r="L53" s="460"/>
      <c r="P53" s="461"/>
      <c r="Q53" s="461"/>
      <c r="R53" s="461"/>
      <c r="S53" s="461"/>
      <c r="T53" s="461"/>
    </row>
    <row r="54" spans="1:20" ht="12" customHeight="1">
      <c r="A54" s="454"/>
      <c r="B54" s="336" t="s">
        <v>237</v>
      </c>
      <c r="C54" s="457">
        <v>-6862.9738340799959</v>
      </c>
      <c r="D54" s="457">
        <v>-42833.751193984994</v>
      </c>
      <c r="E54" s="458">
        <v>-1.9384498347434098</v>
      </c>
      <c r="F54" s="457">
        <v>5229.4343646199995</v>
      </c>
      <c r="G54" s="457">
        <v>63378.802050239996</v>
      </c>
      <c r="H54" s="459">
        <v>2.8682201520042296</v>
      </c>
      <c r="I54" s="460"/>
      <c r="J54" s="460"/>
      <c r="K54" s="460"/>
      <c r="L54" s="460"/>
      <c r="P54" s="461"/>
      <c r="Q54" s="461"/>
      <c r="R54" s="461"/>
      <c r="S54" s="461"/>
      <c r="T54" s="461"/>
    </row>
    <row r="55" spans="1:20" ht="12" customHeight="1">
      <c r="A55" s="454"/>
      <c r="B55" s="336" t="s">
        <v>4</v>
      </c>
      <c r="C55" s="457">
        <v>-5879.8444663599957</v>
      </c>
      <c r="D55" s="457">
        <v>-49165.07500656</v>
      </c>
      <c r="E55" s="458">
        <v>-2.2308432404628751</v>
      </c>
      <c r="F55" s="457">
        <v>5717.1447360599986</v>
      </c>
      <c r="G55" s="457">
        <v>66025.516676439991</v>
      </c>
      <c r="H55" s="459">
        <v>2.9958782236384671</v>
      </c>
      <c r="I55" s="460"/>
      <c r="J55" s="460"/>
      <c r="K55" s="460"/>
      <c r="L55" s="460"/>
      <c r="P55" s="461"/>
      <c r="Q55" s="461"/>
      <c r="R55" s="461"/>
      <c r="S55" s="461"/>
      <c r="T55" s="461"/>
    </row>
    <row r="56" spans="1:20" ht="2.1" customHeight="1">
      <c r="A56" s="312"/>
      <c r="B56" s="380"/>
      <c r="C56" s="380"/>
      <c r="D56" s="380"/>
      <c r="E56" s="380"/>
      <c r="F56" s="380"/>
      <c r="G56" s="380"/>
      <c r="H56" s="462"/>
      <c r="I56" s="460"/>
      <c r="J56" s="460"/>
      <c r="K56" s="460"/>
      <c r="L56" s="460"/>
    </row>
    <row r="57" spans="1:20" ht="6" customHeight="1">
      <c r="A57" s="463"/>
      <c r="B57" s="443"/>
      <c r="C57" s="443"/>
      <c r="D57" s="443"/>
      <c r="E57" s="443"/>
      <c r="F57" s="443"/>
      <c r="G57" s="443"/>
      <c r="H57" s="443"/>
      <c r="I57" s="460"/>
      <c r="J57" s="460"/>
      <c r="K57" s="460"/>
      <c r="L57" s="460"/>
    </row>
    <row r="58" spans="1:20">
      <c r="I58" s="460"/>
      <c r="J58" s="460"/>
      <c r="K58" s="460"/>
      <c r="L58" s="460"/>
    </row>
    <row r="59" spans="1:20">
      <c r="I59" s="460"/>
      <c r="J59" s="460"/>
      <c r="K59" s="460"/>
      <c r="L59" s="460"/>
    </row>
    <row r="60" spans="1:20">
      <c r="I60" s="460"/>
      <c r="J60" s="460"/>
      <c r="K60" s="460"/>
      <c r="L60" s="460"/>
    </row>
    <row r="61" spans="1:20">
      <c r="I61" s="460"/>
      <c r="J61" s="460"/>
      <c r="K61" s="460"/>
      <c r="L61" s="460"/>
    </row>
    <row r="62" spans="1:20">
      <c r="I62" s="460"/>
      <c r="J62" s="460"/>
      <c r="K62" s="460"/>
      <c r="L62" s="460"/>
    </row>
    <row r="63" spans="1:20">
      <c r="I63" s="460"/>
      <c r="J63" s="460"/>
      <c r="K63" s="460"/>
      <c r="L63" s="460"/>
    </row>
    <row r="64" spans="1:20">
      <c r="I64" s="460"/>
      <c r="J64" s="460"/>
      <c r="K64" s="460"/>
      <c r="L64" s="460"/>
    </row>
    <row r="65" spans="9:12">
      <c r="I65" s="460"/>
      <c r="J65" s="460"/>
      <c r="K65" s="460"/>
      <c r="L65" s="460"/>
    </row>
    <row r="66" spans="9:12">
      <c r="I66" s="460"/>
      <c r="J66" s="460"/>
      <c r="K66" s="460"/>
      <c r="L66" s="460"/>
    </row>
    <row r="67" spans="9:12">
      <c r="I67" s="460"/>
      <c r="J67" s="460"/>
      <c r="K67" s="460"/>
      <c r="L67" s="460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6FEF-B8AF-486E-8368-34693FBA5388}">
  <dimension ref="A1:J39"/>
  <sheetViews>
    <sheetView showGridLines="0" workbookViewId="0">
      <selection activeCell="A3" sqref="A3"/>
    </sheetView>
  </sheetViews>
  <sheetFormatPr defaultColWidth="9.109375" defaultRowHeight="13.2"/>
  <cols>
    <col min="1" max="1" width="40.88671875" style="431" customWidth="1"/>
    <col min="2" max="3" width="6.5546875" style="431" customWidth="1"/>
    <col min="4" max="7" width="6.5546875" style="438" customWidth="1"/>
    <col min="8" max="8" width="6.5546875" style="407" customWidth="1"/>
    <col min="9" max="16384" width="9.109375" style="407"/>
  </cols>
  <sheetData>
    <row r="1" spans="1:10" s="138" customFormat="1" ht="21" customHeight="1">
      <c r="A1" s="9" t="s">
        <v>239</v>
      </c>
      <c r="B1" s="134"/>
      <c r="C1" s="134"/>
      <c r="D1" s="405"/>
      <c r="E1" s="134"/>
      <c r="F1" s="134"/>
      <c r="G1" s="134"/>
      <c r="H1" s="406"/>
    </row>
    <row r="2" spans="1:10" s="55" customFormat="1" ht="17.100000000000001" customHeight="1">
      <c r="A2" s="94" t="s">
        <v>240</v>
      </c>
      <c r="B2" s="407"/>
      <c r="C2" s="407"/>
      <c r="D2" s="408"/>
      <c r="H2" s="409"/>
    </row>
    <row r="3" spans="1:10" s="55" customFormat="1" ht="14.1" customHeight="1">
      <c r="A3" s="410" t="s">
        <v>241</v>
      </c>
      <c r="B3" s="407"/>
      <c r="C3" s="407"/>
      <c r="D3" s="408"/>
      <c r="H3" s="409"/>
    </row>
    <row r="4" spans="1:10" s="138" customFormat="1" ht="12.75" customHeight="1">
      <c r="A4" s="13"/>
      <c r="B4" s="14"/>
      <c r="C4" s="14"/>
      <c r="D4" s="411"/>
      <c r="F4" s="411"/>
      <c r="G4" s="411"/>
      <c r="H4" s="412" t="s">
        <v>1</v>
      </c>
    </row>
    <row r="5" spans="1:10" s="138" customFormat="1" ht="12.75" customHeight="1">
      <c r="A5" s="233" t="s">
        <v>2</v>
      </c>
      <c r="B5" s="40">
        <v>2023</v>
      </c>
      <c r="C5" s="41"/>
      <c r="D5" s="41"/>
      <c r="E5" s="413"/>
      <c r="F5" s="41">
        <v>2024</v>
      </c>
      <c r="G5" s="414"/>
      <c r="H5" s="415"/>
    </row>
    <row r="6" spans="1:10" s="138" customFormat="1" ht="12.75" customHeight="1">
      <c r="A6" s="79"/>
      <c r="B6" s="26"/>
      <c r="C6" s="44"/>
      <c r="D6" s="44"/>
      <c r="E6" s="416"/>
      <c r="F6" s="417"/>
      <c r="G6" s="417"/>
      <c r="H6" s="418"/>
    </row>
    <row r="7" spans="1:10" s="138" customFormat="1" ht="12.75" customHeight="1">
      <c r="A7" s="79"/>
      <c r="B7" s="419" t="s">
        <v>4</v>
      </c>
      <c r="C7" s="419" t="s">
        <v>42</v>
      </c>
      <c r="D7" s="419" t="s">
        <v>6</v>
      </c>
      <c r="E7" s="270" t="s">
        <v>242</v>
      </c>
      <c r="F7" s="419" t="s">
        <v>4</v>
      </c>
      <c r="G7" s="420" t="s">
        <v>42</v>
      </c>
      <c r="H7" s="421" t="s">
        <v>242</v>
      </c>
    </row>
    <row r="8" spans="1:10" s="138" customFormat="1" ht="12.75" customHeight="1">
      <c r="A8" s="422"/>
      <c r="B8" s="423"/>
      <c r="C8" s="423"/>
      <c r="D8" s="423"/>
      <c r="E8" s="217"/>
      <c r="F8" s="423"/>
      <c r="G8" s="423"/>
      <c r="H8" s="424"/>
    </row>
    <row r="9" spans="1:10" s="431" customFormat="1" ht="12.75" customHeight="1">
      <c r="A9" s="425"/>
      <c r="B9" s="426"/>
      <c r="C9" s="426"/>
      <c r="D9" s="426"/>
      <c r="E9" s="427"/>
      <c r="F9" s="428"/>
      <c r="G9" s="429"/>
      <c r="H9" s="430"/>
    </row>
    <row r="10" spans="1:10" s="431" customFormat="1" ht="12.75" customHeight="1">
      <c r="A10" s="369" t="s">
        <v>243</v>
      </c>
      <c r="B10" s="105">
        <v>542.81117874000233</v>
      </c>
      <c r="C10" s="105">
        <v>5464.8449816700104</v>
      </c>
      <c r="D10" s="105">
        <v>7018.0498576600103</v>
      </c>
      <c r="E10" s="432">
        <v>17.92737741698889</v>
      </c>
      <c r="F10" s="109">
        <v>693.69380418999981</v>
      </c>
      <c r="G10" s="77">
        <v>6215.5346586299966</v>
      </c>
      <c r="H10" s="433">
        <v>25.192158677357639</v>
      </c>
      <c r="J10" s="434"/>
    </row>
    <row r="11" spans="1:10" s="431" customFormat="1" ht="12.75" customHeight="1">
      <c r="A11" s="13" t="s">
        <v>244</v>
      </c>
      <c r="B11" s="105">
        <v>167.6922216800001</v>
      </c>
      <c r="C11" s="105">
        <v>2131.8825325599978</v>
      </c>
      <c r="D11" s="105">
        <v>2845.3436003699967</v>
      </c>
      <c r="E11" s="432">
        <v>7.2683365948407159</v>
      </c>
      <c r="F11" s="109">
        <v>268.38183896999931</v>
      </c>
      <c r="G11" s="77">
        <v>2059.6600452499988</v>
      </c>
      <c r="H11" s="433">
        <v>8.3479998956016406</v>
      </c>
      <c r="J11" s="434"/>
    </row>
    <row r="12" spans="1:10" s="431" customFormat="1" ht="12.75" customHeight="1">
      <c r="A12" s="369" t="s">
        <v>245</v>
      </c>
      <c r="B12" s="105">
        <v>450.66619347999995</v>
      </c>
      <c r="C12" s="105">
        <v>4080.5848095500014</v>
      </c>
      <c r="D12" s="105">
        <v>5367.5761289300026</v>
      </c>
      <c r="E12" s="432">
        <v>13.711296589425009</v>
      </c>
      <c r="F12" s="109">
        <v>232.71102173000008</v>
      </c>
      <c r="G12" s="77">
        <v>3061.5623952199999</v>
      </c>
      <c r="H12" s="433">
        <v>12.408806305009563</v>
      </c>
      <c r="J12" s="434"/>
    </row>
    <row r="13" spans="1:10" s="431" customFormat="1" ht="12.75" customHeight="1">
      <c r="A13" s="369" t="s">
        <v>246</v>
      </c>
      <c r="B13" s="105">
        <v>288.63850955999999</v>
      </c>
      <c r="C13" s="105">
        <v>2997.1250506599999</v>
      </c>
      <c r="D13" s="105">
        <v>3708.9882189700002</v>
      </c>
      <c r="E13" s="432">
        <v>9.4744883529241299</v>
      </c>
      <c r="F13" s="109">
        <v>454.12059511999996</v>
      </c>
      <c r="G13" s="77">
        <v>2429.4277598500003</v>
      </c>
      <c r="H13" s="433">
        <v>9.8467039414447957</v>
      </c>
      <c r="J13" s="434"/>
    </row>
    <row r="14" spans="1:10" s="431" customFormat="1" ht="12.75" customHeight="1">
      <c r="A14" s="369" t="s">
        <v>247</v>
      </c>
      <c r="B14" s="105">
        <v>501.86373891999995</v>
      </c>
      <c r="C14" s="105">
        <v>8434.2467681199996</v>
      </c>
      <c r="D14" s="105">
        <v>10594.92595997</v>
      </c>
      <c r="E14" s="432">
        <v>27.064389715345495</v>
      </c>
      <c r="F14" s="109">
        <v>704.17975348999994</v>
      </c>
      <c r="G14" s="77">
        <v>6094.8773595500006</v>
      </c>
      <c r="H14" s="433">
        <v>24.703123060802227</v>
      </c>
      <c r="J14" s="434"/>
    </row>
    <row r="15" spans="1:10" s="431" customFormat="1" ht="12.75" customHeight="1">
      <c r="A15" s="369" t="s">
        <v>248</v>
      </c>
      <c r="B15" s="105">
        <v>503.1031031</v>
      </c>
      <c r="C15" s="105">
        <v>2563.6237149899998</v>
      </c>
      <c r="D15" s="105">
        <v>4436.08680499</v>
      </c>
      <c r="E15" s="432">
        <v>11.331837764130176</v>
      </c>
      <c r="F15" s="109">
        <v>600</v>
      </c>
      <c r="G15" s="77">
        <v>4811.4350384199997</v>
      </c>
      <c r="H15" s="433">
        <v>19.501208119784135</v>
      </c>
      <c r="J15" s="434"/>
    </row>
    <row r="16" spans="1:10" s="431" customFormat="1" ht="12.75" customHeight="1">
      <c r="A16" s="369" t="s">
        <v>249</v>
      </c>
      <c r="B16" s="105">
        <v>0</v>
      </c>
      <c r="C16" s="105">
        <v>1236.1594426300001</v>
      </c>
      <c r="D16" s="105">
        <v>5176.1377563400001</v>
      </c>
      <c r="E16" s="432">
        <v>13.222273566345571</v>
      </c>
      <c r="F16" s="109">
        <v>0</v>
      </c>
      <c r="G16" s="77">
        <v>0</v>
      </c>
      <c r="H16" s="78">
        <v>0</v>
      </c>
      <c r="J16" s="434"/>
    </row>
    <row r="17" spans="1:10" s="431" customFormat="1" ht="12.75" customHeight="1">
      <c r="A17" s="369" t="s">
        <v>67</v>
      </c>
      <c r="B17" s="105">
        <v>2454.7749454800023</v>
      </c>
      <c r="C17" s="105">
        <v>26908.467300180011</v>
      </c>
      <c r="D17" s="105">
        <v>39147.108327230017</v>
      </c>
      <c r="E17" s="432">
        <v>100</v>
      </c>
      <c r="F17" s="109">
        <v>2953.0870134999991</v>
      </c>
      <c r="G17" s="77">
        <v>24672.497256919996</v>
      </c>
      <c r="H17" s="433">
        <v>100</v>
      </c>
      <c r="J17" s="434"/>
    </row>
    <row r="18" spans="1:10" s="431" customFormat="1" ht="12.6" customHeight="1">
      <c r="A18" s="435"/>
      <c r="B18" s="344"/>
      <c r="C18" s="344"/>
      <c r="D18" s="344"/>
      <c r="E18" s="205"/>
      <c r="F18" s="436"/>
      <c r="G18" s="437"/>
      <c r="H18" s="206"/>
    </row>
    <row r="19" spans="1:10" ht="5.25" customHeight="1">
      <c r="D19" s="431"/>
    </row>
    <row r="20" spans="1:10">
      <c r="A20" s="124" t="s">
        <v>250</v>
      </c>
      <c r="B20" s="207"/>
      <c r="C20" s="207"/>
    </row>
    <row r="21" spans="1:10">
      <c r="B21" s="407"/>
      <c r="C21" s="407"/>
      <c r="D21" s="407"/>
      <c r="E21" s="407"/>
      <c r="F21" s="407"/>
      <c r="G21" s="407"/>
    </row>
    <row r="22" spans="1:10">
      <c r="B22" s="407"/>
      <c r="C22" s="407"/>
      <c r="D22" s="407"/>
      <c r="E22" s="407"/>
      <c r="F22" s="407"/>
      <c r="G22" s="407"/>
    </row>
    <row r="23" spans="1:10">
      <c r="B23" s="407"/>
      <c r="C23" s="407"/>
      <c r="D23" s="407"/>
      <c r="E23" s="407"/>
      <c r="F23" s="407"/>
      <c r="G23" s="407"/>
    </row>
    <row r="24" spans="1:10">
      <c r="B24" s="407"/>
      <c r="C24" s="407"/>
      <c r="D24" s="407"/>
      <c r="E24" s="407"/>
      <c r="F24" s="407"/>
      <c r="G24" s="407"/>
    </row>
    <row r="25" spans="1:10">
      <c r="B25" s="407"/>
      <c r="C25" s="407"/>
      <c r="D25" s="407"/>
      <c r="E25" s="407"/>
      <c r="F25" s="407"/>
      <c r="G25" s="407"/>
    </row>
    <row r="26" spans="1:10">
      <c r="B26" s="407"/>
      <c r="C26" s="407"/>
      <c r="D26" s="407"/>
      <c r="E26" s="407"/>
      <c r="F26" s="407"/>
      <c r="G26" s="407"/>
    </row>
    <row r="27" spans="1:10">
      <c r="B27" s="407"/>
      <c r="C27" s="407"/>
      <c r="D27" s="407"/>
      <c r="E27" s="407"/>
      <c r="F27" s="407"/>
      <c r="G27" s="407"/>
    </row>
    <row r="28" spans="1:10">
      <c r="B28" s="407"/>
      <c r="C28" s="407"/>
      <c r="D28" s="407"/>
      <c r="E28" s="407"/>
      <c r="F28" s="407"/>
      <c r="G28" s="407"/>
    </row>
    <row r="29" spans="1:10">
      <c r="B29" s="407"/>
      <c r="C29" s="407"/>
      <c r="D29" s="407"/>
      <c r="E29" s="407"/>
      <c r="F29" s="407"/>
      <c r="G29" s="407"/>
    </row>
    <row r="30" spans="1:10">
      <c r="B30" s="407"/>
      <c r="C30" s="407"/>
      <c r="D30" s="407"/>
      <c r="E30" s="407"/>
      <c r="F30" s="407"/>
      <c r="G30" s="407"/>
    </row>
    <row r="31" spans="1:10">
      <c r="B31" s="407"/>
      <c r="C31" s="407"/>
      <c r="D31" s="407"/>
      <c r="E31" s="407"/>
      <c r="F31" s="407"/>
      <c r="G31" s="407"/>
    </row>
    <row r="32" spans="1:10">
      <c r="B32" s="407"/>
      <c r="C32" s="407"/>
      <c r="D32" s="407"/>
      <c r="E32" s="407"/>
      <c r="F32" s="407"/>
      <c r="G32" s="407"/>
    </row>
    <row r="33" spans="2:7">
      <c r="B33" s="407"/>
      <c r="C33" s="407"/>
      <c r="D33" s="407"/>
      <c r="E33" s="407"/>
      <c r="F33" s="407"/>
      <c r="G33" s="407"/>
    </row>
    <row r="34" spans="2:7">
      <c r="B34" s="407"/>
      <c r="C34" s="407"/>
      <c r="D34" s="407"/>
      <c r="E34" s="407"/>
      <c r="F34" s="407"/>
      <c r="G34" s="407"/>
    </row>
    <row r="35" spans="2:7">
      <c r="B35" s="407"/>
      <c r="C35" s="407"/>
      <c r="D35" s="407"/>
      <c r="E35" s="407"/>
      <c r="F35" s="407"/>
      <c r="G35" s="407"/>
    </row>
    <row r="36" spans="2:7">
      <c r="B36" s="407"/>
      <c r="C36" s="407"/>
      <c r="D36" s="407"/>
      <c r="E36" s="407"/>
      <c r="F36" s="407"/>
      <c r="G36" s="407"/>
    </row>
    <row r="37" spans="2:7">
      <c r="B37" s="407"/>
      <c r="C37" s="407"/>
      <c r="D37" s="407"/>
      <c r="E37" s="407"/>
      <c r="F37" s="407"/>
      <c r="G37" s="407"/>
    </row>
    <row r="38" spans="2:7">
      <c r="B38" s="407"/>
      <c r="C38" s="407"/>
      <c r="D38" s="407"/>
      <c r="E38" s="407"/>
      <c r="F38" s="407"/>
      <c r="G38" s="407"/>
    </row>
    <row r="39" spans="2:7">
      <c r="F39" s="407"/>
      <c r="G39" s="407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DD05-EAF4-4F84-880E-E1EA87F82923}">
  <dimension ref="A1:I27"/>
  <sheetViews>
    <sheetView showGridLines="0" workbookViewId="0">
      <selection activeCell="D3" sqref="D3"/>
    </sheetView>
  </sheetViews>
  <sheetFormatPr defaultColWidth="9.21875" defaultRowHeight="13.2"/>
  <cols>
    <col min="1" max="1" width="37.21875" style="55" customWidth="1"/>
    <col min="2" max="6" width="9.77734375" style="55" customWidth="1"/>
    <col min="7" max="16384" width="9.21875" style="55"/>
  </cols>
  <sheetData>
    <row r="1" spans="1:9" ht="21" customHeight="1">
      <c r="A1" s="9" t="s">
        <v>251</v>
      </c>
      <c r="B1" s="134"/>
      <c r="C1" s="134"/>
      <c r="D1" s="134"/>
      <c r="E1" s="134"/>
      <c r="F1" s="382"/>
    </row>
    <row r="2" spans="1:9" ht="17.25" customHeight="1">
      <c r="A2" s="117" t="s">
        <v>252</v>
      </c>
      <c r="B2" s="138"/>
      <c r="C2" s="138"/>
      <c r="D2" s="138"/>
      <c r="E2" s="138"/>
      <c r="F2" s="383"/>
    </row>
    <row r="3" spans="1:9" ht="14.25" customHeight="1">
      <c r="A3" s="384"/>
      <c r="B3" s="138"/>
      <c r="C3" s="138"/>
      <c r="D3" s="138"/>
      <c r="E3" s="138"/>
      <c r="F3" s="383"/>
    </row>
    <row r="4" spans="1:9" ht="12.75" customHeight="1">
      <c r="A4" s="301"/>
      <c r="B4" s="296"/>
      <c r="C4" s="296"/>
      <c r="D4" s="296"/>
      <c r="E4" s="296"/>
      <c r="F4" s="57" t="s">
        <v>1</v>
      </c>
    </row>
    <row r="5" spans="1:9" ht="12.75" customHeight="1">
      <c r="A5" s="385" t="s">
        <v>2</v>
      </c>
      <c r="B5" s="40">
        <v>2023</v>
      </c>
      <c r="C5" s="41"/>
      <c r="D5" s="323"/>
      <c r="E5" s="143">
        <v>2024</v>
      </c>
      <c r="F5" s="147"/>
    </row>
    <row r="6" spans="1:9" ht="12.75" customHeight="1">
      <c r="A6" s="301"/>
      <c r="B6" s="299"/>
      <c r="C6" s="298"/>
      <c r="D6" s="333"/>
      <c r="E6" s="299"/>
      <c r="F6" s="300"/>
    </row>
    <row r="7" spans="1:9" ht="12.75" customHeight="1">
      <c r="A7" s="301"/>
      <c r="B7" s="386" t="s">
        <v>4</v>
      </c>
      <c r="C7" s="386" t="s">
        <v>5</v>
      </c>
      <c r="D7" s="387" t="s">
        <v>6</v>
      </c>
      <c r="E7" s="386" t="s">
        <v>4</v>
      </c>
      <c r="F7" s="388" t="s">
        <v>5</v>
      </c>
    </row>
    <row r="8" spans="1:9" ht="12.75" customHeight="1">
      <c r="A8" s="16"/>
      <c r="B8" s="389"/>
      <c r="C8" s="389"/>
      <c r="D8" s="389"/>
      <c r="E8" s="390"/>
      <c r="F8" s="391"/>
    </row>
    <row r="9" spans="1:9" ht="12.75" customHeight="1">
      <c r="A9" s="392"/>
      <c r="B9" s="393"/>
      <c r="C9" s="393"/>
      <c r="D9" s="394"/>
      <c r="E9" s="395"/>
      <c r="F9" s="396"/>
    </row>
    <row r="10" spans="1:9" ht="12.75" customHeight="1">
      <c r="A10" s="104" t="s">
        <v>67</v>
      </c>
      <c r="B10" s="397">
        <v>1.3259837700376431</v>
      </c>
      <c r="C10" s="397">
        <v>1.0027939512740509</v>
      </c>
      <c r="D10" s="397">
        <v>1.0000416302461257</v>
      </c>
      <c r="E10" s="398">
        <v>0.79151482107060045</v>
      </c>
      <c r="F10" s="399">
        <v>1.0998579724881512</v>
      </c>
      <c r="G10" s="400"/>
      <c r="H10" s="400"/>
      <c r="I10" s="400"/>
    </row>
    <row r="11" spans="1:9" ht="12.75" customHeight="1">
      <c r="A11" s="13" t="s">
        <v>253</v>
      </c>
      <c r="B11" s="375">
        <v>4332.8314792199999</v>
      </c>
      <c r="C11" s="375">
        <v>36935.647104289994</v>
      </c>
      <c r="D11" s="375">
        <v>56389.402456149997</v>
      </c>
      <c r="E11" s="375">
        <v>3251.1114752899998</v>
      </c>
      <c r="F11" s="376">
        <v>41242.67327793</v>
      </c>
      <c r="G11" s="400"/>
      <c r="H11" s="400"/>
      <c r="I11" s="400"/>
    </row>
    <row r="12" spans="1:9" ht="12.75" customHeight="1">
      <c r="A12" s="13" t="s">
        <v>254</v>
      </c>
      <c r="B12" s="375">
        <v>3267.6353792</v>
      </c>
      <c r="C12" s="375">
        <v>36832.738228390001</v>
      </c>
      <c r="D12" s="375">
        <v>56387.055049169998</v>
      </c>
      <c r="E12" s="375">
        <v>4107.4549569299998</v>
      </c>
      <c r="F12" s="376">
        <v>37498.180955699994</v>
      </c>
      <c r="G12" s="400"/>
      <c r="H12" s="400"/>
      <c r="I12" s="400"/>
    </row>
    <row r="13" spans="1:9" ht="12.75" customHeight="1">
      <c r="A13" s="13" t="s">
        <v>28</v>
      </c>
      <c r="B13" s="375"/>
      <c r="C13" s="375"/>
      <c r="D13" s="375"/>
      <c r="E13" s="375"/>
      <c r="F13" s="376"/>
      <c r="G13" s="400"/>
      <c r="H13" s="400"/>
      <c r="I13" s="400"/>
    </row>
    <row r="14" spans="1:9" ht="12.75" customHeight="1">
      <c r="A14" s="13" t="s">
        <v>255</v>
      </c>
      <c r="B14" s="401">
        <v>2.9397549134426306</v>
      </c>
      <c r="C14" s="401">
        <v>1.6153624111979357</v>
      </c>
      <c r="D14" s="401">
        <v>0.90708045340662269</v>
      </c>
      <c r="E14" s="401">
        <v>0.94498212142525606</v>
      </c>
      <c r="F14" s="402">
        <v>1.8646770985770758</v>
      </c>
      <c r="G14" s="400"/>
      <c r="H14" s="400"/>
      <c r="I14" s="400"/>
    </row>
    <row r="15" spans="1:9" ht="12.75" customHeight="1">
      <c r="A15" s="13" t="s">
        <v>212</v>
      </c>
      <c r="B15" s="375">
        <v>1580.37728343</v>
      </c>
      <c r="C15" s="375">
        <v>8121.6521041100004</v>
      </c>
      <c r="D15" s="375">
        <v>9447.8705079200008</v>
      </c>
      <c r="E15" s="375">
        <v>503.68441712999999</v>
      </c>
      <c r="F15" s="376">
        <v>7509.1797363199994</v>
      </c>
      <c r="G15" s="400"/>
      <c r="H15" s="400"/>
      <c r="I15" s="400"/>
    </row>
    <row r="16" spans="1:9" ht="12.75" customHeight="1">
      <c r="A16" s="13" t="s">
        <v>217</v>
      </c>
      <c r="B16" s="375">
        <v>537.58810851999999</v>
      </c>
      <c r="C16" s="375">
        <v>5027.7585065799994</v>
      </c>
      <c r="D16" s="375">
        <v>10415.691874339998</v>
      </c>
      <c r="E16" s="375">
        <v>533.00946727999997</v>
      </c>
      <c r="F16" s="376">
        <v>4027.0670681000001</v>
      </c>
      <c r="G16" s="400"/>
      <c r="H16" s="400"/>
      <c r="I16" s="400"/>
    </row>
    <row r="17" spans="1:9" ht="12.75" customHeight="1">
      <c r="A17" s="211" t="s">
        <v>28</v>
      </c>
      <c r="B17" s="375"/>
      <c r="C17" s="375"/>
      <c r="D17" s="375"/>
      <c r="E17" s="375"/>
      <c r="F17" s="376"/>
      <c r="G17" s="400"/>
      <c r="H17" s="400"/>
      <c r="I17" s="400"/>
    </row>
    <row r="18" spans="1:9" s="95" customFormat="1" ht="12.75" customHeight="1">
      <c r="A18" s="104" t="s">
        <v>256</v>
      </c>
      <c r="B18" s="401">
        <v>1.0082075227600067</v>
      </c>
      <c r="C18" s="401">
        <v>0.90595860309324594</v>
      </c>
      <c r="D18" s="401">
        <v>1.021103763438783</v>
      </c>
      <c r="E18" s="401">
        <v>0.76863028576469361</v>
      </c>
      <c r="F18" s="402">
        <v>1.0078389878177074</v>
      </c>
      <c r="G18" s="400"/>
      <c r="H18" s="400"/>
      <c r="I18" s="400"/>
    </row>
    <row r="19" spans="1:9" ht="12.75" customHeight="1">
      <c r="A19" s="13" t="s">
        <v>212</v>
      </c>
      <c r="B19" s="375">
        <v>2752.4541957900001</v>
      </c>
      <c r="C19" s="375">
        <v>28813.995000180003</v>
      </c>
      <c r="D19" s="375">
        <v>46941.531948229996</v>
      </c>
      <c r="E19" s="375">
        <v>2747.4270581599999</v>
      </c>
      <c r="F19" s="376">
        <v>33733.493541609998</v>
      </c>
      <c r="G19" s="400"/>
      <c r="H19" s="400"/>
      <c r="I19" s="400"/>
    </row>
    <row r="20" spans="1:9" ht="12.75" customHeight="1">
      <c r="A20" s="13" t="s">
        <v>217</v>
      </c>
      <c r="B20" s="375">
        <v>2730.0472706800001</v>
      </c>
      <c r="C20" s="375">
        <v>31804.979721810003</v>
      </c>
      <c r="D20" s="375">
        <v>45971.363174830003</v>
      </c>
      <c r="E20" s="375">
        <v>3574.4454896500001</v>
      </c>
      <c r="F20" s="376">
        <v>33471.113887600004</v>
      </c>
      <c r="G20" s="400"/>
      <c r="H20" s="400"/>
      <c r="I20" s="400"/>
    </row>
    <row r="21" spans="1:9" ht="12.75" customHeight="1">
      <c r="A21" s="312"/>
      <c r="B21" s="344"/>
      <c r="C21" s="403"/>
      <c r="D21" s="403"/>
      <c r="E21" s="403"/>
      <c r="F21" s="404"/>
    </row>
    <row r="22" spans="1:9" ht="6.75" customHeight="1">
      <c r="A22" s="14"/>
      <c r="B22" s="14"/>
      <c r="C22" s="14"/>
      <c r="D22" s="14"/>
      <c r="E22" s="14"/>
      <c r="F22" s="14"/>
    </row>
    <row r="23" spans="1:9" ht="9" customHeight="1">
      <c r="A23" s="115" t="s">
        <v>257</v>
      </c>
      <c r="B23" s="14"/>
      <c r="C23" s="14"/>
      <c r="D23" s="14"/>
      <c r="E23" s="14"/>
      <c r="F23" s="14"/>
    </row>
    <row r="24" spans="1:9" ht="9" customHeight="1">
      <c r="A24" s="115" t="s">
        <v>258</v>
      </c>
    </row>
    <row r="25" spans="1:9" ht="10.35" customHeight="1">
      <c r="A25" s="115" t="s">
        <v>259</v>
      </c>
    </row>
    <row r="26" spans="1:9" ht="10.35" customHeight="1">
      <c r="A26" s="38"/>
    </row>
    <row r="27" spans="1:9" ht="10.35" customHeight="1">
      <c r="A27" s="115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46B11-3C86-4ECB-AB93-FD2749E256B8}">
  <dimension ref="A1:N62"/>
  <sheetViews>
    <sheetView showGridLines="0" workbookViewId="0">
      <selection activeCell="D3" sqref="D3"/>
    </sheetView>
  </sheetViews>
  <sheetFormatPr defaultColWidth="9.21875" defaultRowHeight="9.6"/>
  <cols>
    <col min="1" max="1" width="4" style="14" customWidth="1"/>
    <col min="2" max="2" width="6.21875" style="14" customWidth="1"/>
    <col min="3" max="3" width="6.5546875" style="318" customWidth="1"/>
    <col min="4" max="4" width="10.21875" style="318" customWidth="1"/>
    <col min="5" max="5" width="8.21875" style="318" customWidth="1"/>
    <col min="6" max="6" width="6.5546875" style="318" customWidth="1"/>
    <col min="7" max="7" width="7.44140625" style="318" customWidth="1"/>
    <col min="8" max="8" width="5.77734375" style="318" customWidth="1"/>
    <col min="9" max="9" width="6.5546875" style="318" customWidth="1"/>
    <col min="10" max="11" width="6.44140625" style="318" customWidth="1"/>
    <col min="12" max="12" width="6.21875" style="318" customWidth="1"/>
    <col min="13" max="13" width="7.77734375" style="318" customWidth="1"/>
    <col min="14" max="16384" width="9.21875" style="318"/>
  </cols>
  <sheetData>
    <row r="1" spans="1:14" ht="21" customHeight="1">
      <c r="A1" s="48" t="s">
        <v>260</v>
      </c>
      <c r="B1" s="315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7"/>
    </row>
    <row r="2" spans="1:14" ht="17.100000000000001" customHeight="1">
      <c r="A2" s="79"/>
      <c r="M2" s="319"/>
    </row>
    <row r="3" spans="1:14" ht="14.1" customHeight="1">
      <c r="A3" s="79"/>
      <c r="M3" s="319"/>
    </row>
    <row r="4" spans="1:14" ht="12.75" customHeight="1">
      <c r="A4" s="13"/>
      <c r="L4" s="347"/>
      <c r="M4" s="348" t="s">
        <v>1</v>
      </c>
    </row>
    <row r="5" spans="1:14" ht="12.75" customHeight="1">
      <c r="A5" s="233" t="s">
        <v>261</v>
      </c>
      <c r="B5" s="323"/>
      <c r="C5" s="349" t="s">
        <v>262</v>
      </c>
      <c r="D5" s="324"/>
      <c r="E5" s="324"/>
      <c r="F5" s="324"/>
      <c r="G5" s="350"/>
      <c r="H5" s="351"/>
      <c r="I5" s="324" t="s">
        <v>263</v>
      </c>
      <c r="J5" s="324"/>
      <c r="K5" s="352"/>
      <c r="L5" s="349" t="s">
        <v>264</v>
      </c>
      <c r="M5" s="353" t="s">
        <v>265</v>
      </c>
    </row>
    <row r="6" spans="1:14" ht="12.75" customHeight="1">
      <c r="A6" s="79"/>
      <c r="B6" s="326"/>
      <c r="C6" s="354"/>
      <c r="D6" s="327"/>
      <c r="E6" s="327"/>
      <c r="F6" s="327"/>
      <c r="G6" s="355"/>
      <c r="H6" s="356"/>
      <c r="I6" s="327"/>
      <c r="J6" s="327"/>
      <c r="K6" s="357"/>
      <c r="L6" s="358"/>
      <c r="M6" s="359" t="s">
        <v>266</v>
      </c>
    </row>
    <row r="7" spans="1:14" ht="12.75" customHeight="1">
      <c r="A7" s="79"/>
      <c r="B7" s="326"/>
      <c r="C7" s="360" t="s">
        <v>267</v>
      </c>
      <c r="D7" s="361"/>
      <c r="E7" s="361"/>
      <c r="F7" s="362"/>
      <c r="G7" s="362" t="s">
        <v>268</v>
      </c>
      <c r="H7" s="352" t="s">
        <v>264</v>
      </c>
      <c r="I7" s="352" t="s">
        <v>269</v>
      </c>
      <c r="J7" s="352" t="s">
        <v>270</v>
      </c>
      <c r="K7" s="352" t="s">
        <v>264</v>
      </c>
      <c r="L7" s="363"/>
      <c r="M7" s="364"/>
    </row>
    <row r="8" spans="1:14" ht="12.75" customHeight="1">
      <c r="A8" s="79"/>
      <c r="B8" s="326"/>
      <c r="C8" s="365"/>
      <c r="D8" s="366"/>
      <c r="E8" s="366"/>
      <c r="F8" s="334"/>
      <c r="G8" s="367"/>
      <c r="H8" s="329"/>
      <c r="I8" s="329"/>
      <c r="J8" s="329"/>
      <c r="K8" s="329"/>
      <c r="L8" s="363"/>
      <c r="M8" s="364"/>
    </row>
    <row r="9" spans="1:14" ht="12.75" customHeight="1">
      <c r="A9" s="301"/>
      <c r="B9" s="326"/>
      <c r="C9" s="329" t="s">
        <v>67</v>
      </c>
      <c r="D9" s="619" t="s">
        <v>271</v>
      </c>
      <c r="E9" s="619" t="s">
        <v>272</v>
      </c>
      <c r="F9" s="329" t="s">
        <v>273</v>
      </c>
      <c r="G9" s="367"/>
      <c r="H9" s="368"/>
      <c r="I9" s="329"/>
      <c r="J9" s="329"/>
      <c r="K9" s="368"/>
      <c r="L9" s="363"/>
      <c r="M9" s="364"/>
    </row>
    <row r="10" spans="1:14" ht="12.75" customHeight="1">
      <c r="A10" s="301"/>
      <c r="B10" s="326"/>
      <c r="C10" s="329"/>
      <c r="D10" s="620"/>
      <c r="E10" s="620"/>
      <c r="F10" s="329"/>
      <c r="G10" s="367"/>
      <c r="H10" s="368"/>
      <c r="I10" s="329"/>
      <c r="J10" s="329"/>
      <c r="K10" s="368"/>
      <c r="L10" s="363"/>
      <c r="M10" s="364"/>
      <c r="N10" s="369"/>
    </row>
    <row r="11" spans="1:14" ht="23.25" customHeight="1">
      <c r="A11" s="332"/>
      <c r="B11" s="333"/>
      <c r="C11" s="357"/>
      <c r="D11" s="621"/>
      <c r="E11" s="621"/>
      <c r="F11" s="357"/>
      <c r="G11" s="334"/>
      <c r="H11" s="370"/>
      <c r="I11" s="357"/>
      <c r="J11" s="357"/>
      <c r="K11" s="370"/>
      <c r="L11" s="371"/>
      <c r="M11" s="372"/>
    </row>
    <row r="12" spans="1:14" ht="1.05" customHeight="1">
      <c r="A12" s="301"/>
      <c r="B12" s="326"/>
      <c r="C12" s="329"/>
      <c r="D12" s="329"/>
      <c r="E12" s="329"/>
      <c r="F12" s="329"/>
      <c r="G12" s="367"/>
      <c r="H12" s="368"/>
      <c r="I12" s="329"/>
      <c r="J12" s="329"/>
      <c r="K12" s="368"/>
      <c r="L12" s="363"/>
      <c r="M12" s="364"/>
    </row>
    <row r="13" spans="1:14" ht="12" customHeight="1">
      <c r="A13" s="34">
        <v>2008</v>
      </c>
      <c r="B13" s="336"/>
      <c r="C13" s="337">
        <v>187984.41</v>
      </c>
      <c r="D13" s="337">
        <v>46110.29</v>
      </c>
      <c r="E13" s="337">
        <v>45304.78</v>
      </c>
      <c r="F13" s="337">
        <v>96569.34</v>
      </c>
      <c r="G13" s="337">
        <v>140084.07</v>
      </c>
      <c r="H13" s="337">
        <v>47900.34</v>
      </c>
      <c r="I13" s="337">
        <v>421239.82</v>
      </c>
      <c r="J13" s="337">
        <v>470123.27899999998</v>
      </c>
      <c r="K13" s="337">
        <v>-48883.459000000017</v>
      </c>
      <c r="L13" s="373">
        <v>-983.11900000001333</v>
      </c>
      <c r="M13" s="374">
        <v>1013</v>
      </c>
    </row>
    <row r="14" spans="1:14" ht="12" customHeight="1">
      <c r="A14" s="34">
        <v>2009</v>
      </c>
      <c r="B14" s="336"/>
      <c r="C14" s="337">
        <v>144666.04401163</v>
      </c>
      <c r="D14" s="337">
        <v>31373.85</v>
      </c>
      <c r="E14" s="337">
        <v>35851.077814370001</v>
      </c>
      <c r="F14" s="337">
        <v>77441.116197259995</v>
      </c>
      <c r="G14" s="337">
        <v>134741.84459710997</v>
      </c>
      <c r="H14" s="337">
        <v>9924.1994145199969</v>
      </c>
      <c r="I14" s="337">
        <v>336257.29601823003</v>
      </c>
      <c r="J14" s="337">
        <v>317449.70367491001</v>
      </c>
      <c r="K14" s="337">
        <v>18807.592343319993</v>
      </c>
      <c r="L14" s="373">
        <v>28731.791757839994</v>
      </c>
      <c r="M14" s="374">
        <v>3391</v>
      </c>
    </row>
    <row r="15" spans="1:14" ht="12" customHeight="1">
      <c r="A15" s="34">
        <v>2010</v>
      </c>
      <c r="B15" s="336"/>
      <c r="C15" s="337">
        <v>176590.09022406</v>
      </c>
      <c r="D15" s="337">
        <v>37618.203099999999</v>
      </c>
      <c r="E15" s="337">
        <v>41168.936635029997</v>
      </c>
      <c r="F15" s="337">
        <v>97801.950489030001</v>
      </c>
      <c r="G15" s="337">
        <v>178239.91123778999</v>
      </c>
      <c r="H15" s="337">
        <v>-1649.8210137300025</v>
      </c>
      <c r="I15" s="337">
        <v>378355.51276519004</v>
      </c>
      <c r="J15" s="337">
        <v>352351.03200658999</v>
      </c>
      <c r="K15" s="337">
        <v>26004.190758599987</v>
      </c>
      <c r="L15" s="373">
        <v>24354.369744869986</v>
      </c>
      <c r="M15" s="374">
        <v>-16784</v>
      </c>
    </row>
    <row r="16" spans="1:14" ht="12" customHeight="1">
      <c r="A16" s="34">
        <v>2011</v>
      </c>
      <c r="B16" s="336"/>
      <c r="C16" s="337">
        <v>251185.37</v>
      </c>
      <c r="D16" s="337">
        <v>51754.106100000005</v>
      </c>
      <c r="E16" s="337">
        <v>50463.259999999987</v>
      </c>
      <c r="F16" s="337">
        <v>148968.00389999998</v>
      </c>
      <c r="G16" s="337">
        <v>207235.51</v>
      </c>
      <c r="H16" s="337">
        <v>43949.86</v>
      </c>
      <c r="I16" s="337">
        <v>393997.22000000003</v>
      </c>
      <c r="J16" s="337">
        <v>372668.52999999997</v>
      </c>
      <c r="K16" s="337">
        <v>21328.690000000002</v>
      </c>
      <c r="L16" s="375">
        <v>65278.549999999981</v>
      </c>
      <c r="M16" s="376">
        <v>-1583</v>
      </c>
    </row>
    <row r="17" spans="1:13" ht="12" customHeight="1">
      <c r="A17" s="34">
        <v>2012</v>
      </c>
      <c r="B17" s="336"/>
      <c r="C17" s="377">
        <v>224611.66198783999</v>
      </c>
      <c r="D17" s="377">
        <v>47598.590000000004</v>
      </c>
      <c r="E17" s="377">
        <v>40214.825843059996</v>
      </c>
      <c r="F17" s="377">
        <v>136798.24614478002</v>
      </c>
      <c r="G17" s="377">
        <v>216238.31477894002</v>
      </c>
      <c r="H17" s="377">
        <v>8373.3472088999952</v>
      </c>
      <c r="I17" s="377">
        <v>391550.13748065999</v>
      </c>
      <c r="J17" s="377">
        <v>383170.30870613008</v>
      </c>
      <c r="K17" s="377">
        <v>8379.8287745299967</v>
      </c>
      <c r="L17" s="373">
        <v>16753.176183430001</v>
      </c>
      <c r="M17" s="374">
        <v>-6069.4168863800005</v>
      </c>
    </row>
    <row r="18" spans="1:13" ht="12" customHeight="1">
      <c r="A18" s="34">
        <v>2013</v>
      </c>
      <c r="B18" s="336"/>
      <c r="C18" s="377">
        <v>232920.13324266003</v>
      </c>
      <c r="D18" s="337">
        <v>38258.572023629997</v>
      </c>
      <c r="E18" s="337">
        <v>62459.936980459999</v>
      </c>
      <c r="F18" s="337">
        <v>132201.62423857002</v>
      </c>
      <c r="G18" s="337">
        <v>221784.54617958999</v>
      </c>
      <c r="H18" s="337">
        <v>11135.587063070005</v>
      </c>
      <c r="I18" s="337">
        <v>451740.1006142</v>
      </c>
      <c r="J18" s="337">
        <v>475136.40217740001</v>
      </c>
      <c r="K18" s="337">
        <v>-23396.301563200006</v>
      </c>
      <c r="L18" s="373">
        <v>-12260.714500130001</v>
      </c>
      <c r="M18" s="374">
        <v>-18123.804585149992</v>
      </c>
    </row>
    <row r="19" spans="1:13" ht="12" customHeight="1">
      <c r="A19" s="34">
        <v>2014</v>
      </c>
      <c r="B19" s="336"/>
      <c r="C19" s="377">
        <v>222270.19999999998</v>
      </c>
      <c r="D19" s="337">
        <v>39089.562277069999</v>
      </c>
      <c r="E19" s="337">
        <v>62435.9</v>
      </c>
      <c r="F19" s="337">
        <v>120744.73772293</v>
      </c>
      <c r="G19" s="337">
        <v>218132.8</v>
      </c>
      <c r="H19" s="337">
        <v>4137.4000000000015</v>
      </c>
      <c r="I19" s="337">
        <v>513192.60000000003</v>
      </c>
      <c r="J19" s="337">
        <v>526616.88799646997</v>
      </c>
      <c r="K19" s="337">
        <v>-13424.287996470001</v>
      </c>
      <c r="L19" s="373">
        <v>-9286.8879964700009</v>
      </c>
      <c r="M19" s="374">
        <v>-28261.252198509992</v>
      </c>
    </row>
    <row r="20" spans="1:13" ht="12" customHeight="1">
      <c r="A20" s="34">
        <v>2015</v>
      </c>
      <c r="B20" s="336"/>
      <c r="C20" s="337">
        <v>181659.85150694003</v>
      </c>
      <c r="D20" s="337">
        <v>34772.750039410006</v>
      </c>
      <c r="E20" s="337">
        <v>47479.339454630004</v>
      </c>
      <c r="F20" s="337">
        <v>99407.762012899999</v>
      </c>
      <c r="G20" s="337">
        <v>156174.11397200002</v>
      </c>
      <c r="H20" s="337">
        <v>25485.737534940003</v>
      </c>
      <c r="I20" s="337">
        <v>522730.78855679004</v>
      </c>
      <c r="J20" s="337">
        <v>538802.15842138999</v>
      </c>
      <c r="K20" s="337">
        <v>-16071.369864600007</v>
      </c>
      <c r="L20" s="373">
        <v>9414.3676703399942</v>
      </c>
      <c r="M20" s="374">
        <v>-20139.484810659997</v>
      </c>
    </row>
    <row r="21" spans="1:13" ht="12" customHeight="1">
      <c r="A21" s="34">
        <v>2016</v>
      </c>
      <c r="B21" s="336"/>
      <c r="C21" s="337">
        <v>173540.10753347003</v>
      </c>
      <c r="D21" s="337">
        <v>29942.437605799998</v>
      </c>
      <c r="E21" s="337">
        <v>53757.944451859999</v>
      </c>
      <c r="F21" s="337">
        <v>89839.725475810017</v>
      </c>
      <c r="G21" s="337">
        <v>126061.26298644001</v>
      </c>
      <c r="H21" s="337">
        <v>47478.844547029999</v>
      </c>
      <c r="I21" s="337">
        <v>448436.49583694001</v>
      </c>
      <c r="J21" s="337">
        <v>500167.70252762997</v>
      </c>
      <c r="K21" s="337">
        <v>-51731.20669069</v>
      </c>
      <c r="L21" s="373">
        <v>-4252.3621436600006</v>
      </c>
      <c r="M21" s="374">
        <v>-24540.793068659994</v>
      </c>
    </row>
    <row r="22" spans="1:13" ht="12" customHeight="1">
      <c r="A22" s="34">
        <v>2017</v>
      </c>
      <c r="B22" s="336"/>
      <c r="C22" s="337">
        <v>195581.02235553</v>
      </c>
      <c r="D22" s="337">
        <v>28506.218654909997</v>
      </c>
      <c r="E22" s="337">
        <v>53832.108887080001</v>
      </c>
      <c r="F22" s="337">
        <v>113242.69481354</v>
      </c>
      <c r="G22" s="337">
        <v>142405.11148823</v>
      </c>
      <c r="H22" s="337">
        <v>53175.910867300001</v>
      </c>
      <c r="I22" s="337">
        <v>482754.69256773009</v>
      </c>
      <c r="J22" s="337">
        <v>535305.54561398004</v>
      </c>
      <c r="K22" s="337">
        <v>-52550.853046249991</v>
      </c>
      <c r="L22" s="373">
        <v>625.05782104999525</v>
      </c>
      <c r="M22" s="374">
        <v>-23295.562207679999</v>
      </c>
    </row>
    <row r="23" spans="1:13" ht="12" customHeight="1">
      <c r="A23" s="34">
        <v>2018</v>
      </c>
      <c r="B23" s="336"/>
      <c r="C23" s="337">
        <v>226813.39209810001</v>
      </c>
      <c r="D23" s="337">
        <v>34172.622899330003</v>
      </c>
      <c r="E23" s="337">
        <v>74912.403452519997</v>
      </c>
      <c r="F23" s="337">
        <v>117728.36574625001</v>
      </c>
      <c r="G23" s="337">
        <v>177445.95011964999</v>
      </c>
      <c r="H23" s="337">
        <v>49367.441978450006</v>
      </c>
      <c r="I23" s="337">
        <v>524661.68701008998</v>
      </c>
      <c r="J23" s="337">
        <v>575023.97726686997</v>
      </c>
      <c r="K23" s="337">
        <v>-50362.290256780005</v>
      </c>
      <c r="L23" s="373">
        <v>-994.84827833000054</v>
      </c>
      <c r="M23" s="374">
        <v>-24864.99667416</v>
      </c>
    </row>
    <row r="24" spans="1:13" ht="12" customHeight="1">
      <c r="A24" s="34">
        <v>2019</v>
      </c>
      <c r="B24" s="336"/>
      <c r="C24" s="337">
        <v>196376.35863259999</v>
      </c>
      <c r="D24" s="337">
        <v>32019.508568000001</v>
      </c>
      <c r="E24" s="337">
        <v>57559.97931367001</v>
      </c>
      <c r="F24" s="337">
        <v>106796.87075093001</v>
      </c>
      <c r="G24" s="337">
        <v>175352.61273917998</v>
      </c>
      <c r="H24" s="337">
        <v>21023.74589342</v>
      </c>
      <c r="I24" s="337">
        <v>560754.80692865001</v>
      </c>
      <c r="J24" s="337">
        <v>626546.94332577998</v>
      </c>
      <c r="K24" s="337">
        <v>-65792.136397129987</v>
      </c>
      <c r="L24" s="373">
        <v>-44768.39050370999</v>
      </c>
      <c r="M24" s="374">
        <v>-33930.641319800008</v>
      </c>
    </row>
    <row r="25" spans="1:13" ht="12" customHeight="1">
      <c r="A25" s="34">
        <v>2020</v>
      </c>
      <c r="B25" s="336"/>
      <c r="C25" s="337">
        <v>192310.11459029999</v>
      </c>
      <c r="D25" s="337">
        <v>23745.353513000002</v>
      </c>
      <c r="E25" s="337">
        <v>68760.984538329998</v>
      </c>
      <c r="F25" s="337">
        <v>99803.776538970007</v>
      </c>
      <c r="G25" s="337">
        <v>165452.76245006997</v>
      </c>
      <c r="H25" s="337">
        <v>26857.352140230003</v>
      </c>
      <c r="I25" s="337">
        <v>485130.98794281005</v>
      </c>
      <c r="J25" s="337">
        <v>539911.11419782997</v>
      </c>
      <c r="K25" s="337">
        <v>-54780.126255020004</v>
      </c>
      <c r="L25" s="373">
        <v>-27922.774114790001</v>
      </c>
      <c r="M25" s="374">
        <v>-35853.329635350005</v>
      </c>
    </row>
    <row r="26" spans="1:13" ht="12.75" customHeight="1">
      <c r="A26" s="34">
        <v>2021</v>
      </c>
      <c r="B26" s="336"/>
      <c r="C26" s="337">
        <v>225180.11632553002</v>
      </c>
      <c r="D26" s="337">
        <v>28407.345635999995</v>
      </c>
      <c r="E26" s="337">
        <v>53356.515910459995</v>
      </c>
      <c r="F26" s="337">
        <v>143416.25477906998</v>
      </c>
      <c r="G26" s="337">
        <v>209959.45735995003</v>
      </c>
      <c r="H26" s="337">
        <v>15220.658965580005</v>
      </c>
      <c r="I26" s="337">
        <v>540784.91998383997</v>
      </c>
      <c r="J26" s="337">
        <v>551582.36450399004</v>
      </c>
      <c r="K26" s="337">
        <v>-10797.444520149989</v>
      </c>
      <c r="L26" s="373">
        <v>4423.2144454300123</v>
      </c>
      <c r="M26" s="374">
        <v>-20668.48279088</v>
      </c>
    </row>
    <row r="27" spans="1:13" ht="12.75" customHeight="1">
      <c r="A27" s="34">
        <v>2022</v>
      </c>
      <c r="B27" s="336"/>
      <c r="C27" s="337">
        <v>272200.68001784</v>
      </c>
      <c r="D27" s="337">
        <v>34131.097716999997</v>
      </c>
      <c r="E27" s="337">
        <v>59581.336839949996</v>
      </c>
      <c r="F27" s="337">
        <v>178488.24546088997</v>
      </c>
      <c r="G27" s="337">
        <v>242321.20322127998</v>
      </c>
      <c r="H27" s="337">
        <v>29879.476796560004</v>
      </c>
      <c r="I27" s="337">
        <v>592103.2658515299</v>
      </c>
      <c r="J27" s="337">
        <v>625215.36726452992</v>
      </c>
      <c r="K27" s="337">
        <v>-33112.101412999997</v>
      </c>
      <c r="L27" s="373">
        <v>-3232.6246164399963</v>
      </c>
      <c r="M27" s="374">
        <v>-24538.984296509996</v>
      </c>
    </row>
    <row r="28" spans="1:13" ht="3" customHeight="1">
      <c r="A28" s="34"/>
      <c r="B28" s="336"/>
      <c r="C28" s="337"/>
      <c r="D28" s="337"/>
      <c r="E28" s="337"/>
      <c r="F28" s="337"/>
      <c r="G28" s="337"/>
      <c r="H28" s="337"/>
      <c r="I28" s="337"/>
      <c r="J28" s="337"/>
      <c r="K28" s="337"/>
      <c r="L28" s="373"/>
      <c r="M28" s="374"/>
    </row>
    <row r="29" spans="1:13" ht="10.5" customHeight="1">
      <c r="A29" s="34">
        <v>2023</v>
      </c>
      <c r="B29" s="336" t="s">
        <v>229</v>
      </c>
      <c r="C29" s="337">
        <v>20756.768428030002</v>
      </c>
      <c r="D29" s="337">
        <v>2246.3512969999997</v>
      </c>
      <c r="E29" s="337">
        <v>3675.1461989100007</v>
      </c>
      <c r="F29" s="337">
        <v>14835.270932120002</v>
      </c>
      <c r="G29" s="337">
        <v>18155.333765460004</v>
      </c>
      <c r="H29" s="337">
        <v>2601.43466257</v>
      </c>
      <c r="I29" s="337">
        <v>48302.424413929999</v>
      </c>
      <c r="J29" s="337">
        <v>46734.556669610007</v>
      </c>
      <c r="K29" s="337">
        <v>1567.8677443200013</v>
      </c>
      <c r="L29" s="373">
        <v>4169.3024068900004</v>
      </c>
      <c r="M29" s="374">
        <v>-20388.441952149988</v>
      </c>
    </row>
    <row r="30" spans="1:13" ht="10.5" customHeight="1">
      <c r="A30" s="34"/>
      <c r="B30" s="336" t="s">
        <v>230</v>
      </c>
      <c r="C30" s="337">
        <v>19367.886568919999</v>
      </c>
      <c r="D30" s="337">
        <v>2810.4628469999998</v>
      </c>
      <c r="E30" s="337">
        <v>4594.4385109599998</v>
      </c>
      <c r="F30" s="337">
        <v>11962.985210960001</v>
      </c>
      <c r="G30" s="337">
        <v>15059.132647279999</v>
      </c>
      <c r="H30" s="337">
        <v>4308.75392164</v>
      </c>
      <c r="I30" s="337">
        <v>38322.280299979997</v>
      </c>
      <c r="J30" s="337">
        <v>37856.927343209994</v>
      </c>
      <c r="K30" s="337">
        <v>465.3529567700009</v>
      </c>
      <c r="L30" s="373">
        <v>4774.1068784100025</v>
      </c>
      <c r="M30" s="374">
        <v>-15875.49682704001</v>
      </c>
    </row>
    <row r="31" spans="1:13" ht="10.5" customHeight="1">
      <c r="A31" s="34"/>
      <c r="B31" s="336" t="s">
        <v>231</v>
      </c>
      <c r="C31" s="337">
        <v>27815.984294990001</v>
      </c>
      <c r="D31" s="337">
        <v>3985.8528700000002</v>
      </c>
      <c r="E31" s="337">
        <v>8281.1104340399997</v>
      </c>
      <c r="F31" s="337">
        <v>15549.020990950001</v>
      </c>
      <c r="G31" s="337">
        <v>19900.723231990003</v>
      </c>
      <c r="H31" s="337">
        <v>7915.2610630000008</v>
      </c>
      <c r="I31" s="337">
        <v>52140.091008670002</v>
      </c>
      <c r="J31" s="337">
        <v>56309.892795170003</v>
      </c>
      <c r="K31" s="337">
        <v>-4169.801786500002</v>
      </c>
      <c r="L31" s="373">
        <v>3745.4592764999984</v>
      </c>
      <c r="M31" s="374">
        <v>-12088.525550620008</v>
      </c>
    </row>
    <row r="32" spans="1:13" ht="10.5" customHeight="1">
      <c r="A32" s="34"/>
      <c r="B32" s="336" t="s">
        <v>232</v>
      </c>
      <c r="C32" s="337">
        <v>24811.200256789998</v>
      </c>
      <c r="D32" s="337">
        <v>3196.3891229999999</v>
      </c>
      <c r="E32" s="337">
        <v>6537.3419261399995</v>
      </c>
      <c r="F32" s="337">
        <v>15077.46920765</v>
      </c>
      <c r="G32" s="337">
        <v>18061.108581069999</v>
      </c>
      <c r="H32" s="337">
        <v>6750.0916757199993</v>
      </c>
      <c r="I32" s="337">
        <v>41759.692824769998</v>
      </c>
      <c r="J32" s="337">
        <v>47882.499033139989</v>
      </c>
      <c r="K32" s="337">
        <v>-6122.8062083699979</v>
      </c>
      <c r="L32" s="373">
        <v>627.28546735000259</v>
      </c>
      <c r="M32" s="374">
        <v>-11637.951937460008</v>
      </c>
    </row>
    <row r="33" spans="1:13" ht="10.5" customHeight="1">
      <c r="A33" s="34"/>
      <c r="B33" s="336" t="s">
        <v>233</v>
      </c>
      <c r="C33" s="337">
        <v>27475.524436549997</v>
      </c>
      <c r="D33" s="337">
        <v>3053.4304679999991</v>
      </c>
      <c r="E33" s="337">
        <v>5522.4832011600001</v>
      </c>
      <c r="F33" s="337">
        <v>18899.610767390001</v>
      </c>
      <c r="G33" s="337">
        <v>19892.683468709998</v>
      </c>
      <c r="H33" s="337">
        <v>7582.8409678400003</v>
      </c>
      <c r="I33" s="337">
        <v>49960.982384089992</v>
      </c>
      <c r="J33" s="337">
        <v>58700.776092039996</v>
      </c>
      <c r="K33" s="337">
        <v>-8739.793707949997</v>
      </c>
      <c r="L33" s="373">
        <v>-1156.9527401099972</v>
      </c>
      <c r="M33" s="374">
        <v>-13350.863314210004</v>
      </c>
    </row>
    <row r="34" spans="1:13" ht="10.5" customHeight="1">
      <c r="A34" s="34"/>
      <c r="B34" s="336" t="s">
        <v>234</v>
      </c>
      <c r="C34" s="337">
        <v>24302.953397990001</v>
      </c>
      <c r="D34" s="337">
        <v>2855.1063840000002</v>
      </c>
      <c r="E34" s="337">
        <v>4871.3099742300001</v>
      </c>
      <c r="F34" s="337">
        <v>16576.537039760002</v>
      </c>
      <c r="G34" s="337">
        <v>19357.949194410001</v>
      </c>
      <c r="H34" s="337">
        <v>4945.0042035799997</v>
      </c>
      <c r="I34" s="337">
        <v>64353.435451779995</v>
      </c>
      <c r="J34" s="337">
        <v>66441.438134409997</v>
      </c>
      <c r="K34" s="337">
        <v>-2088.0026826299982</v>
      </c>
      <c r="L34" s="373">
        <v>2857.0015209500025</v>
      </c>
      <c r="M34" s="374">
        <v>-10492.748989810012</v>
      </c>
    </row>
    <row r="35" spans="1:13" ht="10.5" customHeight="1">
      <c r="A35" s="34"/>
      <c r="B35" s="336" t="s">
        <v>235</v>
      </c>
      <c r="C35" s="337">
        <v>22935.033951640002</v>
      </c>
      <c r="D35" s="337">
        <v>2421.1781210000004</v>
      </c>
      <c r="E35" s="337">
        <v>4300.9950559899989</v>
      </c>
      <c r="F35" s="337">
        <v>16212.860774649998</v>
      </c>
      <c r="G35" s="337">
        <v>17143.696888710005</v>
      </c>
      <c r="H35" s="337">
        <v>5791.3370629299998</v>
      </c>
      <c r="I35" s="337">
        <v>48256.343643089996</v>
      </c>
      <c r="J35" s="337">
        <v>51533.971950700005</v>
      </c>
      <c r="K35" s="337">
        <v>-3277.628307609998</v>
      </c>
      <c r="L35" s="373">
        <v>2513.7087553200013</v>
      </c>
      <c r="M35" s="374">
        <v>-7853.6061040699969</v>
      </c>
    </row>
    <row r="36" spans="1:13" ht="10.5" customHeight="1">
      <c r="A36" s="34"/>
      <c r="B36" s="336" t="s">
        <v>236</v>
      </c>
      <c r="C36" s="337">
        <v>25495.678048400005</v>
      </c>
      <c r="D36" s="337">
        <v>2540.9011439999999</v>
      </c>
      <c r="E36" s="337">
        <v>5303.3633832600008</v>
      </c>
      <c r="F36" s="337">
        <v>17651.413521139999</v>
      </c>
      <c r="G36" s="337">
        <v>18521.248126260001</v>
      </c>
      <c r="H36" s="337">
        <v>6974.4299221399997</v>
      </c>
      <c r="I36" s="337">
        <v>50767.474465549996</v>
      </c>
      <c r="J36" s="337">
        <v>52947.290685689994</v>
      </c>
      <c r="K36" s="337">
        <v>-2179.8162201399969</v>
      </c>
      <c r="L36" s="373">
        <v>4794.6137020000024</v>
      </c>
      <c r="M36" s="374">
        <v>-3215.0724424900018</v>
      </c>
    </row>
    <row r="37" spans="1:13" ht="10.5" customHeight="1">
      <c r="A37" s="34"/>
      <c r="B37" s="336" t="s">
        <v>237</v>
      </c>
      <c r="C37" s="337">
        <v>23330.37448558</v>
      </c>
      <c r="D37" s="337">
        <v>2076.2655410000007</v>
      </c>
      <c r="E37" s="337">
        <v>7795.202750559999</v>
      </c>
      <c r="F37" s="337">
        <v>13458.906194020001</v>
      </c>
      <c r="G37" s="337">
        <v>19003.1402174</v>
      </c>
      <c r="H37" s="337">
        <v>4327.234268180001</v>
      </c>
      <c r="I37" s="337">
        <v>48717.698852890004</v>
      </c>
      <c r="J37" s="337">
        <v>54709.503813749994</v>
      </c>
      <c r="K37" s="337">
        <v>-5991.8049608600013</v>
      </c>
      <c r="L37" s="373">
        <v>-1664.570692679998</v>
      </c>
      <c r="M37" s="374">
        <v>-5816.946430359998</v>
      </c>
    </row>
    <row r="38" spans="1:13" ht="10.5" customHeight="1">
      <c r="A38" s="34"/>
      <c r="B38" s="336" t="s">
        <v>4</v>
      </c>
      <c r="C38" s="337">
        <v>22869.825746129998</v>
      </c>
      <c r="D38" s="337">
        <v>2163.0145779999998</v>
      </c>
      <c r="E38" s="337">
        <v>4740.9601446999995</v>
      </c>
      <c r="F38" s="337">
        <v>15965.851023429997</v>
      </c>
      <c r="G38" s="337">
        <v>17769.902771920002</v>
      </c>
      <c r="H38" s="337">
        <v>5099.9229742100015</v>
      </c>
      <c r="I38" s="337">
        <v>47412.210783090006</v>
      </c>
      <c r="J38" s="337">
        <v>49004.202885189989</v>
      </c>
      <c r="K38" s="337">
        <v>-1591.992102099998</v>
      </c>
      <c r="L38" s="373">
        <v>3507.9308721100042</v>
      </c>
      <c r="M38" s="374">
        <v>-2487.6029668100036</v>
      </c>
    </row>
    <row r="39" spans="1:13" ht="10.5" customHeight="1">
      <c r="A39" s="34"/>
      <c r="B39" s="336" t="s">
        <v>238</v>
      </c>
      <c r="C39" s="337">
        <v>20468.11261204</v>
      </c>
      <c r="D39" s="337">
        <v>2294.7809969999998</v>
      </c>
      <c r="E39" s="337">
        <v>4687.0151484300004</v>
      </c>
      <c r="F39" s="337">
        <v>13486.31646661</v>
      </c>
      <c r="G39" s="337">
        <v>18150.879333929995</v>
      </c>
      <c r="H39" s="337">
        <v>2317.2332781099994</v>
      </c>
      <c r="I39" s="337">
        <v>48505.34213781001</v>
      </c>
      <c r="J39" s="337">
        <v>50502.564203120011</v>
      </c>
      <c r="K39" s="337">
        <v>-1997.2220653100017</v>
      </c>
      <c r="L39" s="373">
        <v>320.01121279999779</v>
      </c>
      <c r="M39" s="374">
        <v>-1936.5959088800046</v>
      </c>
    </row>
    <row r="40" spans="1:13" ht="10.5" customHeight="1">
      <c r="A40" s="34"/>
      <c r="B40" s="336" t="s">
        <v>228</v>
      </c>
      <c r="C40" s="337">
        <v>21343.76266493</v>
      </c>
      <c r="D40" s="337">
        <v>1806.5505270000001</v>
      </c>
      <c r="E40" s="337">
        <v>4325.3904313499997</v>
      </c>
      <c r="F40" s="337">
        <v>15211.82170658</v>
      </c>
      <c r="G40" s="337">
        <v>18837.60221302</v>
      </c>
      <c r="H40" s="337">
        <v>2506.1604519100001</v>
      </c>
      <c r="I40" s="337">
        <v>62698.549247909999</v>
      </c>
      <c r="J40" s="337">
        <v>78201.784732210013</v>
      </c>
      <c r="K40" s="337">
        <v>-15503.235484300005</v>
      </c>
      <c r="L40" s="373">
        <v>-12997.075032390001</v>
      </c>
      <c r="M40" s="374">
        <v>-14428.383825079996</v>
      </c>
    </row>
    <row r="41" spans="1:13" ht="10.5" customHeight="1">
      <c r="A41" s="34"/>
      <c r="B41" s="336" t="s">
        <v>6</v>
      </c>
      <c r="C41" s="337">
        <v>280973.10489199002</v>
      </c>
      <c r="D41" s="337">
        <v>31450.283896999994</v>
      </c>
      <c r="E41" s="337">
        <v>64634.757159730005</v>
      </c>
      <c r="F41" s="337">
        <v>184888.06383526002</v>
      </c>
      <c r="G41" s="337">
        <v>219853.40044016001</v>
      </c>
      <c r="H41" s="337">
        <v>61119.704451829995</v>
      </c>
      <c r="I41" s="337">
        <v>601196.52551355993</v>
      </c>
      <c r="J41" s="337">
        <v>650825.40833823988</v>
      </c>
      <c r="K41" s="337">
        <v>-49628.882824679997</v>
      </c>
      <c r="L41" s="373">
        <v>11490.821627150011</v>
      </c>
      <c r="M41" s="378">
        <v>-14428.383825079996</v>
      </c>
    </row>
    <row r="42" spans="1:13" ht="8.4" customHeight="1">
      <c r="A42" s="34"/>
      <c r="B42" s="336"/>
      <c r="C42" s="337"/>
      <c r="D42" s="337"/>
      <c r="E42" s="337"/>
      <c r="F42" s="337"/>
      <c r="G42" s="337"/>
      <c r="H42" s="337"/>
      <c r="I42" s="337"/>
      <c r="J42" s="337"/>
      <c r="K42" s="337"/>
      <c r="L42" s="373"/>
      <c r="M42" s="378"/>
    </row>
    <row r="43" spans="1:13" ht="10.5" customHeight="1">
      <c r="A43" s="34">
        <v>2024</v>
      </c>
      <c r="B43" s="336" t="s">
        <v>229</v>
      </c>
      <c r="C43" s="337">
        <v>23627.656826860002</v>
      </c>
      <c r="D43" s="337">
        <v>2134.8027710000001</v>
      </c>
      <c r="E43" s="337">
        <v>3864.9654546700003</v>
      </c>
      <c r="F43" s="337">
        <v>17627.888601189999</v>
      </c>
      <c r="G43" s="337">
        <v>17469.799826099999</v>
      </c>
      <c r="H43" s="337">
        <v>6157.8570007600019</v>
      </c>
      <c r="I43" s="337">
        <v>57204.347193830006</v>
      </c>
      <c r="J43" s="337">
        <v>58159.463897400004</v>
      </c>
      <c r="K43" s="337">
        <v>-955.11670357000162</v>
      </c>
      <c r="L43" s="373">
        <v>5202.7402971899983</v>
      </c>
      <c r="M43" s="378">
        <v>-9683.1131098199894</v>
      </c>
    </row>
    <row r="44" spans="1:13" ht="10.5" customHeight="1">
      <c r="A44" s="34"/>
      <c r="B44" s="336" t="s">
        <v>230</v>
      </c>
      <c r="C44" s="337">
        <v>20273.54012731</v>
      </c>
      <c r="D44" s="337">
        <v>2194.9261960000003</v>
      </c>
      <c r="E44" s="337">
        <v>3676.85525069</v>
      </c>
      <c r="F44" s="337">
        <v>14401.758680620002</v>
      </c>
      <c r="G44" s="337">
        <v>16284.049802850001</v>
      </c>
      <c r="H44" s="337">
        <v>3989.49032446</v>
      </c>
      <c r="I44" s="337">
        <v>40063.440696960002</v>
      </c>
      <c r="J44" s="337">
        <v>46212.845508049992</v>
      </c>
      <c r="K44" s="337">
        <v>-6149.4048110899985</v>
      </c>
      <c r="L44" s="373">
        <v>-2159.9144866299985</v>
      </c>
      <c r="M44" s="378">
        <v>-12027.768965059997</v>
      </c>
    </row>
    <row r="45" spans="1:13" ht="10.5" customHeight="1">
      <c r="A45" s="34"/>
      <c r="B45" s="336" t="s">
        <v>231</v>
      </c>
      <c r="C45" s="337">
        <v>27224.888931499998</v>
      </c>
      <c r="D45" s="337">
        <v>3382.043255</v>
      </c>
      <c r="E45" s="337">
        <v>6870.2241118900001</v>
      </c>
      <c r="F45" s="337">
        <v>16972.621564610003</v>
      </c>
      <c r="G45" s="337">
        <v>18378.140469629994</v>
      </c>
      <c r="H45" s="337">
        <v>8846.74846187</v>
      </c>
      <c r="I45" s="337">
        <v>52070.430023199995</v>
      </c>
      <c r="J45" s="337">
        <v>59197.199152549991</v>
      </c>
      <c r="K45" s="337">
        <v>-7126.7691293499975</v>
      </c>
      <c r="L45" s="373">
        <v>1719.9793325200019</v>
      </c>
      <c r="M45" s="378">
        <v>-10471.155307570001</v>
      </c>
    </row>
    <row r="46" spans="1:13" ht="10.5" customHeight="1">
      <c r="A46" s="34"/>
      <c r="B46" s="336" t="s">
        <v>232</v>
      </c>
      <c r="C46" s="337">
        <v>32867.561300199995</v>
      </c>
      <c r="D46" s="337">
        <v>3694.4944449999998</v>
      </c>
      <c r="E46" s="337">
        <v>9138.8349105300003</v>
      </c>
      <c r="F46" s="337">
        <v>20034.231944669998</v>
      </c>
      <c r="G46" s="337">
        <v>18281.846238449998</v>
      </c>
      <c r="H46" s="337">
        <v>14585.715061749997</v>
      </c>
      <c r="I46" s="337">
        <v>50624.236890550012</v>
      </c>
      <c r="J46" s="337">
        <v>63425.165576119995</v>
      </c>
      <c r="K46" s="337">
        <v>-12800.928685570007</v>
      </c>
      <c r="L46" s="373">
        <v>1784.7863761799945</v>
      </c>
      <c r="M46" s="378">
        <v>-9015.5078916700022</v>
      </c>
    </row>
    <row r="47" spans="1:13" ht="10.5" customHeight="1">
      <c r="A47" s="34"/>
      <c r="B47" s="336" t="s">
        <v>233</v>
      </c>
      <c r="C47" s="337">
        <v>26518.192814229998</v>
      </c>
      <c r="D47" s="337">
        <v>2911.1733709999999</v>
      </c>
      <c r="E47" s="337">
        <v>6646.1360569400013</v>
      </c>
      <c r="F47" s="337">
        <v>16960.883386289999</v>
      </c>
      <c r="G47" s="337">
        <v>19095.641533230006</v>
      </c>
      <c r="H47" s="337">
        <v>7422.551281</v>
      </c>
      <c r="I47" s="337">
        <v>40778.556002710007</v>
      </c>
      <c r="J47" s="337">
        <v>48913.707130900002</v>
      </c>
      <c r="K47" s="337">
        <v>-8135.1511281899975</v>
      </c>
      <c r="L47" s="373">
        <v>-712.59984718999817</v>
      </c>
      <c r="M47" s="378">
        <v>-9742.0289687199947</v>
      </c>
    </row>
    <row r="48" spans="1:13" ht="10.5" customHeight="1">
      <c r="A48" s="34"/>
      <c r="B48" s="336" t="s">
        <v>234</v>
      </c>
      <c r="C48" s="337">
        <v>27299.102343779996</v>
      </c>
      <c r="D48" s="337">
        <v>3133.9192590000002</v>
      </c>
      <c r="E48" s="337">
        <v>7317.2748611200004</v>
      </c>
      <c r="F48" s="337">
        <v>16847.908223660001</v>
      </c>
      <c r="G48" s="337">
        <v>17282.96690607</v>
      </c>
      <c r="H48" s="337">
        <v>10016.13543771</v>
      </c>
      <c r="I48" s="337">
        <v>53489.680271760008</v>
      </c>
      <c r="J48" s="337">
        <v>57902.324500150011</v>
      </c>
      <c r="K48" s="337">
        <v>-4412.6442283900024</v>
      </c>
      <c r="L48" s="373">
        <v>5603.4912093199964</v>
      </c>
      <c r="M48" s="378">
        <v>-4562.3432314500078</v>
      </c>
    </row>
    <row r="49" spans="1:13" ht="10.5" customHeight="1">
      <c r="A49" s="34"/>
      <c r="B49" s="336" t="s">
        <v>235</v>
      </c>
      <c r="C49" s="337">
        <v>25819.919745640003</v>
      </c>
      <c r="D49" s="337">
        <v>2693.6086850000002</v>
      </c>
      <c r="E49" s="337">
        <v>6018.0093852499995</v>
      </c>
      <c r="F49" s="337">
        <v>17108.301675389997</v>
      </c>
      <c r="G49" s="337">
        <v>20630.815533689998</v>
      </c>
      <c r="H49" s="337">
        <v>5189.1042119499998</v>
      </c>
      <c r="I49" s="337">
        <v>49413.753166959992</v>
      </c>
      <c r="J49" s="337">
        <v>52521.521541989998</v>
      </c>
      <c r="K49" s="337">
        <v>-3107.7683750299993</v>
      </c>
      <c r="L49" s="373">
        <v>2081.3358369200005</v>
      </c>
      <c r="M49" s="378">
        <v>-2368.7567525500017</v>
      </c>
    </row>
    <row r="50" spans="1:13" ht="10.5" customHeight="1">
      <c r="A50" s="34"/>
      <c r="B50" s="336" t="s">
        <v>236</v>
      </c>
      <c r="C50" s="337">
        <v>22860.969935040001</v>
      </c>
      <c r="D50" s="337">
        <v>3396.5719660000004</v>
      </c>
      <c r="E50" s="337">
        <v>6116.3146491999996</v>
      </c>
      <c r="F50" s="337">
        <v>13348.08331984</v>
      </c>
      <c r="G50" s="337">
        <v>20417.82384596</v>
      </c>
      <c r="H50" s="337">
        <v>2443.1460890799999</v>
      </c>
      <c r="I50" s="337">
        <v>44297.516674949999</v>
      </c>
      <c r="J50" s="337">
        <v>49514.248568290008</v>
      </c>
      <c r="K50" s="337">
        <v>-5216.7318933400002</v>
      </c>
      <c r="L50" s="373">
        <v>-2773.5858042600003</v>
      </c>
      <c r="M50" s="378">
        <v>-3428.2867866699999</v>
      </c>
    </row>
    <row r="51" spans="1:13" ht="10.5" customHeight="1">
      <c r="A51" s="34"/>
      <c r="B51" s="336" t="s">
        <v>237</v>
      </c>
      <c r="C51" s="337">
        <v>22235.771490400002</v>
      </c>
      <c r="D51" s="337">
        <v>2919.2785559999998</v>
      </c>
      <c r="E51" s="337">
        <v>5970.3459616</v>
      </c>
      <c r="F51" s="337">
        <v>13346.146972800001</v>
      </c>
      <c r="G51" s="337">
        <v>21672.186275870001</v>
      </c>
      <c r="H51" s="337">
        <v>563.58521452999992</v>
      </c>
      <c r="I51" s="337">
        <v>49560.652028049997</v>
      </c>
      <c r="J51" s="337">
        <v>54107.694429330004</v>
      </c>
      <c r="K51" s="337">
        <v>-4547.0424012800013</v>
      </c>
      <c r="L51" s="373">
        <v>-3983.4571867500003</v>
      </c>
      <c r="M51" s="378">
        <v>-7275.1805016300059</v>
      </c>
    </row>
    <row r="52" spans="1:13" ht="10.5" customHeight="1">
      <c r="A52" s="34"/>
      <c r="B52" s="336" t="s">
        <v>4</v>
      </c>
      <c r="C52" s="337">
        <v>27858.619461800001</v>
      </c>
      <c r="D52" s="337">
        <v>2486.9342230000002</v>
      </c>
      <c r="E52" s="337">
        <v>7652.0601417300004</v>
      </c>
      <c r="F52" s="337">
        <v>17719.625097070002</v>
      </c>
      <c r="G52" s="337">
        <v>21312.133145869997</v>
      </c>
      <c r="H52" s="337">
        <v>6546.4863159300012</v>
      </c>
      <c r="I52" s="337">
        <v>47888.506473449997</v>
      </c>
      <c r="J52" s="337">
        <v>51645.038467789993</v>
      </c>
      <c r="K52" s="337">
        <v>-3756.5319943399982</v>
      </c>
      <c r="L52" s="373">
        <v>2789.954321590003</v>
      </c>
      <c r="M52" s="378">
        <v>-5187.847587539989</v>
      </c>
    </row>
    <row r="53" spans="1:13" ht="10.5" customHeight="1">
      <c r="A53" s="34"/>
      <c r="B53" s="336" t="s">
        <v>5</v>
      </c>
      <c r="C53" s="337">
        <v>256586.22297676004</v>
      </c>
      <c r="D53" s="337">
        <v>28947.752727000003</v>
      </c>
      <c r="E53" s="337">
        <v>63271.020783620006</v>
      </c>
      <c r="F53" s="337">
        <v>164367.44946614001</v>
      </c>
      <c r="G53" s="337">
        <v>190825.40357771999</v>
      </c>
      <c r="H53" s="337">
        <v>65760.819399040003</v>
      </c>
      <c r="I53" s="337">
        <v>485391.11942241999</v>
      </c>
      <c r="J53" s="337">
        <v>541599.20877257001</v>
      </c>
      <c r="K53" s="337">
        <v>-56208.089350149996</v>
      </c>
      <c r="L53" s="373">
        <v>9552.7300488899964</v>
      </c>
      <c r="M53" s="378">
        <v>-5187.847587539989</v>
      </c>
    </row>
    <row r="54" spans="1:13" ht="0.45" customHeight="1">
      <c r="A54" s="34"/>
      <c r="B54" s="336"/>
      <c r="C54" s="337"/>
      <c r="D54" s="337"/>
      <c r="E54" s="337"/>
      <c r="F54" s="337"/>
      <c r="G54" s="337"/>
      <c r="H54" s="337"/>
      <c r="I54" s="337"/>
      <c r="J54" s="337"/>
      <c r="K54" s="337"/>
      <c r="L54" s="379"/>
      <c r="M54" s="1"/>
    </row>
    <row r="55" spans="1:13" ht="10.5" customHeight="1">
      <c r="A55" s="339" t="s">
        <v>30</v>
      </c>
      <c r="B55" s="340"/>
      <c r="C55" s="341"/>
      <c r="D55" s="341"/>
      <c r="E55" s="341"/>
      <c r="F55" s="341"/>
      <c r="G55" s="341"/>
      <c r="H55" s="341"/>
      <c r="I55" s="341"/>
      <c r="J55" s="341"/>
      <c r="K55" s="341"/>
      <c r="L55" s="373"/>
      <c r="M55" s="374"/>
    </row>
    <row r="56" spans="1:13" ht="12.45" customHeight="1">
      <c r="A56" s="34">
        <v>2023</v>
      </c>
      <c r="B56" s="336" t="s">
        <v>4</v>
      </c>
      <c r="C56" s="377">
        <v>22869.825746129998</v>
      </c>
      <c r="D56" s="377">
        <v>2163.0145779999998</v>
      </c>
      <c r="E56" s="377">
        <v>4740.9601446999995</v>
      </c>
      <c r="F56" s="377">
        <v>15965.851023429997</v>
      </c>
      <c r="G56" s="377">
        <v>17769.902771920002</v>
      </c>
      <c r="H56" s="377">
        <v>5099.9229742100015</v>
      </c>
      <c r="I56" s="377">
        <v>47412.210783090006</v>
      </c>
      <c r="J56" s="377">
        <v>49004.202885189989</v>
      </c>
      <c r="K56" s="377">
        <v>-1591.992102099998</v>
      </c>
      <c r="L56" s="373">
        <v>3507.9308721100042</v>
      </c>
      <c r="M56" s="374">
        <v>-2487.6029668100036</v>
      </c>
    </row>
    <row r="57" spans="1:13" ht="12.45" customHeight="1">
      <c r="A57" s="34"/>
      <c r="B57" s="336" t="s">
        <v>5</v>
      </c>
      <c r="C57" s="377">
        <v>239161.22961502001</v>
      </c>
      <c r="D57" s="377">
        <v>27348.952372999996</v>
      </c>
      <c r="E57" s="377">
        <v>55622.351579950002</v>
      </c>
      <c r="F57" s="377">
        <v>156189.92566207002</v>
      </c>
      <c r="G57" s="377">
        <v>182864.91889321001</v>
      </c>
      <c r="H57" s="377">
        <v>56296.310721809998</v>
      </c>
      <c r="I57" s="377">
        <v>489992.63412783993</v>
      </c>
      <c r="J57" s="377">
        <v>522121.05940290994</v>
      </c>
      <c r="K57" s="377">
        <v>-32128.425275069985</v>
      </c>
      <c r="L57" s="373">
        <v>24167.885446740016</v>
      </c>
      <c r="M57" s="374">
        <v>-2487.6029668100036</v>
      </c>
    </row>
    <row r="58" spans="1:13" ht="1.05" customHeight="1">
      <c r="A58" s="312"/>
      <c r="B58" s="380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81"/>
    </row>
    <row r="59" spans="1:13" ht="7.05" customHeight="1">
      <c r="A59" s="115" t="s">
        <v>274</v>
      </c>
    </row>
    <row r="60" spans="1:13" ht="7.05" customHeight="1">
      <c r="A60" s="115" t="s">
        <v>275</v>
      </c>
    </row>
    <row r="61" spans="1:13">
      <c r="G61" s="2"/>
    </row>
    <row r="62" spans="1:13">
      <c r="C62" s="2"/>
      <c r="D62" s="2"/>
      <c r="E62" s="2"/>
      <c r="F62" s="2"/>
      <c r="G62" s="2"/>
      <c r="H62" s="2"/>
      <c r="I62" s="2"/>
      <c r="J62" s="2"/>
      <c r="K62" s="2"/>
      <c r="L62" s="2"/>
    </row>
  </sheetData>
  <mergeCells count="2">
    <mergeCell ref="D9:D11"/>
    <mergeCell ref="E9:E11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BA35-DC28-4E9E-8622-56CE57BBBD78}">
  <dimension ref="A1:M212"/>
  <sheetViews>
    <sheetView showGridLines="0" workbookViewId="0">
      <selection activeCell="D3" sqref="D3"/>
    </sheetView>
  </sheetViews>
  <sheetFormatPr defaultColWidth="9.109375" defaultRowHeight="9.6"/>
  <cols>
    <col min="1" max="1" width="4.5546875" style="14" customWidth="1"/>
    <col min="2" max="2" width="7" style="14" customWidth="1"/>
    <col min="3" max="4" width="14.5546875" style="318" customWidth="1"/>
    <col min="5" max="5" width="15.88671875" style="318" customWidth="1"/>
    <col min="6" max="6" width="15.109375" style="318" customWidth="1"/>
    <col min="7" max="7" width="15.5546875" style="318" customWidth="1"/>
    <col min="8" max="8" width="9.109375" style="318"/>
    <col min="9" max="10" width="9.33203125" style="318" customWidth="1"/>
    <col min="11" max="13" width="11.33203125" style="318" customWidth="1"/>
    <col min="14" max="16384" width="9.109375" style="318"/>
  </cols>
  <sheetData>
    <row r="1" spans="1:13" ht="21" customHeight="1">
      <c r="A1" s="48" t="s">
        <v>276</v>
      </c>
      <c r="B1" s="315"/>
      <c r="C1" s="316"/>
      <c r="D1" s="316"/>
      <c r="E1" s="316"/>
      <c r="F1" s="316"/>
      <c r="G1" s="317"/>
    </row>
    <row r="2" spans="1:13" ht="17.100000000000001" customHeight="1">
      <c r="A2" s="79"/>
      <c r="G2" s="319"/>
    </row>
    <row r="3" spans="1:13" ht="14.1" customHeight="1">
      <c r="A3" s="79"/>
      <c r="G3" s="319"/>
    </row>
    <row r="4" spans="1:13" ht="12.75" customHeight="1">
      <c r="A4" s="13"/>
      <c r="C4" s="320"/>
      <c r="D4" s="321"/>
      <c r="G4" s="322" t="s">
        <v>1</v>
      </c>
    </row>
    <row r="5" spans="1:13" ht="12.75" customHeight="1">
      <c r="A5" s="233" t="s">
        <v>261</v>
      </c>
      <c r="B5" s="323"/>
      <c r="C5" s="324" t="s">
        <v>263</v>
      </c>
      <c r="D5" s="324"/>
      <c r="E5" s="324"/>
      <c r="F5" s="324"/>
      <c r="G5" s="325"/>
    </row>
    <row r="6" spans="1:13" ht="12.75" customHeight="1">
      <c r="A6" s="79"/>
      <c r="B6" s="326"/>
      <c r="C6" s="327"/>
      <c r="D6" s="327"/>
      <c r="E6" s="327"/>
      <c r="F6" s="327"/>
      <c r="G6" s="328"/>
    </row>
    <row r="7" spans="1:13" s="331" customFormat="1" ht="12.75" customHeight="1">
      <c r="A7" s="301"/>
      <c r="B7" s="326"/>
      <c r="C7" s="329" t="s">
        <v>277</v>
      </c>
      <c r="D7" s="329" t="s">
        <v>278</v>
      </c>
      <c r="E7" s="329" t="s">
        <v>279</v>
      </c>
      <c r="F7" s="329" t="s">
        <v>279</v>
      </c>
      <c r="G7" s="330" t="s">
        <v>264</v>
      </c>
    </row>
    <row r="8" spans="1:13" ht="12.75" customHeight="1">
      <c r="A8" s="332"/>
      <c r="B8" s="333"/>
      <c r="C8" s="334"/>
      <c r="D8" s="334" t="s">
        <v>280</v>
      </c>
      <c r="E8" s="334" t="s">
        <v>281</v>
      </c>
      <c r="F8" s="334" t="s">
        <v>282</v>
      </c>
      <c r="G8" s="335"/>
    </row>
    <row r="9" spans="1:13" ht="4.95" customHeight="1">
      <c r="A9" s="34"/>
      <c r="B9" s="336"/>
      <c r="C9" s="337"/>
      <c r="D9" s="337"/>
      <c r="E9" s="337"/>
      <c r="F9" s="337"/>
      <c r="G9" s="319"/>
    </row>
    <row r="10" spans="1:13">
      <c r="A10" s="34">
        <v>2011</v>
      </c>
      <c r="B10" s="336" t="s">
        <v>229</v>
      </c>
      <c r="C10" s="337">
        <v>-2369.8975871500006</v>
      </c>
      <c r="D10" s="337">
        <v>-4718.3973697900001</v>
      </c>
      <c r="E10" s="337">
        <v>7844.9719583499991</v>
      </c>
      <c r="F10" s="337">
        <v>13678.812998590001</v>
      </c>
      <c r="G10" s="319">
        <v>14435.489999999998</v>
      </c>
      <c r="I10" s="338"/>
      <c r="J10" s="338"/>
      <c r="K10" s="338"/>
      <c r="L10" s="338"/>
      <c r="M10" s="338"/>
    </row>
    <row r="11" spans="1:13">
      <c r="A11" s="34"/>
      <c r="B11" s="336" t="s">
        <v>230</v>
      </c>
      <c r="C11" s="337">
        <v>-1853.4334932899988</v>
      </c>
      <c r="D11" s="337">
        <v>-3376.6248944100003</v>
      </c>
      <c r="E11" s="337">
        <v>2834.6369385300004</v>
      </c>
      <c r="F11" s="337">
        <v>10313.05144917</v>
      </c>
      <c r="G11" s="319">
        <v>7917.630000000001</v>
      </c>
      <c r="I11" s="338"/>
      <c r="J11" s="338"/>
      <c r="K11" s="338"/>
      <c r="L11" s="338"/>
      <c r="M11" s="338"/>
    </row>
    <row r="12" spans="1:13">
      <c r="A12" s="34"/>
      <c r="B12" s="336" t="s">
        <v>231</v>
      </c>
      <c r="C12" s="337">
        <v>-3209.0576592400002</v>
      </c>
      <c r="D12" s="337">
        <v>-5203.0926617800005</v>
      </c>
      <c r="E12" s="337">
        <v>1362.9941239499994</v>
      </c>
      <c r="F12" s="337">
        <v>16046.206197070002</v>
      </c>
      <c r="G12" s="319">
        <v>8997.0500000000011</v>
      </c>
      <c r="I12" s="338"/>
      <c r="J12" s="338"/>
      <c r="K12" s="338"/>
      <c r="L12" s="338"/>
      <c r="M12" s="338"/>
    </row>
    <row r="13" spans="1:13">
      <c r="A13" s="34"/>
      <c r="B13" s="336" t="s">
        <v>232</v>
      </c>
      <c r="C13" s="337">
        <v>-2988.1325115</v>
      </c>
      <c r="D13" s="337">
        <v>-3644.3042701299996</v>
      </c>
      <c r="E13" s="337">
        <v>-2232.1091989500005</v>
      </c>
      <c r="F13" s="337">
        <v>7095.1159805799925</v>
      </c>
      <c r="G13" s="319">
        <v>-1769.4300000000007</v>
      </c>
      <c r="I13" s="338"/>
      <c r="J13" s="338"/>
      <c r="K13" s="338"/>
      <c r="L13" s="338"/>
      <c r="M13" s="338"/>
    </row>
    <row r="14" spans="1:13">
      <c r="A14" s="34"/>
      <c r="B14" s="336" t="s">
        <v>233</v>
      </c>
      <c r="C14" s="337">
        <v>-3644.2244983400001</v>
      </c>
      <c r="D14" s="337">
        <v>-4536.1491574199999</v>
      </c>
      <c r="E14" s="337">
        <v>748.7565342700002</v>
      </c>
      <c r="F14" s="337">
        <v>5424.667121489998</v>
      </c>
      <c r="G14" s="319">
        <v>-2006.9499999999987</v>
      </c>
      <c r="I14" s="338"/>
      <c r="J14" s="338"/>
      <c r="K14" s="338"/>
      <c r="L14" s="338"/>
      <c r="M14" s="338"/>
    </row>
    <row r="15" spans="1:13">
      <c r="A15" s="34"/>
      <c r="B15" s="336" t="s">
        <v>234</v>
      </c>
      <c r="C15" s="337">
        <v>-3468.9067162699998</v>
      </c>
      <c r="D15" s="337">
        <v>-5254.4610983800012</v>
      </c>
      <c r="E15" s="337">
        <v>-707.37107256000013</v>
      </c>
      <c r="F15" s="337">
        <v>5496.768887209998</v>
      </c>
      <c r="G15" s="319">
        <v>-3933.9700000000012</v>
      </c>
      <c r="I15" s="338"/>
      <c r="J15" s="338"/>
      <c r="K15" s="338"/>
      <c r="L15" s="338"/>
      <c r="M15" s="338"/>
    </row>
    <row r="16" spans="1:13">
      <c r="A16" s="34"/>
      <c r="B16" s="336" t="s">
        <v>235</v>
      </c>
      <c r="C16" s="337">
        <v>-3419.8200216100008</v>
      </c>
      <c r="D16" s="337">
        <v>-3426.4574216999999</v>
      </c>
      <c r="E16" s="337">
        <v>-578.5520251400003</v>
      </c>
      <c r="F16" s="337">
        <v>16996.299468450001</v>
      </c>
      <c r="G16" s="319">
        <v>9571.4700000000012</v>
      </c>
      <c r="I16" s="338"/>
      <c r="J16" s="338"/>
      <c r="K16" s="338"/>
      <c r="L16" s="338"/>
      <c r="M16" s="338"/>
    </row>
    <row r="17" spans="1:13">
      <c r="A17" s="34"/>
      <c r="B17" s="336" t="s">
        <v>236</v>
      </c>
      <c r="C17" s="337">
        <v>-3040.2560523500001</v>
      </c>
      <c r="D17" s="337">
        <v>-6631.2517971099996</v>
      </c>
      <c r="E17" s="337">
        <v>403.59318698000061</v>
      </c>
      <c r="F17" s="337">
        <v>6755.7846624800004</v>
      </c>
      <c r="G17" s="319">
        <v>-2512.1300000000006</v>
      </c>
      <c r="I17" s="338"/>
      <c r="J17" s="338"/>
      <c r="K17" s="338"/>
      <c r="L17" s="338"/>
      <c r="M17" s="338"/>
    </row>
    <row r="18" spans="1:13">
      <c r="A18" s="34"/>
      <c r="B18" s="336" t="s">
        <v>237</v>
      </c>
      <c r="C18" s="337">
        <v>-3179.3462339000002</v>
      </c>
      <c r="D18" s="337">
        <v>-2467.7359622800004</v>
      </c>
      <c r="E18" s="337">
        <v>338.86985152999978</v>
      </c>
      <c r="F18" s="337">
        <v>5034.452344649997</v>
      </c>
      <c r="G18" s="319">
        <v>-273.76000000000022</v>
      </c>
      <c r="I18" s="338"/>
      <c r="J18" s="338"/>
      <c r="K18" s="338"/>
      <c r="L18" s="338"/>
      <c r="M18" s="338"/>
    </row>
    <row r="19" spans="1:13">
      <c r="A19" s="34"/>
      <c r="B19" s="336" t="s">
        <v>4</v>
      </c>
      <c r="C19" s="337">
        <v>-3385.95943837</v>
      </c>
      <c r="D19" s="337">
        <v>-2988.6698364200001</v>
      </c>
      <c r="E19" s="337">
        <v>-3148.6850610399997</v>
      </c>
      <c r="F19" s="337">
        <v>7521.1943358299959</v>
      </c>
      <c r="G19" s="319">
        <v>-2002.1200000000017</v>
      </c>
      <c r="I19" s="338"/>
      <c r="J19" s="338"/>
      <c r="K19" s="338"/>
      <c r="L19" s="338"/>
      <c r="M19" s="338"/>
    </row>
    <row r="20" spans="1:13">
      <c r="A20" s="34"/>
      <c r="B20" s="336" t="s">
        <v>238</v>
      </c>
      <c r="C20" s="337">
        <v>-2456.3896661100007</v>
      </c>
      <c r="D20" s="337">
        <v>-5073.310420830001</v>
      </c>
      <c r="E20" s="337">
        <v>-3034.7628971700001</v>
      </c>
      <c r="F20" s="337">
        <v>7094.4029841100028</v>
      </c>
      <c r="G20" s="319">
        <v>-3470.0600000000009</v>
      </c>
      <c r="I20" s="338"/>
      <c r="J20" s="338"/>
      <c r="K20" s="338"/>
      <c r="L20" s="338"/>
      <c r="M20" s="338"/>
    </row>
    <row r="21" spans="1:13">
      <c r="A21" s="34"/>
      <c r="B21" s="336" t="s">
        <v>228</v>
      </c>
      <c r="C21" s="337">
        <v>-3806.7260717199997</v>
      </c>
      <c r="D21" s="337">
        <v>-6327.8610753299999</v>
      </c>
      <c r="E21" s="337">
        <v>703.3874072899996</v>
      </c>
      <c r="F21" s="337">
        <v>5806.6697397600037</v>
      </c>
      <c r="G21" s="319">
        <v>-3624.529999999997</v>
      </c>
      <c r="I21" s="338"/>
      <c r="J21" s="338"/>
      <c r="K21" s="338"/>
      <c r="L21" s="338"/>
      <c r="M21" s="338"/>
    </row>
    <row r="22" spans="1:13">
      <c r="A22" s="34"/>
      <c r="B22" s="336" t="s">
        <v>6</v>
      </c>
      <c r="C22" s="337">
        <v>-36822.149949849991</v>
      </c>
      <c r="D22" s="337">
        <v>-53648.315965580005</v>
      </c>
      <c r="E22" s="337">
        <v>4535.7297460400014</v>
      </c>
      <c r="F22" s="337">
        <v>107263.42616938999</v>
      </c>
      <c r="G22" s="319">
        <v>21328.690000000002</v>
      </c>
      <c r="I22" s="338"/>
      <c r="J22" s="338"/>
      <c r="K22" s="338"/>
      <c r="L22" s="338"/>
      <c r="M22" s="338"/>
    </row>
    <row r="23" spans="1:13" ht="4.95" customHeight="1">
      <c r="A23" s="34"/>
      <c r="B23" s="336"/>
      <c r="C23" s="337"/>
      <c r="D23" s="337"/>
      <c r="E23" s="337"/>
      <c r="F23" s="337"/>
      <c r="G23" s="319"/>
      <c r="I23" s="338"/>
      <c r="J23" s="338"/>
      <c r="K23" s="338"/>
      <c r="L23" s="338"/>
      <c r="M23" s="338"/>
    </row>
    <row r="24" spans="1:13">
      <c r="A24" s="34">
        <v>2012</v>
      </c>
      <c r="B24" s="336" t="s">
        <v>229</v>
      </c>
      <c r="C24" s="337">
        <v>-3241.88168838</v>
      </c>
      <c r="D24" s="337">
        <v>-2319.0307518300006</v>
      </c>
      <c r="E24" s="337">
        <v>1189.38581006</v>
      </c>
      <c r="F24" s="337">
        <v>11273.126630149998</v>
      </c>
      <c r="G24" s="319">
        <v>6901.5999999999995</v>
      </c>
      <c r="I24" s="338"/>
      <c r="J24" s="338"/>
      <c r="K24" s="338"/>
      <c r="L24" s="338"/>
      <c r="M24" s="338"/>
    </row>
    <row r="25" spans="1:13">
      <c r="A25" s="34"/>
      <c r="B25" s="336" t="s">
        <v>230</v>
      </c>
      <c r="C25" s="337">
        <v>-2843.7848444600004</v>
      </c>
      <c r="D25" s="337">
        <v>-1898.1558028699999</v>
      </c>
      <c r="E25" s="337">
        <v>-3288.1925708100007</v>
      </c>
      <c r="F25" s="337">
        <v>10214.813218140003</v>
      </c>
      <c r="G25" s="319">
        <v>2184.6800000000003</v>
      </c>
      <c r="I25" s="338"/>
      <c r="J25" s="338"/>
      <c r="K25" s="338"/>
      <c r="L25" s="338"/>
      <c r="M25" s="338"/>
    </row>
    <row r="26" spans="1:13">
      <c r="A26" s="34"/>
      <c r="B26" s="336" t="s">
        <v>231</v>
      </c>
      <c r="C26" s="337">
        <v>-3331.5330920199995</v>
      </c>
      <c r="D26" s="337">
        <v>-2548.1273197400005</v>
      </c>
      <c r="E26" s="337">
        <v>-2685.31360305</v>
      </c>
      <c r="F26" s="337">
        <v>8273.6340148100007</v>
      </c>
      <c r="G26" s="319">
        <v>-291.3399999999981</v>
      </c>
      <c r="I26" s="338"/>
      <c r="J26" s="338"/>
      <c r="K26" s="338"/>
      <c r="L26" s="338"/>
      <c r="M26" s="338"/>
    </row>
    <row r="27" spans="1:13">
      <c r="A27" s="34"/>
      <c r="B27" s="336" t="s">
        <v>232</v>
      </c>
      <c r="C27" s="337">
        <v>-2706.8204779300004</v>
      </c>
      <c r="D27" s="337">
        <v>-2516.1732048499998</v>
      </c>
      <c r="E27" s="337">
        <v>-1153.6077788600001</v>
      </c>
      <c r="F27" s="337">
        <v>5438.0714616399928</v>
      </c>
      <c r="G27" s="319">
        <v>-938.53000000000202</v>
      </c>
      <c r="I27" s="338"/>
      <c r="J27" s="338"/>
      <c r="K27" s="338"/>
      <c r="L27" s="338"/>
      <c r="M27" s="338"/>
    </row>
    <row r="28" spans="1:13">
      <c r="A28" s="34"/>
      <c r="B28" s="336" t="s">
        <v>233</v>
      </c>
      <c r="C28" s="337">
        <v>-2998.3106113700005</v>
      </c>
      <c r="D28" s="337">
        <v>-3151.1955949600001</v>
      </c>
      <c r="E28" s="337">
        <v>-2345.0877218599999</v>
      </c>
      <c r="F28" s="337">
        <v>2167.7157027199951</v>
      </c>
      <c r="G28" s="319">
        <v>-6326.87822547</v>
      </c>
      <c r="I28" s="338"/>
      <c r="J28" s="338"/>
      <c r="K28" s="338"/>
      <c r="L28" s="338"/>
      <c r="M28" s="338"/>
    </row>
    <row r="29" spans="1:13">
      <c r="A29" s="34"/>
      <c r="B29" s="336" t="s">
        <v>234</v>
      </c>
      <c r="C29" s="337">
        <v>-3574.5366915</v>
      </c>
      <c r="D29" s="337">
        <v>-2608.6642379599998</v>
      </c>
      <c r="E29" s="337">
        <v>-2190.7360119800001</v>
      </c>
      <c r="F29" s="337">
        <v>9654.1269414399994</v>
      </c>
      <c r="G29" s="319">
        <v>1280.190000000001</v>
      </c>
      <c r="I29" s="338"/>
      <c r="J29" s="338"/>
      <c r="K29" s="338"/>
      <c r="L29" s="338"/>
      <c r="M29" s="338"/>
    </row>
    <row r="30" spans="1:13">
      <c r="A30" s="34"/>
      <c r="B30" s="336" t="s">
        <v>235</v>
      </c>
      <c r="C30" s="337">
        <v>-2995.8625623400003</v>
      </c>
      <c r="D30" s="337">
        <v>-3323.9599550200001</v>
      </c>
      <c r="E30" s="337">
        <v>-370.32115572999993</v>
      </c>
      <c r="F30" s="337">
        <v>8031.253673090001</v>
      </c>
      <c r="G30" s="319">
        <v>1341.1099999999988</v>
      </c>
      <c r="I30" s="338"/>
      <c r="J30" s="338"/>
      <c r="K30" s="338"/>
      <c r="L30" s="338"/>
      <c r="M30" s="338"/>
    </row>
    <row r="31" spans="1:13">
      <c r="A31" s="34"/>
      <c r="B31" s="336" t="s">
        <v>236</v>
      </c>
      <c r="C31" s="337">
        <v>-3154.7979588899998</v>
      </c>
      <c r="D31" s="337">
        <v>-3330.8683469500002</v>
      </c>
      <c r="E31" s="337">
        <v>-1942.68120628</v>
      </c>
      <c r="F31" s="337">
        <v>8206.8175121199984</v>
      </c>
      <c r="G31" s="319">
        <v>-221.52999999999906</v>
      </c>
      <c r="I31" s="338"/>
      <c r="J31" s="338"/>
      <c r="K31" s="338"/>
      <c r="L31" s="338"/>
      <c r="M31" s="338"/>
    </row>
    <row r="32" spans="1:13">
      <c r="A32" s="34"/>
      <c r="B32" s="336" t="s">
        <v>237</v>
      </c>
      <c r="C32" s="337">
        <v>-3155.76649434</v>
      </c>
      <c r="D32" s="337">
        <v>-2539.2374352500001</v>
      </c>
      <c r="E32" s="337">
        <v>-1140.9576629799999</v>
      </c>
      <c r="F32" s="337">
        <v>8040.5285925699991</v>
      </c>
      <c r="G32" s="319">
        <v>1204.5669999999993</v>
      </c>
      <c r="I32" s="338"/>
      <c r="J32" s="338"/>
      <c r="K32" s="338"/>
      <c r="L32" s="338"/>
      <c r="M32" s="338"/>
    </row>
    <row r="33" spans="1:13">
      <c r="A33" s="34"/>
      <c r="B33" s="336" t="s">
        <v>4</v>
      </c>
      <c r="C33" s="337">
        <v>-3992.5157641099995</v>
      </c>
      <c r="D33" s="337">
        <v>-4417.3663538899991</v>
      </c>
      <c r="E33" s="337">
        <v>-3082.7010685200003</v>
      </c>
      <c r="F33" s="337">
        <v>9955.1831865200002</v>
      </c>
      <c r="G33" s="319">
        <v>-1537.3999999999996</v>
      </c>
      <c r="I33" s="338"/>
      <c r="J33" s="338"/>
      <c r="K33" s="338"/>
      <c r="L33" s="338"/>
      <c r="M33" s="338"/>
    </row>
    <row r="34" spans="1:13">
      <c r="A34" s="34"/>
      <c r="B34" s="336" t="s">
        <v>238</v>
      </c>
      <c r="C34" s="337">
        <v>-3247.9517419100002</v>
      </c>
      <c r="D34" s="337">
        <v>-2608.4281903700003</v>
      </c>
      <c r="E34" s="337">
        <v>-1277.8252770700001</v>
      </c>
      <c r="F34" s="337">
        <v>14396.335209350002</v>
      </c>
      <c r="G34" s="319">
        <v>7262.13</v>
      </c>
      <c r="I34" s="338"/>
      <c r="J34" s="338"/>
      <c r="K34" s="338"/>
      <c r="L34" s="338"/>
      <c r="M34" s="338"/>
    </row>
    <row r="35" spans="1:13">
      <c r="A35" s="34"/>
      <c r="B35" s="336" t="s">
        <v>228</v>
      </c>
      <c r="C35" s="337">
        <v>-4415.86414315</v>
      </c>
      <c r="D35" s="337">
        <v>-6662.0911303399989</v>
      </c>
      <c r="E35" s="337">
        <v>-2426.9840138300001</v>
      </c>
      <c r="F35" s="337">
        <v>11026.169287319997</v>
      </c>
      <c r="G35" s="319">
        <v>-2478.7700000000013</v>
      </c>
      <c r="I35" s="338"/>
      <c r="J35" s="338"/>
      <c r="K35" s="338"/>
      <c r="L35" s="338"/>
      <c r="M35" s="338"/>
    </row>
    <row r="36" spans="1:13">
      <c r="A36" s="34"/>
      <c r="B36" s="336" t="s">
        <v>6</v>
      </c>
      <c r="C36" s="337">
        <v>-39659.626070400009</v>
      </c>
      <c r="D36" s="337">
        <v>-37923.298324029995</v>
      </c>
      <c r="E36" s="337">
        <v>-20715.022260909995</v>
      </c>
      <c r="F36" s="337">
        <v>106677.77542987</v>
      </c>
      <c r="G36" s="319">
        <v>8379.8287745299967</v>
      </c>
      <c r="I36" s="338"/>
      <c r="J36" s="338"/>
      <c r="K36" s="338"/>
      <c r="L36" s="338"/>
      <c r="M36" s="338"/>
    </row>
    <row r="37" spans="1:13" ht="4.95" customHeight="1">
      <c r="A37" s="34"/>
      <c r="B37" s="336"/>
      <c r="C37" s="337"/>
      <c r="D37" s="337"/>
      <c r="E37" s="337"/>
      <c r="F37" s="337"/>
      <c r="G37" s="319"/>
      <c r="I37" s="338"/>
      <c r="J37" s="338"/>
      <c r="K37" s="338"/>
      <c r="L37" s="338"/>
      <c r="M37" s="338"/>
    </row>
    <row r="38" spans="1:13">
      <c r="A38" s="34">
        <v>2013</v>
      </c>
      <c r="B38" s="336" t="s">
        <v>229</v>
      </c>
      <c r="C38" s="337">
        <v>-3592.6895260700003</v>
      </c>
      <c r="D38" s="337">
        <v>-3649.2647803699997</v>
      </c>
      <c r="E38" s="337">
        <v>-1894.1758744399999</v>
      </c>
      <c r="F38" s="337">
        <v>11505.900280149999</v>
      </c>
      <c r="G38" s="319">
        <v>2369.7700992700002</v>
      </c>
      <c r="I38" s="338"/>
      <c r="J38" s="338"/>
      <c r="K38" s="338"/>
      <c r="L38" s="338"/>
      <c r="M38" s="338"/>
    </row>
    <row r="39" spans="1:13">
      <c r="A39" s="34"/>
      <c r="B39" s="336" t="s">
        <v>230</v>
      </c>
      <c r="C39" s="337">
        <v>-3403.6209848399999</v>
      </c>
      <c r="D39" s="337">
        <v>-3015.5716058900007</v>
      </c>
      <c r="E39" s="337">
        <v>-2503.3666625999999</v>
      </c>
      <c r="F39" s="337">
        <v>8127.4773725000005</v>
      </c>
      <c r="G39" s="319">
        <v>-795.08188083000005</v>
      </c>
      <c r="I39" s="338"/>
      <c r="J39" s="338"/>
      <c r="K39" s="338"/>
      <c r="L39" s="338"/>
      <c r="M39" s="338"/>
    </row>
    <row r="40" spans="1:13">
      <c r="A40" s="34"/>
      <c r="B40" s="336" t="s">
        <v>231</v>
      </c>
      <c r="C40" s="337">
        <v>-3336.7302384600007</v>
      </c>
      <c r="D40" s="337">
        <v>-3663.5252503699999</v>
      </c>
      <c r="E40" s="337">
        <v>-4754.9366059000004</v>
      </c>
      <c r="F40" s="337">
        <v>10127.827374349999</v>
      </c>
      <c r="G40" s="319">
        <v>-1627.3647203800001</v>
      </c>
      <c r="I40" s="338"/>
      <c r="J40" s="338"/>
      <c r="K40" s="338"/>
      <c r="L40" s="338"/>
      <c r="M40" s="338"/>
    </row>
    <row r="41" spans="1:13">
      <c r="A41" s="34"/>
      <c r="B41" s="336" t="s">
        <v>232</v>
      </c>
      <c r="C41" s="337">
        <v>-3981.0192584399992</v>
      </c>
      <c r="D41" s="337">
        <v>-4314.5138218499997</v>
      </c>
      <c r="E41" s="337">
        <v>-3088.7971053700007</v>
      </c>
      <c r="F41" s="337">
        <v>8227.1087700700009</v>
      </c>
      <c r="G41" s="319">
        <v>-3157.221415590001</v>
      </c>
      <c r="I41" s="338"/>
      <c r="J41" s="338"/>
      <c r="K41" s="338"/>
      <c r="L41" s="338"/>
      <c r="M41" s="338"/>
    </row>
    <row r="42" spans="1:13">
      <c r="A42" s="34"/>
      <c r="B42" s="336" t="s">
        <v>233</v>
      </c>
      <c r="C42" s="337">
        <v>-3973.4911031199999</v>
      </c>
      <c r="D42" s="337">
        <v>-2770.0548872600002</v>
      </c>
      <c r="E42" s="337">
        <v>-839.35184907000007</v>
      </c>
      <c r="F42" s="337">
        <v>4239.5864741500009</v>
      </c>
      <c r="G42" s="319">
        <v>-3343.3113653000005</v>
      </c>
      <c r="I42" s="338"/>
      <c r="J42" s="338"/>
      <c r="K42" s="338"/>
      <c r="L42" s="338"/>
      <c r="M42" s="338"/>
    </row>
    <row r="43" spans="1:13">
      <c r="A43" s="34"/>
      <c r="B43" s="336" t="s">
        <v>234</v>
      </c>
      <c r="C43" s="337">
        <v>-3658.4864837499999</v>
      </c>
      <c r="D43" s="337">
        <v>-3169.2757826300003</v>
      </c>
      <c r="E43" s="337">
        <v>-3564.52628585</v>
      </c>
      <c r="F43" s="337">
        <v>9621.0497405700007</v>
      </c>
      <c r="G43" s="319">
        <v>-771.2388116599991</v>
      </c>
      <c r="I43" s="338"/>
      <c r="J43" s="338"/>
      <c r="K43" s="338"/>
      <c r="L43" s="338"/>
      <c r="M43" s="338"/>
    </row>
    <row r="44" spans="1:13">
      <c r="A44" s="34"/>
      <c r="B44" s="336" t="s">
        <v>235</v>
      </c>
      <c r="C44" s="337">
        <v>-3681.3592150200002</v>
      </c>
      <c r="D44" s="337">
        <v>-3280.0147896499998</v>
      </c>
      <c r="E44" s="337">
        <v>-2596.9994615499995</v>
      </c>
      <c r="F44" s="337">
        <v>8223.2099975099991</v>
      </c>
      <c r="G44" s="319">
        <v>-1335.16346871</v>
      </c>
      <c r="I44" s="338"/>
      <c r="J44" s="338"/>
      <c r="K44" s="338"/>
      <c r="L44" s="338"/>
      <c r="M44" s="338"/>
    </row>
    <row r="45" spans="1:13">
      <c r="A45" s="34"/>
      <c r="B45" s="336" t="s">
        <v>236</v>
      </c>
      <c r="C45" s="337">
        <v>-4052.5299999999997</v>
      </c>
      <c r="D45" s="337">
        <v>-2956.4699999999993</v>
      </c>
      <c r="E45" s="337">
        <v>-1614.27</v>
      </c>
      <c r="F45" s="337">
        <v>4630.8799999999983</v>
      </c>
      <c r="G45" s="319">
        <v>-3992.39</v>
      </c>
      <c r="I45" s="338"/>
      <c r="J45" s="338"/>
      <c r="K45" s="338"/>
      <c r="L45" s="338"/>
      <c r="M45" s="338"/>
    </row>
    <row r="46" spans="1:13">
      <c r="A46" s="34"/>
      <c r="B46" s="336" t="s">
        <v>237</v>
      </c>
      <c r="C46" s="337">
        <v>-4512.1099999999997</v>
      </c>
      <c r="D46" s="337">
        <v>-623.29</v>
      </c>
      <c r="E46" s="337">
        <v>-5336.91</v>
      </c>
      <c r="F46" s="337">
        <v>13460.13</v>
      </c>
      <c r="G46" s="319">
        <v>2987.8200000000006</v>
      </c>
      <c r="I46" s="338"/>
      <c r="J46" s="338"/>
      <c r="K46" s="338"/>
      <c r="L46" s="338"/>
      <c r="M46" s="338"/>
    </row>
    <row r="47" spans="1:13">
      <c r="A47" s="34"/>
      <c r="B47" s="336" t="s">
        <v>4</v>
      </c>
      <c r="C47" s="337">
        <v>-5038.2199999999993</v>
      </c>
      <c r="D47" s="337">
        <v>-2952.7200000000003</v>
      </c>
      <c r="E47" s="337">
        <v>-2405.0700000000002</v>
      </c>
      <c r="F47" s="337">
        <v>5259.32</v>
      </c>
      <c r="G47" s="319">
        <v>-5136.6899999999987</v>
      </c>
      <c r="I47" s="338"/>
      <c r="J47" s="338"/>
      <c r="K47" s="338"/>
      <c r="L47" s="338"/>
      <c r="M47" s="338"/>
    </row>
    <row r="48" spans="1:13">
      <c r="A48" s="34"/>
      <c r="B48" s="336" t="s">
        <v>238</v>
      </c>
      <c r="C48" s="337">
        <v>-3402.8499999999995</v>
      </c>
      <c r="D48" s="337">
        <v>-3568.7200000000003</v>
      </c>
      <c r="E48" s="337">
        <v>-811.48</v>
      </c>
      <c r="F48" s="337">
        <v>6086.0399999999991</v>
      </c>
      <c r="G48" s="319">
        <v>-1697.0099999999993</v>
      </c>
      <c r="I48" s="338"/>
      <c r="J48" s="338"/>
      <c r="K48" s="338"/>
      <c r="L48" s="338"/>
      <c r="M48" s="338"/>
    </row>
    <row r="49" spans="1:13">
      <c r="A49" s="34"/>
      <c r="B49" s="336" t="s">
        <v>228</v>
      </c>
      <c r="C49" s="337">
        <v>-4430.3999999999996</v>
      </c>
      <c r="D49" s="337">
        <v>-7502.3600000000006</v>
      </c>
      <c r="E49" s="337">
        <v>-198.27999999999997</v>
      </c>
      <c r="F49" s="337">
        <v>5232.6200000000008</v>
      </c>
      <c r="G49" s="319">
        <v>-6898.42</v>
      </c>
      <c r="I49" s="338"/>
      <c r="J49" s="338"/>
      <c r="K49" s="338"/>
      <c r="L49" s="338"/>
      <c r="M49" s="338"/>
    </row>
    <row r="50" spans="1:13">
      <c r="A50" s="34"/>
      <c r="B50" s="336" t="s">
        <v>6</v>
      </c>
      <c r="C50" s="337">
        <v>-47063.506809699997</v>
      </c>
      <c r="D50" s="337">
        <v>-41465.780918019998</v>
      </c>
      <c r="E50" s="337">
        <v>-29608.16384478</v>
      </c>
      <c r="F50" s="337">
        <v>94741.150009299992</v>
      </c>
      <c r="G50" s="319">
        <v>-23396.301563199995</v>
      </c>
      <c r="I50" s="338"/>
      <c r="J50" s="338"/>
      <c r="K50" s="338"/>
      <c r="L50" s="338"/>
      <c r="M50" s="338"/>
    </row>
    <row r="51" spans="1:13" ht="4.95" customHeight="1">
      <c r="A51" s="34"/>
      <c r="B51" s="336"/>
      <c r="C51" s="337"/>
      <c r="D51" s="337"/>
      <c r="E51" s="337"/>
      <c r="F51" s="337"/>
      <c r="G51" s="319"/>
      <c r="I51" s="338"/>
      <c r="J51" s="338"/>
      <c r="K51" s="338"/>
      <c r="L51" s="338"/>
      <c r="M51" s="338"/>
    </row>
    <row r="52" spans="1:13">
      <c r="A52" s="34">
        <v>2014</v>
      </c>
      <c r="B52" s="336" t="s">
        <v>229</v>
      </c>
      <c r="C52" s="337">
        <v>-3082.5</v>
      </c>
      <c r="D52" s="337">
        <v>-3923.9</v>
      </c>
      <c r="E52" s="337">
        <v>-3453.1</v>
      </c>
      <c r="F52" s="337">
        <v>10478.512003530004</v>
      </c>
      <c r="G52" s="319">
        <v>19.012003530001948</v>
      </c>
      <c r="I52" s="338"/>
      <c r="J52" s="338"/>
      <c r="K52" s="338"/>
      <c r="L52" s="338"/>
      <c r="M52" s="338"/>
    </row>
    <row r="53" spans="1:13">
      <c r="A53" s="34"/>
      <c r="B53" s="336" t="s">
        <v>230</v>
      </c>
      <c r="C53" s="337">
        <v>-4005.7</v>
      </c>
      <c r="D53" s="337">
        <v>-2250.4900000000002</v>
      </c>
      <c r="E53" s="337">
        <v>-1926</v>
      </c>
      <c r="F53" s="337">
        <v>8454.61</v>
      </c>
      <c r="G53" s="319">
        <v>272.41999999999894</v>
      </c>
      <c r="I53" s="338"/>
      <c r="J53" s="338"/>
      <c r="K53" s="338"/>
      <c r="L53" s="338"/>
      <c r="M53" s="338"/>
    </row>
    <row r="54" spans="1:13">
      <c r="A54" s="34"/>
      <c r="B54" s="336" t="s">
        <v>231</v>
      </c>
      <c r="C54" s="337">
        <v>-3526.8</v>
      </c>
      <c r="D54" s="337">
        <v>-2726.5</v>
      </c>
      <c r="E54" s="337">
        <v>-3189.4</v>
      </c>
      <c r="F54" s="337">
        <v>12267.4</v>
      </c>
      <c r="G54" s="319">
        <v>2824.7000000000007</v>
      </c>
      <c r="I54" s="338"/>
      <c r="J54" s="338"/>
      <c r="K54" s="338"/>
      <c r="L54" s="338"/>
      <c r="M54" s="338"/>
    </row>
    <row r="55" spans="1:13">
      <c r="A55" s="34"/>
      <c r="B55" s="336" t="s">
        <v>232</v>
      </c>
      <c r="C55" s="337">
        <v>-4441.4999999999991</v>
      </c>
      <c r="D55" s="337">
        <v>-5552.4</v>
      </c>
      <c r="E55" s="337">
        <v>-7129.6</v>
      </c>
      <c r="F55" s="337">
        <v>16108.4</v>
      </c>
      <c r="G55" s="319">
        <v>-1015.1000000000016</v>
      </c>
      <c r="I55" s="338"/>
      <c r="J55" s="338"/>
      <c r="K55" s="338"/>
      <c r="L55" s="338"/>
      <c r="M55" s="338"/>
    </row>
    <row r="56" spans="1:13">
      <c r="A56" s="34"/>
      <c r="B56" s="336" t="s">
        <v>233</v>
      </c>
      <c r="C56" s="337">
        <v>-4567.2000000000007</v>
      </c>
      <c r="D56" s="337">
        <v>-2623.4</v>
      </c>
      <c r="E56" s="337">
        <v>-4921.2</v>
      </c>
      <c r="F56" s="337">
        <v>9376.8999999999978</v>
      </c>
      <c r="G56" s="319">
        <v>-2734.900000000001</v>
      </c>
      <c r="I56" s="338"/>
      <c r="J56" s="338"/>
      <c r="K56" s="338"/>
      <c r="L56" s="338"/>
      <c r="M56" s="338"/>
    </row>
    <row r="57" spans="1:13">
      <c r="A57" s="34"/>
      <c r="B57" s="336" t="s">
        <v>234</v>
      </c>
      <c r="C57" s="337">
        <v>-3762.9</v>
      </c>
      <c r="D57" s="337">
        <v>-2554.02</v>
      </c>
      <c r="E57" s="337">
        <v>-2554.0999999999995</v>
      </c>
      <c r="F57" s="337">
        <v>10761.5</v>
      </c>
      <c r="G57" s="319">
        <v>1890.4800000000016</v>
      </c>
      <c r="I57" s="338"/>
      <c r="J57" s="338"/>
      <c r="K57" s="338"/>
      <c r="L57" s="338"/>
      <c r="M57" s="338"/>
    </row>
    <row r="58" spans="1:13">
      <c r="A58" s="34"/>
      <c r="B58" s="336" t="s">
        <v>235</v>
      </c>
      <c r="C58" s="337">
        <v>-4239.0999999999995</v>
      </c>
      <c r="D58" s="337">
        <v>-2937.2999999999997</v>
      </c>
      <c r="E58" s="337">
        <v>-1856.7000000000003</v>
      </c>
      <c r="F58" s="337">
        <v>5624.7999999999993</v>
      </c>
      <c r="G58" s="319">
        <v>-3408.3000000000011</v>
      </c>
      <c r="I58" s="338"/>
      <c r="J58" s="338"/>
      <c r="K58" s="338"/>
      <c r="L58" s="338"/>
      <c r="M58" s="338"/>
    </row>
    <row r="59" spans="1:13">
      <c r="A59" s="34"/>
      <c r="B59" s="336" t="s">
        <v>236</v>
      </c>
      <c r="C59" s="337">
        <v>-4196.7</v>
      </c>
      <c r="D59" s="337">
        <v>-3848.7999999999997</v>
      </c>
      <c r="E59" s="337">
        <v>-6230.1999999999989</v>
      </c>
      <c r="F59" s="337">
        <v>13260.099999999999</v>
      </c>
      <c r="G59" s="319">
        <v>-1015.6000000000013</v>
      </c>
      <c r="I59" s="338"/>
      <c r="J59" s="338"/>
      <c r="K59" s="338"/>
      <c r="L59" s="338"/>
      <c r="M59" s="338"/>
    </row>
    <row r="60" spans="1:13">
      <c r="A60" s="34"/>
      <c r="B60" s="336" t="s">
        <v>237</v>
      </c>
      <c r="C60" s="337">
        <v>-4547.3</v>
      </c>
      <c r="D60" s="337">
        <v>-3088.0999999999995</v>
      </c>
      <c r="E60" s="337">
        <v>-1720.4</v>
      </c>
      <c r="F60" s="337">
        <v>10378</v>
      </c>
      <c r="G60" s="319">
        <v>1022.1999999999987</v>
      </c>
      <c r="I60" s="338"/>
      <c r="J60" s="338"/>
      <c r="K60" s="338"/>
      <c r="L60" s="338"/>
      <c r="M60" s="338"/>
    </row>
    <row r="61" spans="1:13">
      <c r="A61" s="34"/>
      <c r="B61" s="336" t="s">
        <v>4</v>
      </c>
      <c r="C61" s="337">
        <v>-4188.5</v>
      </c>
      <c r="D61" s="337">
        <v>-3256.2000000000003</v>
      </c>
      <c r="E61" s="337">
        <v>-3249.2000000000007</v>
      </c>
      <c r="F61" s="337">
        <v>16105.600000000002</v>
      </c>
      <c r="G61" s="319">
        <v>5411.7000000000016</v>
      </c>
      <c r="I61" s="338"/>
      <c r="J61" s="338"/>
      <c r="K61" s="338"/>
      <c r="L61" s="338"/>
      <c r="M61" s="338"/>
    </row>
    <row r="62" spans="1:13">
      <c r="A62" s="34"/>
      <c r="B62" s="336" t="s">
        <v>238</v>
      </c>
      <c r="C62" s="337">
        <v>-3672.6999999999994</v>
      </c>
      <c r="D62" s="337">
        <v>-3206.9</v>
      </c>
      <c r="E62" s="337">
        <v>-2045.7</v>
      </c>
      <c r="F62" s="337">
        <v>6776.3999999999978</v>
      </c>
      <c r="G62" s="319">
        <v>-2148.9000000000015</v>
      </c>
      <c r="I62" s="338"/>
      <c r="J62" s="338"/>
      <c r="K62" s="338"/>
      <c r="L62" s="338"/>
      <c r="M62" s="338"/>
    </row>
    <row r="63" spans="1:13">
      <c r="A63" s="34"/>
      <c r="B63" s="336" t="s">
        <v>228</v>
      </c>
      <c r="C63" s="337">
        <v>-5341.8</v>
      </c>
      <c r="D63" s="337">
        <v>-6069.7</v>
      </c>
      <c r="E63" s="337">
        <v>-1592.0000000000002</v>
      </c>
      <c r="F63" s="337">
        <v>-1538.4999999999993</v>
      </c>
      <c r="G63" s="319">
        <v>-14542</v>
      </c>
      <c r="I63" s="338"/>
      <c r="J63" s="338"/>
      <c r="K63" s="338"/>
      <c r="L63" s="338"/>
      <c r="M63" s="338"/>
    </row>
    <row r="64" spans="1:13">
      <c r="A64" s="34"/>
      <c r="B64" s="336" t="s">
        <v>6</v>
      </c>
      <c r="C64" s="337">
        <v>-49572.700000000004</v>
      </c>
      <c r="D64" s="337">
        <v>-42037.710000000006</v>
      </c>
      <c r="E64" s="337">
        <v>-39867.600000000013</v>
      </c>
      <c r="F64" s="337">
        <v>118053.72200353003</v>
      </c>
      <c r="G64" s="319">
        <v>-13424.287996470001</v>
      </c>
      <c r="I64" s="338"/>
      <c r="J64" s="338"/>
      <c r="K64" s="338"/>
      <c r="L64" s="338"/>
      <c r="M64" s="338"/>
    </row>
    <row r="65" spans="1:13" ht="4.95" customHeight="1">
      <c r="A65" s="34"/>
      <c r="B65" s="336"/>
      <c r="C65" s="337"/>
      <c r="D65" s="337"/>
      <c r="E65" s="337"/>
      <c r="F65" s="337"/>
      <c r="G65" s="319"/>
      <c r="I65" s="338"/>
      <c r="J65" s="338"/>
      <c r="K65" s="338"/>
      <c r="L65" s="338"/>
      <c r="M65" s="338"/>
    </row>
    <row r="66" spans="1:13">
      <c r="A66" s="34">
        <v>2015</v>
      </c>
      <c r="B66" s="336" t="s">
        <v>229</v>
      </c>
      <c r="C66" s="337">
        <v>-3656.5999999999995</v>
      </c>
      <c r="D66" s="337">
        <v>-3236.3300000000004</v>
      </c>
      <c r="E66" s="337">
        <v>-7078.9000000000015</v>
      </c>
      <c r="F66" s="337">
        <v>18089.440000000002</v>
      </c>
      <c r="G66" s="319">
        <v>4117.6100000000015</v>
      </c>
      <c r="I66" s="338"/>
      <c r="J66" s="338"/>
      <c r="K66" s="338"/>
      <c r="L66" s="338"/>
      <c r="M66" s="338"/>
    </row>
    <row r="67" spans="1:13">
      <c r="A67" s="34"/>
      <c r="B67" s="336" t="s">
        <v>230</v>
      </c>
      <c r="C67" s="337">
        <v>-2856.1</v>
      </c>
      <c r="D67" s="337">
        <v>-1832.4</v>
      </c>
      <c r="E67" s="337">
        <v>-1322.8</v>
      </c>
      <c r="F67" s="337">
        <v>4301.5000000000009</v>
      </c>
      <c r="G67" s="319">
        <v>-1709.7999999999997</v>
      </c>
      <c r="I67" s="338"/>
      <c r="J67" s="338"/>
      <c r="K67" s="338"/>
      <c r="L67" s="338"/>
      <c r="M67" s="338"/>
    </row>
    <row r="68" spans="1:13">
      <c r="A68" s="34"/>
      <c r="B68" s="336" t="s">
        <v>231</v>
      </c>
      <c r="C68" s="337">
        <v>-3592.5315138000005</v>
      </c>
      <c r="D68" s="337">
        <v>-1995.1058362900003</v>
      </c>
      <c r="E68" s="337">
        <v>-941.81178574999944</v>
      </c>
      <c r="F68" s="337">
        <v>8603.5270004699996</v>
      </c>
      <c r="G68" s="319">
        <v>2074.0778646300009</v>
      </c>
      <c r="I68" s="338"/>
      <c r="J68" s="338"/>
      <c r="K68" s="338"/>
      <c r="L68" s="338"/>
      <c r="M68" s="338"/>
    </row>
    <row r="69" spans="1:13">
      <c r="A69" s="34"/>
      <c r="B69" s="336" t="s">
        <v>232</v>
      </c>
      <c r="C69" s="337">
        <v>-3675.2719893900003</v>
      </c>
      <c r="D69" s="337">
        <v>-3216.4324603200002</v>
      </c>
      <c r="E69" s="337">
        <v>-2158.1711738299996</v>
      </c>
      <c r="F69" s="337">
        <v>19044.940689029998</v>
      </c>
      <c r="G69" s="319">
        <v>9995.0650654899982</v>
      </c>
      <c r="I69" s="338"/>
      <c r="J69" s="338"/>
      <c r="K69" s="338"/>
      <c r="L69" s="338"/>
      <c r="M69" s="338"/>
    </row>
    <row r="70" spans="1:13">
      <c r="A70" s="34"/>
      <c r="B70" s="336" t="s">
        <v>233</v>
      </c>
      <c r="C70" s="337">
        <v>-3213.4791663300002</v>
      </c>
      <c r="D70" s="337">
        <v>-1962.1135936399999</v>
      </c>
      <c r="E70" s="337">
        <v>-1168.38332354</v>
      </c>
      <c r="F70" s="337">
        <v>784.31089696000151</v>
      </c>
      <c r="G70" s="319">
        <v>-5559.6651865499998</v>
      </c>
      <c r="I70" s="338"/>
      <c r="J70" s="338"/>
      <c r="K70" s="338"/>
      <c r="L70" s="338"/>
      <c r="M70" s="338"/>
    </row>
    <row r="71" spans="1:13">
      <c r="A71" s="34"/>
      <c r="B71" s="336" t="s">
        <v>234</v>
      </c>
      <c r="C71" s="337">
        <v>-3568.6151019400004</v>
      </c>
      <c r="D71" s="337">
        <v>-3051.48071209</v>
      </c>
      <c r="E71" s="337">
        <v>-3031.3699304699999</v>
      </c>
      <c r="F71" s="337">
        <v>2022.4654447899998</v>
      </c>
      <c r="G71" s="319">
        <v>-7629.0002997100009</v>
      </c>
      <c r="I71" s="338"/>
      <c r="J71" s="338"/>
      <c r="K71" s="338"/>
      <c r="L71" s="338"/>
      <c r="M71" s="338"/>
    </row>
    <row r="72" spans="1:13">
      <c r="A72" s="34"/>
      <c r="B72" s="336" t="s">
        <v>235</v>
      </c>
      <c r="C72" s="337">
        <v>-3080.4138480900001</v>
      </c>
      <c r="D72" s="337">
        <v>-2483.6843319400004</v>
      </c>
      <c r="E72" s="337">
        <v>-1723.8354105699998</v>
      </c>
      <c r="F72" s="337">
        <v>-1087.9639088399995</v>
      </c>
      <c r="G72" s="319">
        <v>-8375.8974994399996</v>
      </c>
      <c r="I72" s="338"/>
      <c r="J72" s="338"/>
      <c r="K72" s="338"/>
      <c r="L72" s="338"/>
      <c r="M72" s="338"/>
    </row>
    <row r="73" spans="1:13">
      <c r="A73" s="34"/>
      <c r="B73" s="336" t="s">
        <v>236</v>
      </c>
      <c r="C73" s="337">
        <v>-2824.3166922400001</v>
      </c>
      <c r="D73" s="337">
        <v>-1545.6930001999999</v>
      </c>
      <c r="E73" s="337">
        <v>1115.9232940899999</v>
      </c>
      <c r="F73" s="337">
        <v>5375.7696805499991</v>
      </c>
      <c r="G73" s="319">
        <v>2121.6832821999997</v>
      </c>
      <c r="I73" s="338"/>
      <c r="J73" s="338"/>
      <c r="K73" s="338"/>
      <c r="L73" s="338"/>
      <c r="M73" s="338"/>
    </row>
    <row r="74" spans="1:13">
      <c r="A74" s="34"/>
      <c r="B74" s="336" t="s">
        <v>237</v>
      </c>
      <c r="C74" s="337">
        <v>-2772.1055026500003</v>
      </c>
      <c r="D74" s="337">
        <v>-2908.8607542599993</v>
      </c>
      <c r="E74" s="337">
        <v>1169.7104397800001</v>
      </c>
      <c r="F74" s="337">
        <v>3233.9443134499988</v>
      </c>
      <c r="G74" s="319">
        <v>-1277.3115036800009</v>
      </c>
      <c r="I74" s="338"/>
      <c r="J74" s="338"/>
      <c r="K74" s="338"/>
      <c r="L74" s="338"/>
      <c r="M74" s="338"/>
    </row>
    <row r="75" spans="1:13">
      <c r="A75" s="34"/>
      <c r="B75" s="336" t="s">
        <v>4</v>
      </c>
      <c r="C75" s="337">
        <v>-2734.7671431700001</v>
      </c>
      <c r="D75" s="337">
        <v>-3060.4050409600004</v>
      </c>
      <c r="E75" s="337">
        <v>-1875.0276150599998</v>
      </c>
      <c r="F75" s="337">
        <v>4407.2707872499996</v>
      </c>
      <c r="G75" s="319">
        <v>-3262.9290119400011</v>
      </c>
      <c r="I75" s="338"/>
      <c r="J75" s="338"/>
      <c r="K75" s="338"/>
      <c r="L75" s="338"/>
      <c r="M75" s="338"/>
    </row>
    <row r="76" spans="1:13">
      <c r="A76" s="34"/>
      <c r="B76" s="336" t="s">
        <v>238</v>
      </c>
      <c r="C76" s="337">
        <v>-2132.0407323100003</v>
      </c>
      <c r="D76" s="337">
        <v>-937.52413352000008</v>
      </c>
      <c r="E76" s="337">
        <v>-902.69043892000002</v>
      </c>
      <c r="F76" s="337">
        <v>6677.2498972800022</v>
      </c>
      <c r="G76" s="319">
        <v>2704.994592529999</v>
      </c>
      <c r="I76" s="338"/>
      <c r="J76" s="338"/>
      <c r="K76" s="338"/>
      <c r="L76" s="338"/>
      <c r="M76" s="338"/>
    </row>
    <row r="77" spans="1:13">
      <c r="A77" s="34"/>
      <c r="B77" s="336" t="s">
        <v>228</v>
      </c>
      <c r="C77" s="337">
        <v>-2758.7380247400001</v>
      </c>
      <c r="D77" s="337">
        <v>-5460.7516557899999</v>
      </c>
      <c r="E77" s="337">
        <v>-3966.5258615499997</v>
      </c>
      <c r="F77" s="337">
        <v>2915.8183739499991</v>
      </c>
      <c r="G77" s="319">
        <v>-9270.1971681300001</v>
      </c>
      <c r="I77" s="338"/>
      <c r="J77" s="338"/>
      <c r="K77" s="338"/>
      <c r="L77" s="338"/>
      <c r="M77" s="338"/>
    </row>
    <row r="78" spans="1:13">
      <c r="A78" s="34"/>
      <c r="B78" s="336" t="s">
        <v>6</v>
      </c>
      <c r="C78" s="337">
        <v>-36864.97971466001</v>
      </c>
      <c r="D78" s="337">
        <v>-31690.781519009994</v>
      </c>
      <c r="E78" s="337">
        <v>-21883.881805820005</v>
      </c>
      <c r="F78" s="337">
        <v>74368.273174889982</v>
      </c>
      <c r="G78" s="319">
        <v>-16071.36986459999</v>
      </c>
      <c r="I78" s="338"/>
      <c r="J78" s="338"/>
      <c r="K78" s="338"/>
      <c r="L78" s="338"/>
      <c r="M78" s="338"/>
    </row>
    <row r="79" spans="1:13" ht="4.95" customHeight="1">
      <c r="A79" s="34"/>
      <c r="B79" s="336"/>
      <c r="C79" s="337"/>
      <c r="D79" s="337"/>
      <c r="E79" s="337"/>
      <c r="F79" s="337"/>
      <c r="G79" s="319"/>
      <c r="I79" s="338"/>
      <c r="J79" s="338"/>
      <c r="K79" s="338"/>
      <c r="L79" s="338"/>
      <c r="M79" s="338"/>
    </row>
    <row r="80" spans="1:13">
      <c r="A80" s="34">
        <v>2016</v>
      </c>
      <c r="B80" s="336" t="s">
        <v>229</v>
      </c>
      <c r="C80" s="337">
        <v>-1472.88584408</v>
      </c>
      <c r="D80" s="337">
        <v>-1248.3744785900001</v>
      </c>
      <c r="E80" s="337">
        <v>196.62607198999993</v>
      </c>
      <c r="F80" s="337">
        <v>610.88530237999953</v>
      </c>
      <c r="G80" s="319">
        <v>-1913.7489483000004</v>
      </c>
      <c r="I80" s="338"/>
      <c r="J80" s="338"/>
      <c r="K80" s="338"/>
      <c r="L80" s="338"/>
      <c r="M80" s="338"/>
    </row>
    <row r="81" spans="1:13">
      <c r="A81" s="34"/>
      <c r="B81" s="336" t="s">
        <v>230</v>
      </c>
      <c r="C81" s="337">
        <v>-1882.4006427299998</v>
      </c>
      <c r="D81" s="337">
        <v>-1789.5730267499998</v>
      </c>
      <c r="E81" s="337">
        <v>-1056.6985855099999</v>
      </c>
      <c r="F81" s="337">
        <v>-6474.322082480001</v>
      </c>
      <c r="G81" s="319">
        <v>-11202.99433747</v>
      </c>
      <c r="I81" s="338"/>
      <c r="J81" s="338"/>
      <c r="K81" s="338"/>
      <c r="L81" s="338"/>
      <c r="M81" s="338"/>
    </row>
    <row r="82" spans="1:13">
      <c r="A82" s="34"/>
      <c r="B82" s="336" t="s">
        <v>231</v>
      </c>
      <c r="C82" s="337">
        <v>-2719.0166112400002</v>
      </c>
      <c r="D82" s="337">
        <v>-2410.7991367000004</v>
      </c>
      <c r="E82" s="337">
        <v>-5302.6338355199987</v>
      </c>
      <c r="F82" s="337">
        <v>6141.9965286899996</v>
      </c>
      <c r="G82" s="319">
        <v>-4290.4530547700006</v>
      </c>
      <c r="I82" s="338"/>
      <c r="J82" s="338"/>
      <c r="K82" s="338"/>
      <c r="L82" s="338"/>
      <c r="M82" s="338"/>
    </row>
    <row r="83" spans="1:13">
      <c r="A83" s="34"/>
      <c r="B83" s="336" t="s">
        <v>232</v>
      </c>
      <c r="C83" s="337">
        <v>-2632.8363754799998</v>
      </c>
      <c r="D83" s="337">
        <v>-1245.9258493699999</v>
      </c>
      <c r="E83" s="337">
        <v>-619.17077481000013</v>
      </c>
      <c r="F83" s="337">
        <v>4971.2645613699997</v>
      </c>
      <c r="G83" s="319">
        <v>473.33156170999962</v>
      </c>
      <c r="I83" s="338"/>
      <c r="J83" s="338"/>
      <c r="K83" s="338"/>
      <c r="L83" s="338"/>
      <c r="M83" s="338"/>
    </row>
    <row r="84" spans="1:13">
      <c r="A84" s="34"/>
      <c r="B84" s="336" t="s">
        <v>233</v>
      </c>
      <c r="C84" s="337">
        <v>-2457.2708765100001</v>
      </c>
      <c r="D84" s="337">
        <v>-1856.8844947899997</v>
      </c>
      <c r="E84" s="337">
        <v>-3388.9519754299999</v>
      </c>
      <c r="F84" s="337">
        <v>-3736.8844980400013</v>
      </c>
      <c r="G84" s="319">
        <v>-11439.99184477</v>
      </c>
      <c r="I84" s="338"/>
      <c r="J84" s="338"/>
      <c r="K84" s="338"/>
      <c r="L84" s="338"/>
      <c r="M84" s="338"/>
    </row>
    <row r="85" spans="1:13">
      <c r="A85" s="34"/>
      <c r="B85" s="336" t="s">
        <v>234</v>
      </c>
      <c r="C85" s="337">
        <v>-3508.9707504000003</v>
      </c>
      <c r="D85" s="337">
        <v>-2643.3109880199995</v>
      </c>
      <c r="E85" s="337">
        <v>-1080.6052609500002</v>
      </c>
      <c r="F85" s="337">
        <v>-272.48992250999902</v>
      </c>
      <c r="G85" s="319">
        <v>-7505.3769218799989</v>
      </c>
      <c r="I85" s="338"/>
      <c r="J85" s="338"/>
      <c r="K85" s="338"/>
      <c r="L85" s="338"/>
      <c r="M85" s="338"/>
    </row>
    <row r="86" spans="1:13">
      <c r="A86" s="34"/>
      <c r="B86" s="336" t="s">
        <v>235</v>
      </c>
      <c r="C86" s="337">
        <v>-2186.2104531499999</v>
      </c>
      <c r="D86" s="337">
        <v>-3591.9872682</v>
      </c>
      <c r="E86" s="337">
        <v>-1063.2504644499995</v>
      </c>
      <c r="F86" s="337">
        <v>4035.1018635899995</v>
      </c>
      <c r="G86" s="319">
        <v>-2806.3463222100008</v>
      </c>
      <c r="I86" s="338"/>
      <c r="J86" s="338"/>
      <c r="K86" s="338"/>
      <c r="L86" s="338"/>
      <c r="M86" s="338"/>
    </row>
    <row r="87" spans="1:13">
      <c r="A87" s="34"/>
      <c r="B87" s="336" t="s">
        <v>236</v>
      </c>
      <c r="C87" s="337">
        <v>-2420.9190941499996</v>
      </c>
      <c r="D87" s="337">
        <v>-1821.8617812</v>
      </c>
      <c r="E87" s="337">
        <v>-390.1028363399999</v>
      </c>
      <c r="F87" s="337">
        <v>821.58057685000006</v>
      </c>
      <c r="G87" s="319">
        <v>-3811.30313484</v>
      </c>
      <c r="I87" s="338"/>
      <c r="J87" s="338"/>
      <c r="K87" s="338"/>
      <c r="L87" s="338"/>
      <c r="M87" s="338"/>
    </row>
    <row r="88" spans="1:13">
      <c r="A88" s="34"/>
      <c r="B88" s="336" t="s">
        <v>237</v>
      </c>
      <c r="C88" s="337">
        <v>-2797.3091879200001</v>
      </c>
      <c r="D88" s="337">
        <v>-1495.9250390000002</v>
      </c>
      <c r="E88" s="337">
        <v>186.49895060000009</v>
      </c>
      <c r="F88" s="337">
        <v>-2233.2156668800012</v>
      </c>
      <c r="G88" s="319">
        <v>-6339.9509432000013</v>
      </c>
      <c r="I88" s="338"/>
      <c r="J88" s="338"/>
      <c r="K88" s="338"/>
      <c r="L88" s="338"/>
      <c r="M88" s="338"/>
    </row>
    <row r="89" spans="1:13">
      <c r="A89" s="34"/>
      <c r="B89" s="336" t="s">
        <v>4</v>
      </c>
      <c r="C89" s="337">
        <v>-2704.6787453999996</v>
      </c>
      <c r="D89" s="337">
        <v>-2203.5123057599999</v>
      </c>
      <c r="E89" s="337">
        <v>7890.5671304300004</v>
      </c>
      <c r="F89" s="337">
        <v>3113.1395637300011</v>
      </c>
      <c r="G89" s="319">
        <v>6095.5156430000006</v>
      </c>
      <c r="I89" s="338"/>
      <c r="J89" s="338"/>
      <c r="K89" s="338"/>
      <c r="L89" s="338"/>
      <c r="M89" s="338"/>
    </row>
    <row r="90" spans="1:13">
      <c r="A90" s="34"/>
      <c r="B90" s="336" t="s">
        <v>238</v>
      </c>
      <c r="C90" s="337">
        <v>-2452.2074875299995</v>
      </c>
      <c r="D90" s="337">
        <v>-3047.5220763900002</v>
      </c>
      <c r="E90" s="337">
        <v>801.43683621999992</v>
      </c>
      <c r="F90" s="337">
        <v>4724.27094829</v>
      </c>
      <c r="G90" s="319">
        <v>25.97822058999941</v>
      </c>
      <c r="I90" s="338"/>
      <c r="J90" s="338"/>
      <c r="K90" s="338"/>
      <c r="L90" s="338"/>
      <c r="M90" s="338"/>
    </row>
    <row r="91" spans="1:13">
      <c r="A91" s="34"/>
      <c r="B91" s="336" t="s">
        <v>228</v>
      </c>
      <c r="C91" s="337">
        <v>-3519.4832086199995</v>
      </c>
      <c r="D91" s="337">
        <v>-6756.3226769800003</v>
      </c>
      <c r="E91" s="337">
        <v>-188.82018790000004</v>
      </c>
      <c r="F91" s="337">
        <v>1448.7594649499997</v>
      </c>
      <c r="G91" s="319">
        <v>-9015.8666085499972</v>
      </c>
      <c r="I91" s="338"/>
      <c r="J91" s="338"/>
      <c r="K91" s="338"/>
      <c r="L91" s="338"/>
      <c r="M91" s="338"/>
    </row>
    <row r="92" spans="1:13">
      <c r="A92" s="34"/>
      <c r="B92" s="336" t="s">
        <v>6</v>
      </c>
      <c r="C92" s="337">
        <v>-30754.189277209975</v>
      </c>
      <c r="D92" s="337">
        <v>-30111.999121750006</v>
      </c>
      <c r="E92" s="337">
        <v>-4015.1049316699969</v>
      </c>
      <c r="F92" s="337">
        <v>13150.086639939993</v>
      </c>
      <c r="G92" s="319">
        <v>-51731.206690689971</v>
      </c>
      <c r="I92" s="338"/>
      <c r="J92" s="338"/>
      <c r="K92" s="338"/>
      <c r="L92" s="338"/>
      <c r="M92" s="338"/>
    </row>
    <row r="93" spans="1:13" ht="4.95" customHeight="1">
      <c r="A93" s="34"/>
      <c r="B93" s="336"/>
      <c r="C93" s="337"/>
      <c r="D93" s="337"/>
      <c r="E93" s="337"/>
      <c r="F93" s="337"/>
      <c r="G93" s="319"/>
      <c r="I93" s="338"/>
      <c r="J93" s="338"/>
      <c r="K93" s="338"/>
      <c r="L93" s="338"/>
      <c r="M93" s="338"/>
    </row>
    <row r="94" spans="1:13">
      <c r="A94" s="34">
        <v>2017</v>
      </c>
      <c r="B94" s="336" t="s">
        <v>229</v>
      </c>
      <c r="C94" s="337">
        <v>-2546.5138713599999</v>
      </c>
      <c r="D94" s="337">
        <v>-2346.0918671100003</v>
      </c>
      <c r="E94" s="337">
        <v>-1097.0304824199998</v>
      </c>
      <c r="F94" s="337">
        <v>7561.9674609899985</v>
      </c>
      <c r="G94" s="319">
        <v>1572.3312400999996</v>
      </c>
      <c r="I94" s="338"/>
      <c r="J94" s="338"/>
      <c r="K94" s="338"/>
      <c r="L94" s="338"/>
      <c r="M94" s="338"/>
    </row>
    <row r="95" spans="1:13">
      <c r="A95" s="34"/>
      <c r="B95" s="336" t="s">
        <v>230</v>
      </c>
      <c r="C95" s="337">
        <v>-2570.7140455099998</v>
      </c>
      <c r="D95" s="337">
        <v>-2842.4847487100001</v>
      </c>
      <c r="E95" s="337">
        <v>-1938.3854178499996</v>
      </c>
      <c r="F95" s="337">
        <v>-775.14564862999998</v>
      </c>
      <c r="G95" s="319">
        <v>-8126.7298607000012</v>
      </c>
      <c r="I95" s="338"/>
      <c r="J95" s="338"/>
      <c r="K95" s="338"/>
      <c r="L95" s="338"/>
      <c r="M95" s="338"/>
    </row>
    <row r="96" spans="1:13">
      <c r="A96" s="34"/>
      <c r="B96" s="336" t="s">
        <v>231</v>
      </c>
      <c r="C96" s="337">
        <v>-2805.4304929199998</v>
      </c>
      <c r="D96" s="337">
        <v>-5558.2436708100004</v>
      </c>
      <c r="E96" s="337">
        <v>-1299.7826083</v>
      </c>
      <c r="F96" s="337">
        <v>3984.7758135899976</v>
      </c>
      <c r="G96" s="319">
        <v>-5678.6809584400016</v>
      </c>
      <c r="I96" s="338"/>
      <c r="J96" s="338"/>
      <c r="K96" s="338"/>
      <c r="L96" s="338"/>
      <c r="M96" s="338"/>
    </row>
    <row r="97" spans="1:13">
      <c r="A97" s="34"/>
      <c r="B97" s="336" t="s">
        <v>232</v>
      </c>
      <c r="C97" s="337">
        <v>-2617.7224213399995</v>
      </c>
      <c r="D97" s="337">
        <v>-1957.4136333999995</v>
      </c>
      <c r="E97" s="337">
        <v>-866.00143665999997</v>
      </c>
      <c r="F97" s="337">
        <v>7744.2665484000008</v>
      </c>
      <c r="G97" s="319">
        <v>2303.1290570000001</v>
      </c>
      <c r="I97" s="338"/>
      <c r="J97" s="338"/>
      <c r="K97" s="338"/>
      <c r="L97" s="338"/>
      <c r="M97" s="338"/>
    </row>
    <row r="98" spans="1:13">
      <c r="A98" s="34"/>
      <c r="B98" s="336" t="s">
        <v>233</v>
      </c>
      <c r="C98" s="337">
        <v>-2758.3266485900003</v>
      </c>
      <c r="D98" s="337">
        <v>-2129.3182923800005</v>
      </c>
      <c r="E98" s="337">
        <v>-1570.1514683699997</v>
      </c>
      <c r="F98" s="337">
        <v>1215.65521627</v>
      </c>
      <c r="G98" s="319">
        <v>-5242.1411930699996</v>
      </c>
      <c r="I98" s="338"/>
      <c r="J98" s="338"/>
      <c r="K98" s="338"/>
      <c r="L98" s="338"/>
      <c r="M98" s="338"/>
    </row>
    <row r="99" spans="1:13">
      <c r="A99" s="34"/>
      <c r="B99" s="336" t="s">
        <v>234</v>
      </c>
      <c r="C99" s="337">
        <v>-3381.6407160600002</v>
      </c>
      <c r="D99" s="337">
        <v>-2619.5635770400004</v>
      </c>
      <c r="E99" s="337">
        <v>-390.50712444000004</v>
      </c>
      <c r="F99" s="337">
        <v>-2546.5330231100011</v>
      </c>
      <c r="G99" s="319">
        <v>-8938.2444406500017</v>
      </c>
      <c r="I99" s="338"/>
      <c r="J99" s="338"/>
      <c r="K99" s="338"/>
      <c r="L99" s="338"/>
      <c r="M99" s="338"/>
    </row>
    <row r="100" spans="1:13">
      <c r="A100" s="34"/>
      <c r="B100" s="336" t="s">
        <v>235</v>
      </c>
      <c r="C100" s="337">
        <v>-2987.4295391400001</v>
      </c>
      <c r="D100" s="337">
        <v>-3489.1800219700008</v>
      </c>
      <c r="E100" s="337">
        <v>-2512.9394393399998</v>
      </c>
      <c r="F100" s="337">
        <v>3273.1587871800007</v>
      </c>
      <c r="G100" s="319">
        <v>-5716.3902132699986</v>
      </c>
      <c r="I100" s="338"/>
      <c r="J100" s="338"/>
      <c r="K100" s="338"/>
      <c r="L100" s="338"/>
      <c r="M100" s="338"/>
    </row>
    <row r="101" spans="1:13">
      <c r="A101" s="34"/>
      <c r="B101" s="336" t="s">
        <v>236</v>
      </c>
      <c r="C101" s="337">
        <v>-2988.3673875400004</v>
      </c>
      <c r="D101" s="337">
        <v>-2916.4968555399996</v>
      </c>
      <c r="E101" s="337">
        <v>-4277.5110239199994</v>
      </c>
      <c r="F101" s="337">
        <v>4976.972043239999</v>
      </c>
      <c r="G101" s="319">
        <v>-5205.4032237600013</v>
      </c>
      <c r="I101" s="338"/>
      <c r="J101" s="338"/>
      <c r="K101" s="338"/>
      <c r="L101" s="338"/>
      <c r="M101" s="338"/>
    </row>
    <row r="102" spans="1:13">
      <c r="A102" s="34"/>
      <c r="B102" s="336" t="s">
        <v>237</v>
      </c>
      <c r="C102" s="337">
        <v>-3017.0398375800005</v>
      </c>
      <c r="D102" s="337">
        <v>-1804.25059356</v>
      </c>
      <c r="E102" s="337">
        <v>-2211.3159098900001</v>
      </c>
      <c r="F102" s="337">
        <v>6953.7513203400003</v>
      </c>
      <c r="G102" s="319">
        <v>-78.855020690000117</v>
      </c>
      <c r="I102" s="338"/>
      <c r="J102" s="338"/>
      <c r="K102" s="338"/>
      <c r="L102" s="338"/>
      <c r="M102" s="338"/>
    </row>
    <row r="103" spans="1:13">
      <c r="A103" s="34"/>
      <c r="B103" s="336" t="s">
        <v>4</v>
      </c>
      <c r="C103" s="337">
        <v>-2758.7671122699994</v>
      </c>
      <c r="D103" s="337">
        <v>-2780.4012320500001</v>
      </c>
      <c r="E103" s="337">
        <v>-1298.8294487599999</v>
      </c>
      <c r="F103" s="337">
        <v>7587.4804347600002</v>
      </c>
      <c r="G103" s="319">
        <v>749.48264167999878</v>
      </c>
      <c r="I103" s="338"/>
      <c r="J103" s="338"/>
      <c r="K103" s="338"/>
      <c r="L103" s="338"/>
      <c r="M103" s="338"/>
    </row>
    <row r="104" spans="1:13">
      <c r="A104" s="34"/>
      <c r="B104" s="336" t="s">
        <v>238</v>
      </c>
      <c r="C104" s="337">
        <v>-3296.4552521099999</v>
      </c>
      <c r="D104" s="337">
        <v>-2654.4181480500006</v>
      </c>
      <c r="E104" s="337">
        <v>-1166.4637847600002</v>
      </c>
      <c r="F104" s="337">
        <v>4644.7123363500004</v>
      </c>
      <c r="G104" s="319">
        <v>-2472.6248485700007</v>
      </c>
      <c r="I104" s="338"/>
      <c r="J104" s="338"/>
      <c r="K104" s="338"/>
      <c r="L104" s="338"/>
      <c r="M104" s="338"/>
    </row>
    <row r="105" spans="1:13">
      <c r="A105" s="34"/>
      <c r="B105" s="336" t="s">
        <v>228</v>
      </c>
      <c r="C105" s="337">
        <v>-4037.0610187500001</v>
      </c>
      <c r="D105" s="337">
        <v>-5363.6104485199994</v>
      </c>
      <c r="E105" s="337">
        <v>-5338.9494571000005</v>
      </c>
      <c r="F105" s="337">
        <v>-977.1053015100008</v>
      </c>
      <c r="G105" s="319">
        <v>-15716.72622588</v>
      </c>
      <c r="I105" s="338"/>
      <c r="J105" s="338"/>
      <c r="K105" s="338"/>
      <c r="L105" s="338"/>
      <c r="M105" s="338"/>
    </row>
    <row r="106" spans="1:13">
      <c r="A106" s="34"/>
      <c r="B106" s="336" t="s">
        <v>6</v>
      </c>
      <c r="C106" s="337">
        <v>-35765.46834317001</v>
      </c>
      <c r="D106" s="337">
        <v>-36461.473089140018</v>
      </c>
      <c r="E106" s="337">
        <v>-23967.867601810009</v>
      </c>
      <c r="F106" s="337">
        <v>43643.955987869958</v>
      </c>
      <c r="G106" s="319">
        <v>-52550.853046250028</v>
      </c>
      <c r="I106" s="338"/>
      <c r="J106" s="338"/>
      <c r="K106" s="338"/>
      <c r="L106" s="338"/>
      <c r="M106" s="338"/>
    </row>
    <row r="107" spans="1:13" ht="4.95" customHeight="1">
      <c r="A107" s="34"/>
      <c r="B107" s="336"/>
      <c r="C107" s="337"/>
      <c r="D107" s="337"/>
      <c r="E107" s="337"/>
      <c r="F107" s="337"/>
      <c r="G107" s="319"/>
      <c r="I107" s="338"/>
      <c r="J107" s="338"/>
      <c r="K107" s="338"/>
      <c r="L107" s="338"/>
      <c r="M107" s="338"/>
    </row>
    <row r="108" spans="1:13">
      <c r="A108" s="34">
        <v>2018</v>
      </c>
      <c r="B108" s="336" t="s">
        <v>229</v>
      </c>
      <c r="C108" s="337">
        <v>-3065.1588442400007</v>
      </c>
      <c r="D108" s="337">
        <v>-2662.9558061599996</v>
      </c>
      <c r="E108" s="337">
        <v>-4977.4657203699999</v>
      </c>
      <c r="F108" s="337">
        <v>16127.132139899999</v>
      </c>
      <c r="G108" s="319">
        <v>5421.5517691299992</v>
      </c>
      <c r="I108" s="338"/>
      <c r="J108" s="338"/>
      <c r="K108" s="338"/>
      <c r="L108" s="338"/>
      <c r="M108" s="338"/>
    </row>
    <row r="109" spans="1:13">
      <c r="A109" s="34"/>
      <c r="B109" s="336" t="s">
        <v>230</v>
      </c>
      <c r="C109" s="337">
        <v>-2834.2752138400001</v>
      </c>
      <c r="D109" s="337">
        <v>-1469.42834707</v>
      </c>
      <c r="E109" s="337">
        <v>-1577.67237583</v>
      </c>
      <c r="F109" s="337">
        <v>1027.5920359900006</v>
      </c>
      <c r="G109" s="319">
        <v>-4853.7839007500006</v>
      </c>
      <c r="I109" s="338"/>
      <c r="J109" s="338"/>
      <c r="K109" s="338"/>
      <c r="L109" s="338"/>
      <c r="M109" s="338"/>
    </row>
    <row r="110" spans="1:13">
      <c r="A110" s="34"/>
      <c r="B110" s="336" t="s">
        <v>231</v>
      </c>
      <c r="C110" s="337">
        <v>-2799.3699018799998</v>
      </c>
      <c r="D110" s="337">
        <v>-2564.5855874900003</v>
      </c>
      <c r="E110" s="337">
        <v>-1499.0748721299999</v>
      </c>
      <c r="F110" s="337">
        <v>-3706.7539150499979</v>
      </c>
      <c r="G110" s="319">
        <v>-10569.784276549999</v>
      </c>
      <c r="I110" s="338"/>
      <c r="J110" s="338"/>
      <c r="K110" s="338"/>
      <c r="L110" s="338"/>
      <c r="M110" s="338"/>
    </row>
    <row r="111" spans="1:13">
      <c r="A111" s="34"/>
      <c r="B111" s="336" t="s">
        <v>232</v>
      </c>
      <c r="C111" s="337">
        <v>-2097.5653316200001</v>
      </c>
      <c r="D111" s="337">
        <v>-2096.7224556299998</v>
      </c>
      <c r="E111" s="337">
        <v>227.00668358000001</v>
      </c>
      <c r="F111" s="337">
        <v>10327.454157710001</v>
      </c>
      <c r="G111" s="319">
        <v>6360.1730540399994</v>
      </c>
      <c r="I111" s="338"/>
      <c r="J111" s="338"/>
      <c r="K111" s="338"/>
      <c r="L111" s="338"/>
      <c r="M111" s="338"/>
    </row>
    <row r="112" spans="1:13">
      <c r="A112" s="34"/>
      <c r="B112" s="336" t="s">
        <v>233</v>
      </c>
      <c r="C112" s="337">
        <v>-2883.3067806899999</v>
      </c>
      <c r="D112" s="337">
        <v>-2194.4061349899998</v>
      </c>
      <c r="E112" s="337">
        <v>3324.01051921</v>
      </c>
      <c r="F112" s="337">
        <v>-3501.1373761200002</v>
      </c>
      <c r="G112" s="319">
        <v>-5254.8397725900013</v>
      </c>
      <c r="I112" s="338"/>
      <c r="J112" s="338"/>
      <c r="K112" s="338"/>
      <c r="L112" s="338"/>
      <c r="M112" s="338"/>
    </row>
    <row r="113" spans="1:13">
      <c r="A113" s="34"/>
      <c r="B113" s="336" t="s">
        <v>234</v>
      </c>
      <c r="C113" s="337">
        <v>-2881.8241086399998</v>
      </c>
      <c r="D113" s="337">
        <v>-2121.4445615499999</v>
      </c>
      <c r="E113" s="337">
        <v>3969.9470989199995</v>
      </c>
      <c r="F113" s="337">
        <v>1821.9545712400004</v>
      </c>
      <c r="G113" s="319">
        <v>788.6329999699999</v>
      </c>
      <c r="I113" s="338"/>
      <c r="J113" s="338"/>
      <c r="K113" s="338"/>
      <c r="L113" s="338"/>
      <c r="M113" s="338"/>
    </row>
    <row r="114" spans="1:13">
      <c r="A114" s="34"/>
      <c r="B114" s="336" t="s">
        <v>235</v>
      </c>
      <c r="C114" s="337">
        <v>-2800.2444651799997</v>
      </c>
      <c r="D114" s="337">
        <v>-2837.5779592100002</v>
      </c>
      <c r="E114" s="337">
        <v>895.21666711000034</v>
      </c>
      <c r="F114" s="337">
        <v>9420.4635981400006</v>
      </c>
      <c r="G114" s="319">
        <v>4677.8578408599988</v>
      </c>
      <c r="I114" s="338"/>
      <c r="J114" s="338"/>
      <c r="K114" s="338"/>
      <c r="L114" s="338"/>
      <c r="M114" s="338"/>
    </row>
    <row r="115" spans="1:13">
      <c r="A115" s="34"/>
      <c r="B115" s="336" t="s">
        <v>236</v>
      </c>
      <c r="C115" s="337">
        <v>-2563.75148855</v>
      </c>
      <c r="D115" s="337">
        <v>-1777.4495541799995</v>
      </c>
      <c r="E115" s="337">
        <v>-690.82772943999998</v>
      </c>
      <c r="F115" s="337">
        <v>-4900.024819629999</v>
      </c>
      <c r="G115" s="319">
        <v>-9932.0535918000005</v>
      </c>
      <c r="I115" s="338"/>
      <c r="J115" s="338"/>
      <c r="K115" s="338"/>
      <c r="L115" s="338"/>
      <c r="M115" s="338"/>
    </row>
    <row r="116" spans="1:13">
      <c r="A116" s="34"/>
      <c r="B116" s="336" t="s">
        <v>237</v>
      </c>
      <c r="C116" s="337">
        <v>-2354.0832230000001</v>
      </c>
      <c r="D116" s="337">
        <v>-2354.08959422</v>
      </c>
      <c r="E116" s="337">
        <v>-1145.43904226</v>
      </c>
      <c r="F116" s="337">
        <v>-984.00265354999965</v>
      </c>
      <c r="G116" s="319">
        <v>-6837.6145130300001</v>
      </c>
      <c r="I116" s="338"/>
      <c r="J116" s="338"/>
      <c r="K116" s="338"/>
      <c r="L116" s="338"/>
      <c r="M116" s="338"/>
    </row>
    <row r="117" spans="1:13">
      <c r="A117" s="34"/>
      <c r="B117" s="336" t="s">
        <v>4</v>
      </c>
      <c r="C117" s="337">
        <v>-3133.7455888</v>
      </c>
      <c r="D117" s="337">
        <v>-3027.7294119200001</v>
      </c>
      <c r="E117" s="337">
        <v>-2598.22004672</v>
      </c>
      <c r="F117" s="337">
        <v>6507.2381723000035</v>
      </c>
      <c r="G117" s="319">
        <v>-2252.4568751400002</v>
      </c>
      <c r="I117" s="338"/>
      <c r="J117" s="338"/>
      <c r="K117" s="338"/>
      <c r="L117" s="338"/>
      <c r="M117" s="338"/>
    </row>
    <row r="118" spans="1:13">
      <c r="A118" s="34"/>
      <c r="B118" s="336" t="s">
        <v>238</v>
      </c>
      <c r="C118" s="337">
        <v>-2677.13082321</v>
      </c>
      <c r="D118" s="337">
        <v>-7578.1154738800005</v>
      </c>
      <c r="E118" s="337">
        <v>-450.22850223999995</v>
      </c>
      <c r="F118" s="337">
        <v>-2422.6052149599977</v>
      </c>
      <c r="G118" s="319">
        <v>-13128.080014289999</v>
      </c>
      <c r="I118" s="338"/>
      <c r="J118" s="338"/>
      <c r="K118" s="338"/>
      <c r="L118" s="338"/>
      <c r="M118" s="338"/>
    </row>
    <row r="119" spans="1:13">
      <c r="A119" s="34"/>
      <c r="B119" s="336" t="s">
        <v>228</v>
      </c>
      <c r="C119" s="337">
        <v>-3333.7423899100004</v>
      </c>
      <c r="D119" s="337">
        <v>-5553.3066973400009</v>
      </c>
      <c r="E119" s="337">
        <v>-3958.7987860399999</v>
      </c>
      <c r="F119" s="337">
        <v>-1936.0451033399995</v>
      </c>
      <c r="G119" s="319">
        <v>-14781.892976630001</v>
      </c>
      <c r="I119" s="338"/>
      <c r="J119" s="338"/>
      <c r="K119" s="338"/>
      <c r="L119" s="338"/>
      <c r="M119" s="338"/>
    </row>
    <row r="120" spans="1:13">
      <c r="A120" s="34"/>
      <c r="B120" s="336" t="s">
        <v>6</v>
      </c>
      <c r="C120" s="337">
        <v>-33424.198159560001</v>
      </c>
      <c r="D120" s="337">
        <v>-36237.811583639996</v>
      </c>
      <c r="E120" s="337">
        <v>-8481.5461062100003</v>
      </c>
      <c r="F120" s="337">
        <v>27781.265592629974</v>
      </c>
      <c r="G120" s="319">
        <v>-50362.290256780034</v>
      </c>
      <c r="I120" s="338"/>
      <c r="J120" s="338"/>
      <c r="K120" s="338"/>
      <c r="L120" s="338"/>
      <c r="M120" s="338"/>
    </row>
    <row r="121" spans="1:13" ht="4.95" customHeight="1">
      <c r="A121" s="34"/>
      <c r="B121" s="336"/>
      <c r="C121" s="337"/>
      <c r="D121" s="337"/>
      <c r="E121" s="337"/>
      <c r="F121" s="337"/>
      <c r="G121" s="319"/>
      <c r="I121" s="338"/>
      <c r="J121" s="338"/>
      <c r="K121" s="338"/>
      <c r="L121" s="338"/>
      <c r="M121" s="338"/>
    </row>
    <row r="122" spans="1:13">
      <c r="A122" s="34">
        <v>2019</v>
      </c>
      <c r="B122" s="336" t="s">
        <v>229</v>
      </c>
      <c r="C122" s="337">
        <v>-2575.47228477</v>
      </c>
      <c r="D122" s="337">
        <v>-3815.2476410599998</v>
      </c>
      <c r="E122" s="337">
        <v>-1893.7795215099995</v>
      </c>
      <c r="F122" s="337">
        <v>8622.5926323700023</v>
      </c>
      <c r="G122" s="319">
        <v>338.09318503000145</v>
      </c>
      <c r="I122" s="338"/>
      <c r="J122" s="338"/>
      <c r="K122" s="338"/>
      <c r="L122" s="338"/>
      <c r="M122" s="338"/>
    </row>
    <row r="123" spans="1:13">
      <c r="A123" s="34"/>
      <c r="B123" s="336" t="s">
        <v>230</v>
      </c>
      <c r="C123" s="337">
        <v>-2178.2491430500004</v>
      </c>
      <c r="D123" s="337">
        <v>-2493.5913908099992</v>
      </c>
      <c r="E123" s="337">
        <v>-1138.8032685500002</v>
      </c>
      <c r="F123" s="337">
        <v>12193.057306000002</v>
      </c>
      <c r="G123" s="319">
        <v>6382.4135035899999</v>
      </c>
      <c r="I123" s="338"/>
      <c r="J123" s="338"/>
      <c r="K123" s="338"/>
      <c r="L123" s="338"/>
      <c r="M123" s="338"/>
    </row>
    <row r="124" spans="1:13">
      <c r="A124" s="34"/>
      <c r="B124" s="336" t="s">
        <v>231</v>
      </c>
      <c r="C124" s="337">
        <v>-2033.8329635600001</v>
      </c>
      <c r="D124" s="337">
        <v>-4207.5041874600001</v>
      </c>
      <c r="E124" s="337">
        <v>-143.96099000000001</v>
      </c>
      <c r="F124" s="337">
        <v>-907.40486487000101</v>
      </c>
      <c r="G124" s="319">
        <v>-7292.7030058900009</v>
      </c>
      <c r="I124" s="338"/>
      <c r="J124" s="338"/>
      <c r="K124" s="338"/>
      <c r="L124" s="338"/>
      <c r="M124" s="338"/>
    </row>
    <row r="125" spans="1:13">
      <c r="A125" s="34"/>
      <c r="B125" s="336" t="s">
        <v>232</v>
      </c>
      <c r="C125" s="337">
        <v>-3035.3328451600005</v>
      </c>
      <c r="D125" s="337">
        <v>-2230.19204021</v>
      </c>
      <c r="E125" s="337">
        <v>-1275.2008751000003</v>
      </c>
      <c r="F125" s="337">
        <v>535.73293867000098</v>
      </c>
      <c r="G125" s="319">
        <v>-6004.9928217999986</v>
      </c>
      <c r="I125" s="338"/>
      <c r="J125" s="338"/>
      <c r="K125" s="338"/>
      <c r="L125" s="338"/>
      <c r="M125" s="338"/>
    </row>
    <row r="126" spans="1:13">
      <c r="A126" s="34"/>
      <c r="B126" s="336" t="s">
        <v>233</v>
      </c>
      <c r="C126" s="337">
        <v>-3033.3873991200003</v>
      </c>
      <c r="D126" s="337">
        <v>-2645.9617352899995</v>
      </c>
      <c r="E126" s="337">
        <v>-279.69793964000002</v>
      </c>
      <c r="F126" s="337">
        <v>4505.4010195399987</v>
      </c>
      <c r="G126" s="319">
        <v>-1453.6460545100015</v>
      </c>
      <c r="I126" s="338"/>
      <c r="J126" s="338"/>
      <c r="K126" s="338"/>
      <c r="L126" s="338"/>
      <c r="M126" s="338"/>
    </row>
    <row r="127" spans="1:13">
      <c r="A127" s="34"/>
      <c r="B127" s="336" t="s">
        <v>234</v>
      </c>
      <c r="C127" s="337">
        <v>-3237.2540504500002</v>
      </c>
      <c r="D127" s="337">
        <v>-3367.0347845799997</v>
      </c>
      <c r="E127" s="337">
        <v>-2423.9972518899999</v>
      </c>
      <c r="F127" s="337">
        <v>229.5590669200019</v>
      </c>
      <c r="G127" s="319">
        <v>-8798.7270200000003</v>
      </c>
      <c r="I127" s="338"/>
      <c r="J127" s="338"/>
      <c r="K127" s="338"/>
      <c r="L127" s="338"/>
      <c r="M127" s="338"/>
    </row>
    <row r="128" spans="1:13">
      <c r="A128" s="34"/>
      <c r="B128" s="336" t="s">
        <v>235</v>
      </c>
      <c r="C128" s="337">
        <v>-2833.8548723099998</v>
      </c>
      <c r="D128" s="337">
        <v>-3436.3615442699997</v>
      </c>
      <c r="E128" s="337">
        <v>-1606.7969508399999</v>
      </c>
      <c r="F128" s="337">
        <v>11055.02072597</v>
      </c>
      <c r="G128" s="319">
        <v>3178.0073585499999</v>
      </c>
      <c r="I128" s="338"/>
      <c r="J128" s="338"/>
      <c r="K128" s="338"/>
      <c r="L128" s="338"/>
      <c r="M128" s="338"/>
    </row>
    <row r="129" spans="1:13">
      <c r="A129" s="34"/>
      <c r="B129" s="336" t="s">
        <v>236</v>
      </c>
      <c r="C129" s="337">
        <v>-1666.2310589700003</v>
      </c>
      <c r="D129" s="337">
        <v>-3630.5584845199996</v>
      </c>
      <c r="E129" s="337">
        <v>-1573.1591486700001</v>
      </c>
      <c r="F129" s="337">
        <v>-1884.8772898899997</v>
      </c>
      <c r="G129" s="319">
        <v>-8754.8259820500007</v>
      </c>
      <c r="I129" s="338"/>
      <c r="J129" s="338"/>
      <c r="K129" s="338"/>
      <c r="L129" s="338"/>
      <c r="M129" s="338"/>
    </row>
    <row r="130" spans="1:13">
      <c r="A130" s="34"/>
      <c r="B130" s="336" t="s">
        <v>237</v>
      </c>
      <c r="C130" s="337">
        <v>-1959.1498580099997</v>
      </c>
      <c r="D130" s="337">
        <v>-2183.3300298999998</v>
      </c>
      <c r="E130" s="337">
        <v>-2091.4117672000002</v>
      </c>
      <c r="F130" s="337">
        <v>13.197057490000134</v>
      </c>
      <c r="G130" s="319">
        <v>-6220.6945976199995</v>
      </c>
      <c r="I130" s="338"/>
      <c r="J130" s="338"/>
      <c r="K130" s="338"/>
      <c r="L130" s="338"/>
      <c r="M130" s="338"/>
    </row>
    <row r="131" spans="1:13">
      <c r="A131" s="34"/>
      <c r="B131" s="336" t="s">
        <v>4</v>
      </c>
      <c r="C131" s="337">
        <v>-2800.1031927999998</v>
      </c>
      <c r="D131" s="337">
        <v>-2839.91625428</v>
      </c>
      <c r="E131" s="337">
        <v>-4580.8610808699996</v>
      </c>
      <c r="F131" s="337">
        <v>1084.0655910800006</v>
      </c>
      <c r="G131" s="319">
        <v>-9136.8149368699997</v>
      </c>
      <c r="I131" s="338"/>
      <c r="J131" s="338"/>
      <c r="K131" s="338"/>
      <c r="L131" s="338"/>
      <c r="M131" s="338"/>
    </row>
    <row r="132" spans="1:13">
      <c r="A132" s="34"/>
      <c r="B132" s="336" t="s">
        <v>238</v>
      </c>
      <c r="C132" s="337">
        <v>-1756.2014102899998</v>
      </c>
      <c r="D132" s="337">
        <v>-2578.7744654800003</v>
      </c>
      <c r="E132" s="337">
        <v>-3191.4071314300004</v>
      </c>
      <c r="F132" s="337">
        <v>-102.52054576000023</v>
      </c>
      <c r="G132" s="319">
        <v>-7628.9035529600033</v>
      </c>
      <c r="I132" s="338"/>
      <c r="J132" s="338"/>
      <c r="K132" s="338"/>
      <c r="L132" s="338"/>
      <c r="M132" s="338"/>
    </row>
    <row r="133" spans="1:13">
      <c r="A133" s="34"/>
      <c r="B133" s="336" t="s">
        <v>228</v>
      </c>
      <c r="C133" s="337">
        <v>-3027.76540209</v>
      </c>
      <c r="D133" s="337">
        <v>-8631.1087163100001</v>
      </c>
      <c r="E133" s="337">
        <v>-2532.14777994</v>
      </c>
      <c r="F133" s="337">
        <v>-6208.3205742600003</v>
      </c>
      <c r="G133" s="319">
        <v>-20399.342472599998</v>
      </c>
      <c r="I133" s="338"/>
      <c r="J133" s="338"/>
      <c r="K133" s="338"/>
      <c r="L133" s="338"/>
      <c r="M133" s="338"/>
    </row>
    <row r="134" spans="1:13">
      <c r="A134" s="34"/>
      <c r="B134" s="336" t="s">
        <v>6</v>
      </c>
      <c r="C134" s="337">
        <v>-30136.834480580026</v>
      </c>
      <c r="D134" s="337">
        <v>-42059.581274170014</v>
      </c>
      <c r="E134" s="337">
        <v>-22731.223705639986</v>
      </c>
      <c r="F134" s="337">
        <v>29135.503063259992</v>
      </c>
      <c r="G134" s="319">
        <v>-65792.136397130016</v>
      </c>
      <c r="I134" s="338"/>
      <c r="J134" s="338"/>
      <c r="K134" s="338"/>
      <c r="L134" s="338"/>
      <c r="M134" s="338"/>
    </row>
    <row r="135" spans="1:13" ht="4.95" customHeight="1">
      <c r="A135" s="34"/>
      <c r="B135" s="336"/>
      <c r="C135" s="337"/>
      <c r="D135" s="337"/>
      <c r="E135" s="337"/>
      <c r="F135" s="337"/>
      <c r="G135" s="319"/>
      <c r="I135" s="338"/>
      <c r="J135" s="338"/>
      <c r="K135" s="338"/>
      <c r="L135" s="338"/>
      <c r="M135" s="338"/>
    </row>
    <row r="136" spans="1:13">
      <c r="A136" s="34">
        <v>2020</v>
      </c>
      <c r="B136" s="336" t="s">
        <v>229</v>
      </c>
      <c r="C136" s="337">
        <v>-1649.1724254000001</v>
      </c>
      <c r="D136" s="337">
        <v>-2452.8949154700003</v>
      </c>
      <c r="E136" s="337">
        <v>-4345.9657812300002</v>
      </c>
      <c r="F136" s="337">
        <v>6543.9379500099994</v>
      </c>
      <c r="G136" s="319">
        <v>-1904.0951720899998</v>
      </c>
      <c r="I136" s="338"/>
      <c r="J136" s="338"/>
      <c r="K136" s="338"/>
      <c r="L136" s="338"/>
      <c r="M136" s="338"/>
    </row>
    <row r="137" spans="1:13">
      <c r="A137" s="34"/>
      <c r="B137" s="336" t="s">
        <v>230</v>
      </c>
      <c r="C137" s="337">
        <v>-2061.8942002399999</v>
      </c>
      <c r="D137" s="337">
        <v>-3748.0471971800007</v>
      </c>
      <c r="E137" s="337">
        <v>-766.2464794199999</v>
      </c>
      <c r="F137" s="337">
        <v>-2980.5270313699989</v>
      </c>
      <c r="G137" s="319">
        <v>-9556.7149082099986</v>
      </c>
      <c r="I137" s="338"/>
      <c r="J137" s="338"/>
      <c r="K137" s="338"/>
      <c r="L137" s="338"/>
      <c r="M137" s="338"/>
    </row>
    <row r="138" spans="1:13">
      <c r="A138" s="34"/>
      <c r="B138" s="336" t="s">
        <v>231</v>
      </c>
      <c r="C138" s="337">
        <v>-1466.0297252199998</v>
      </c>
      <c r="D138" s="337">
        <v>-362.74051283000017</v>
      </c>
      <c r="E138" s="337">
        <v>1580.0030701099993</v>
      </c>
      <c r="F138" s="337">
        <v>-14854.067773039997</v>
      </c>
      <c r="G138" s="319">
        <v>-15102.834940979999</v>
      </c>
      <c r="I138" s="338"/>
      <c r="J138" s="338"/>
      <c r="K138" s="338"/>
      <c r="L138" s="338"/>
      <c r="M138" s="338"/>
    </row>
    <row r="139" spans="1:13">
      <c r="A139" s="34"/>
      <c r="B139" s="336" t="s">
        <v>232</v>
      </c>
      <c r="C139" s="337">
        <v>-1073.28554837</v>
      </c>
      <c r="D139" s="337">
        <v>620.58585096000013</v>
      </c>
      <c r="E139" s="337">
        <v>1048.3349760799997</v>
      </c>
      <c r="F139" s="337">
        <v>-7434.2495856800024</v>
      </c>
      <c r="G139" s="319">
        <v>-6838.6143070099988</v>
      </c>
      <c r="I139" s="338"/>
      <c r="J139" s="338"/>
      <c r="K139" s="338"/>
      <c r="L139" s="338"/>
      <c r="M139" s="338"/>
    </row>
    <row r="140" spans="1:13">
      <c r="A140" s="34"/>
      <c r="B140" s="336" t="s">
        <v>233</v>
      </c>
      <c r="C140" s="337">
        <v>-1426.5308669999997</v>
      </c>
      <c r="D140" s="337">
        <v>-1138.8209186400002</v>
      </c>
      <c r="E140" s="337">
        <v>5862.3763161499992</v>
      </c>
      <c r="F140" s="337">
        <v>-4274.570452500001</v>
      </c>
      <c r="G140" s="319">
        <v>-977.54592199000035</v>
      </c>
      <c r="I140" s="338"/>
      <c r="J140" s="338"/>
      <c r="K140" s="338"/>
      <c r="L140" s="338"/>
      <c r="M140" s="338"/>
    </row>
    <row r="141" spans="1:13">
      <c r="A141" s="34"/>
      <c r="B141" s="336" t="s">
        <v>234</v>
      </c>
      <c r="C141" s="337">
        <v>-827.45661030000008</v>
      </c>
      <c r="D141" s="337">
        <v>-2420.55968321</v>
      </c>
      <c r="E141" s="337">
        <v>-1773.4085289299999</v>
      </c>
      <c r="F141" s="337">
        <v>34.51437660000029</v>
      </c>
      <c r="G141" s="319">
        <v>-4986.9104458399997</v>
      </c>
      <c r="I141" s="338"/>
      <c r="J141" s="338"/>
      <c r="K141" s="338"/>
      <c r="L141" s="338"/>
      <c r="M141" s="338"/>
    </row>
    <row r="142" spans="1:13">
      <c r="A142" s="34"/>
      <c r="B142" s="336" t="s">
        <v>235</v>
      </c>
      <c r="C142" s="337">
        <v>-1625.41177651</v>
      </c>
      <c r="D142" s="337">
        <v>-2655.6393145699999</v>
      </c>
      <c r="E142" s="337">
        <v>-3278.5448797899999</v>
      </c>
      <c r="F142" s="337">
        <v>2173.883645429999</v>
      </c>
      <c r="G142" s="319">
        <v>-5385.7123254400012</v>
      </c>
      <c r="I142" s="338"/>
      <c r="J142" s="338"/>
      <c r="K142" s="338"/>
      <c r="L142" s="338"/>
      <c r="M142" s="338"/>
    </row>
    <row r="143" spans="1:13">
      <c r="A143" s="34"/>
      <c r="B143" s="336" t="s">
        <v>236</v>
      </c>
      <c r="C143" s="337">
        <v>-1039.63320191</v>
      </c>
      <c r="D143" s="337">
        <v>-2236.64725133</v>
      </c>
      <c r="E143" s="337">
        <v>-1221.4058595000004</v>
      </c>
      <c r="F143" s="337">
        <v>-283.23803764000013</v>
      </c>
      <c r="G143" s="319">
        <v>-4780.9243503800017</v>
      </c>
      <c r="I143" s="338"/>
      <c r="J143" s="338"/>
      <c r="K143" s="338"/>
      <c r="L143" s="338"/>
      <c r="M143" s="338"/>
    </row>
    <row r="144" spans="1:13">
      <c r="A144" s="34"/>
      <c r="B144" s="336" t="s">
        <v>237</v>
      </c>
      <c r="C144" s="337">
        <v>-1582.2086420700002</v>
      </c>
      <c r="D144" s="337">
        <v>-2671.2271901199997</v>
      </c>
      <c r="E144" s="337">
        <v>-1645.6877264000002</v>
      </c>
      <c r="F144" s="337">
        <v>944.08383959999946</v>
      </c>
      <c r="G144" s="319">
        <v>-4955.0397189900004</v>
      </c>
      <c r="I144" s="338"/>
      <c r="J144" s="338"/>
      <c r="K144" s="338"/>
      <c r="L144" s="338"/>
      <c r="M144" s="338"/>
    </row>
    <row r="145" spans="1:13">
      <c r="A145" s="34"/>
      <c r="B145" s="336" t="s">
        <v>4</v>
      </c>
      <c r="C145" s="337">
        <v>-1148.0609222099999</v>
      </c>
      <c r="D145" s="337">
        <v>-2074.9617290299998</v>
      </c>
      <c r="E145" s="337">
        <v>-2499.4741896599999</v>
      </c>
      <c r="F145" s="337">
        <v>4849.4515205499993</v>
      </c>
      <c r="G145" s="319">
        <v>-873.04532034999886</v>
      </c>
      <c r="I145" s="338"/>
      <c r="J145" s="338"/>
      <c r="K145" s="338"/>
      <c r="L145" s="338"/>
      <c r="M145" s="338"/>
    </row>
    <row r="146" spans="1:13">
      <c r="A146" s="34"/>
      <c r="B146" s="336" t="s">
        <v>238</v>
      </c>
      <c r="C146" s="337">
        <v>-1623.1844198499998</v>
      </c>
      <c r="D146" s="337">
        <v>-540.31815830000005</v>
      </c>
      <c r="E146" s="337">
        <v>-450.70419282999978</v>
      </c>
      <c r="F146" s="337">
        <v>8166.0373390199993</v>
      </c>
      <c r="G146" s="319">
        <v>5551.8305680400008</v>
      </c>
      <c r="I146" s="338"/>
      <c r="J146" s="338"/>
      <c r="K146" s="338"/>
      <c r="L146" s="338"/>
      <c r="M146" s="338"/>
    </row>
    <row r="147" spans="1:13">
      <c r="A147" s="34"/>
      <c r="B147" s="336" t="s">
        <v>228</v>
      </c>
      <c r="C147" s="337">
        <v>-1810.1666175799999</v>
      </c>
      <c r="D147" s="337">
        <v>-7478.1811760000001</v>
      </c>
      <c r="E147" s="337">
        <v>-2225.6936305700001</v>
      </c>
      <c r="F147" s="337">
        <v>6543.5220123700001</v>
      </c>
      <c r="G147" s="319">
        <v>-4970.5194117800002</v>
      </c>
      <c r="I147" s="338"/>
      <c r="J147" s="338"/>
      <c r="K147" s="338"/>
      <c r="L147" s="338"/>
      <c r="M147" s="338"/>
    </row>
    <row r="148" spans="1:13">
      <c r="A148" s="34"/>
      <c r="B148" s="336" t="s">
        <v>6</v>
      </c>
      <c r="C148" s="337">
        <v>-17333.034956660009</v>
      </c>
      <c r="D148" s="337">
        <v>-27159.452195720023</v>
      </c>
      <c r="E148" s="337">
        <v>-9716.4169059900014</v>
      </c>
      <c r="F148" s="337">
        <v>-571.22219664998238</v>
      </c>
      <c r="G148" s="319">
        <v>-54780.126255019997</v>
      </c>
      <c r="I148" s="338"/>
      <c r="J148" s="338"/>
      <c r="K148" s="338"/>
      <c r="L148" s="338"/>
      <c r="M148" s="338"/>
    </row>
    <row r="149" spans="1:13" ht="4.95" customHeight="1">
      <c r="A149" s="34"/>
      <c r="B149" s="336"/>
      <c r="C149" s="337"/>
      <c r="D149" s="337"/>
      <c r="E149" s="337"/>
      <c r="F149" s="337"/>
      <c r="G149" s="319"/>
      <c r="I149" s="338"/>
      <c r="J149" s="338"/>
      <c r="K149" s="338"/>
      <c r="L149" s="338"/>
      <c r="M149" s="338"/>
    </row>
    <row r="150" spans="1:13">
      <c r="A150" s="34">
        <v>2021</v>
      </c>
      <c r="B150" s="336" t="s">
        <v>229</v>
      </c>
      <c r="C150" s="337">
        <v>-922.4904780600001</v>
      </c>
      <c r="D150" s="337">
        <v>-2771.4230690900004</v>
      </c>
      <c r="E150" s="337">
        <v>-2557.7434835099998</v>
      </c>
      <c r="F150" s="337">
        <v>9419.4719629299998</v>
      </c>
      <c r="G150" s="319">
        <v>3167.814932270001</v>
      </c>
      <c r="I150" s="338"/>
      <c r="J150" s="338"/>
      <c r="K150" s="338"/>
      <c r="L150" s="338"/>
      <c r="M150" s="338"/>
    </row>
    <row r="151" spans="1:13">
      <c r="A151" s="34"/>
      <c r="B151" s="336" t="s">
        <v>230</v>
      </c>
      <c r="C151" s="337">
        <v>-1049.8620535199998</v>
      </c>
      <c r="D151" s="337">
        <v>-1644.5239356400002</v>
      </c>
      <c r="E151" s="337">
        <v>-3654.82164642</v>
      </c>
      <c r="F151" s="337">
        <v>8942.1370571299994</v>
      </c>
      <c r="G151" s="319">
        <v>2592.9294215499999</v>
      </c>
      <c r="I151" s="338"/>
      <c r="J151" s="338"/>
      <c r="K151" s="338"/>
      <c r="L151" s="338"/>
      <c r="M151" s="338"/>
    </row>
    <row r="152" spans="1:13">
      <c r="A152" s="34"/>
      <c r="B152" s="336" t="s">
        <v>231</v>
      </c>
      <c r="C152" s="337">
        <v>-762.1258485699999</v>
      </c>
      <c r="D152" s="337">
        <v>-3106.8866921599988</v>
      </c>
      <c r="E152" s="337">
        <v>-2574.7722945099995</v>
      </c>
      <c r="F152" s="337">
        <v>2371.8526698199994</v>
      </c>
      <c r="G152" s="319">
        <v>-4071.9321654199998</v>
      </c>
      <c r="I152" s="338"/>
      <c r="J152" s="338"/>
      <c r="K152" s="338"/>
      <c r="L152" s="338"/>
      <c r="M152" s="338"/>
    </row>
    <row r="153" spans="1:13">
      <c r="A153" s="34"/>
      <c r="B153" s="336" t="s">
        <v>232</v>
      </c>
      <c r="C153" s="337">
        <v>-1225.5924114299999</v>
      </c>
      <c r="D153" s="337">
        <v>-2980.8509329400003</v>
      </c>
      <c r="E153" s="337">
        <v>-4057.4320096299998</v>
      </c>
      <c r="F153" s="337">
        <v>8087.7456942300005</v>
      </c>
      <c r="G153" s="319">
        <v>-176.12965976999959</v>
      </c>
      <c r="I153" s="338"/>
      <c r="J153" s="338"/>
      <c r="K153" s="338"/>
      <c r="L153" s="338"/>
      <c r="M153" s="338"/>
    </row>
    <row r="154" spans="1:13">
      <c r="A154" s="34"/>
      <c r="B154" s="336" t="s">
        <v>233</v>
      </c>
      <c r="C154" s="337">
        <v>-1582.9932978100003</v>
      </c>
      <c r="D154" s="337">
        <v>-4659.0383600600007</v>
      </c>
      <c r="E154" s="337">
        <v>-5246.6736416799995</v>
      </c>
      <c r="F154" s="337">
        <v>6607.1656174899999</v>
      </c>
      <c r="G154" s="319">
        <v>-4881.5396820599999</v>
      </c>
      <c r="I154" s="338"/>
      <c r="J154" s="338"/>
      <c r="K154" s="338"/>
      <c r="L154" s="338"/>
      <c r="M154" s="338"/>
    </row>
    <row r="155" spans="1:13">
      <c r="A155" s="34"/>
      <c r="B155" s="336" t="s">
        <v>234</v>
      </c>
      <c r="C155" s="337">
        <v>-1377.1256264600001</v>
      </c>
      <c r="D155" s="337">
        <v>-4866.5597708200003</v>
      </c>
      <c r="E155" s="337">
        <v>-5464.361673039999</v>
      </c>
      <c r="F155" s="337">
        <v>13506.337370400001</v>
      </c>
      <c r="G155" s="319">
        <v>1798.2903000799997</v>
      </c>
      <c r="I155" s="338"/>
      <c r="J155" s="338"/>
      <c r="K155" s="338"/>
      <c r="L155" s="338"/>
      <c r="M155" s="338"/>
    </row>
    <row r="156" spans="1:13">
      <c r="A156" s="34"/>
      <c r="B156" s="336" t="s">
        <v>235</v>
      </c>
      <c r="C156" s="337">
        <v>-1256.7188182599998</v>
      </c>
      <c r="D156" s="337">
        <v>-5059.5820158200013</v>
      </c>
      <c r="E156" s="337">
        <v>-3012.0075924100001</v>
      </c>
      <c r="F156" s="337">
        <v>6687.3949112300015</v>
      </c>
      <c r="G156" s="319">
        <v>-2640.9135152599983</v>
      </c>
      <c r="I156" s="338"/>
      <c r="J156" s="338"/>
      <c r="K156" s="338"/>
      <c r="L156" s="338"/>
      <c r="M156" s="338"/>
    </row>
    <row r="157" spans="1:13">
      <c r="A157" s="34"/>
      <c r="B157" s="336" t="s">
        <v>236</v>
      </c>
      <c r="C157" s="337">
        <v>-1363.4216652199998</v>
      </c>
      <c r="D157" s="337">
        <v>-2043.6210189400001</v>
      </c>
      <c r="E157" s="337">
        <v>-1902.29554138</v>
      </c>
      <c r="F157" s="337">
        <v>7306.1990795900001</v>
      </c>
      <c r="G157" s="319">
        <v>1996.8608540499986</v>
      </c>
      <c r="I157" s="338"/>
      <c r="J157" s="338"/>
      <c r="K157" s="338"/>
      <c r="L157" s="338"/>
      <c r="M157" s="338"/>
    </row>
    <row r="158" spans="1:13">
      <c r="A158" s="34"/>
      <c r="B158" s="336" t="s">
        <v>237</v>
      </c>
      <c r="C158" s="337">
        <v>-1183.8427665700005</v>
      </c>
      <c r="D158" s="337">
        <v>-5146.4863069500007</v>
      </c>
      <c r="E158" s="337">
        <v>-1613.6587823399998</v>
      </c>
      <c r="F158" s="337">
        <v>3456.1536121500008</v>
      </c>
      <c r="G158" s="319">
        <v>-4487.83424371</v>
      </c>
      <c r="I158" s="338"/>
      <c r="J158" s="338"/>
      <c r="K158" s="338"/>
      <c r="L158" s="338"/>
      <c r="M158" s="338"/>
    </row>
    <row r="159" spans="1:13">
      <c r="A159" s="34"/>
      <c r="B159" s="336" t="s">
        <v>4</v>
      </c>
      <c r="C159" s="337">
        <v>-1367.89261053</v>
      </c>
      <c r="D159" s="337">
        <v>-2831.1197399300004</v>
      </c>
      <c r="E159" s="337">
        <v>-421.40778966999994</v>
      </c>
      <c r="F159" s="337">
        <v>7410.7945248699998</v>
      </c>
      <c r="G159" s="319">
        <v>2790.3743847400006</v>
      </c>
      <c r="I159" s="338"/>
      <c r="J159" s="338"/>
      <c r="K159" s="338"/>
      <c r="L159" s="338"/>
      <c r="M159" s="338"/>
    </row>
    <row r="160" spans="1:13">
      <c r="A160" s="34"/>
      <c r="B160" s="336" t="s">
        <v>238</v>
      </c>
      <c r="C160" s="337">
        <v>-1644.9986100899998</v>
      </c>
      <c r="D160" s="337">
        <v>-3800.9045441899993</v>
      </c>
      <c r="E160" s="337">
        <v>3793.5321071400003</v>
      </c>
      <c r="F160" s="337">
        <v>4681.998009670001</v>
      </c>
      <c r="G160" s="319">
        <v>3029.626962530001</v>
      </c>
      <c r="I160" s="338"/>
      <c r="J160" s="338"/>
      <c r="K160" s="338"/>
      <c r="L160" s="338"/>
      <c r="M160" s="338"/>
    </row>
    <row r="161" spans="1:13">
      <c r="A161" s="34"/>
      <c r="B161" s="336" t="s">
        <v>228</v>
      </c>
      <c r="C161" s="337">
        <v>-1936.8186335199998</v>
      </c>
      <c r="D161" s="337">
        <v>-10843.611111939999</v>
      </c>
      <c r="E161" s="337">
        <v>-127.27249210000019</v>
      </c>
      <c r="F161" s="337">
        <v>2992.7101284099999</v>
      </c>
      <c r="G161" s="319">
        <v>-9914.9921091500019</v>
      </c>
      <c r="I161" s="338"/>
      <c r="J161" s="338"/>
      <c r="K161" s="338"/>
      <c r="L161" s="338"/>
      <c r="M161" s="338"/>
    </row>
    <row r="162" spans="1:13">
      <c r="A162" s="34"/>
      <c r="B162" s="336" t="s">
        <v>6</v>
      </c>
      <c r="C162" s="337">
        <v>-15673.882820040006</v>
      </c>
      <c r="D162" s="337">
        <v>-49754.607498480022</v>
      </c>
      <c r="E162" s="337">
        <v>-26838.914839550001</v>
      </c>
      <c r="F162" s="337">
        <v>81469.960637920129</v>
      </c>
      <c r="G162" s="319">
        <v>-10797.444520149998</v>
      </c>
      <c r="I162" s="338"/>
      <c r="J162" s="338"/>
      <c r="K162" s="338"/>
      <c r="L162" s="338"/>
      <c r="M162" s="338"/>
    </row>
    <row r="163" spans="1:13" ht="4.95" customHeight="1">
      <c r="A163" s="34"/>
      <c r="B163" s="336"/>
      <c r="C163" s="337"/>
      <c r="D163" s="337"/>
      <c r="E163" s="337"/>
      <c r="F163" s="337"/>
      <c r="G163" s="319"/>
      <c r="I163" s="338"/>
      <c r="J163" s="338"/>
      <c r="K163" s="338"/>
      <c r="L163" s="338"/>
      <c r="M163" s="338"/>
    </row>
    <row r="164" spans="1:13">
      <c r="A164" s="34">
        <v>2022</v>
      </c>
      <c r="B164" s="336" t="s">
        <v>229</v>
      </c>
      <c r="C164" s="337">
        <v>-1708.0310323899998</v>
      </c>
      <c r="D164" s="337">
        <v>-1998.4411565299995</v>
      </c>
      <c r="E164" s="337">
        <v>-2349.7864031000004</v>
      </c>
      <c r="F164" s="337">
        <v>10934.130831820001</v>
      </c>
      <c r="G164" s="319">
        <v>4877.8722398000009</v>
      </c>
      <c r="I164" s="338"/>
      <c r="J164" s="338"/>
      <c r="K164" s="338"/>
      <c r="L164" s="338"/>
      <c r="M164" s="338"/>
    </row>
    <row r="165" spans="1:13">
      <c r="A165" s="34"/>
      <c r="B165" s="336" t="s">
        <v>230</v>
      </c>
      <c r="C165" s="337">
        <v>-2034.5317860100001</v>
      </c>
      <c r="D165" s="337">
        <v>-2114.2759492800001</v>
      </c>
      <c r="E165" s="337">
        <v>-2893.2811231999999</v>
      </c>
      <c r="F165" s="337">
        <v>9756.4887611100003</v>
      </c>
      <c r="G165" s="319">
        <v>2714.3999026199999</v>
      </c>
      <c r="I165" s="338"/>
      <c r="J165" s="338"/>
      <c r="K165" s="338"/>
      <c r="L165" s="338"/>
      <c r="M165" s="338"/>
    </row>
    <row r="166" spans="1:13">
      <c r="A166" s="34"/>
      <c r="B166" s="336" t="s">
        <v>231</v>
      </c>
      <c r="C166" s="337">
        <v>-2495.8527072400007</v>
      </c>
      <c r="D166" s="337">
        <v>-4104.9914215600002</v>
      </c>
      <c r="E166" s="337">
        <v>-1861.9669140999997</v>
      </c>
      <c r="F166" s="337">
        <v>3675.4508796900009</v>
      </c>
      <c r="G166" s="319">
        <v>-4787.3601632099999</v>
      </c>
      <c r="I166" s="338"/>
      <c r="J166" s="338"/>
      <c r="K166" s="338"/>
      <c r="L166" s="338"/>
      <c r="M166" s="338"/>
    </row>
    <row r="167" spans="1:13">
      <c r="A167" s="34"/>
      <c r="B167" s="336" t="s">
        <v>232</v>
      </c>
      <c r="C167" s="337">
        <v>-2218.2413026199997</v>
      </c>
      <c r="D167" s="337">
        <v>-1996.0169725299997</v>
      </c>
      <c r="E167" s="337">
        <v>-2721.1620926099999</v>
      </c>
      <c r="F167" s="337">
        <v>2465.2309418100003</v>
      </c>
      <c r="G167" s="319">
        <v>-4470.1894259500004</v>
      </c>
      <c r="I167" s="338"/>
      <c r="J167" s="338"/>
      <c r="K167" s="338"/>
      <c r="L167" s="338"/>
      <c r="M167" s="338"/>
    </row>
    <row r="168" spans="1:13">
      <c r="A168" s="34"/>
      <c r="B168" s="336" t="s">
        <v>233</v>
      </c>
      <c r="C168" s="337">
        <v>-2517.6079041100006</v>
      </c>
      <c r="D168" s="337">
        <v>-5461.7309787599988</v>
      </c>
      <c r="E168" s="337">
        <v>-975.36921217999986</v>
      </c>
      <c r="F168" s="337">
        <v>1887.6602398599994</v>
      </c>
      <c r="G168" s="319">
        <v>-7067.0478551900014</v>
      </c>
      <c r="I168" s="338"/>
      <c r="J168" s="338"/>
      <c r="K168" s="338"/>
      <c r="L168" s="338"/>
      <c r="M168" s="338"/>
    </row>
    <row r="169" spans="1:13">
      <c r="A169" s="34"/>
      <c r="B169" s="336" t="s">
        <v>234</v>
      </c>
      <c r="C169" s="337">
        <v>-3190.4732862399997</v>
      </c>
      <c r="D169" s="337">
        <v>-3882.1806514600003</v>
      </c>
      <c r="E169" s="337">
        <v>-85.7145442300002</v>
      </c>
      <c r="F169" s="337">
        <v>2731.3931251699996</v>
      </c>
      <c r="G169" s="319">
        <v>-4426.9753567600001</v>
      </c>
      <c r="I169" s="338"/>
      <c r="J169" s="338"/>
      <c r="K169" s="338"/>
      <c r="L169" s="338"/>
      <c r="M169" s="338"/>
    </row>
    <row r="170" spans="1:13">
      <c r="A170" s="34"/>
      <c r="B170" s="336" t="s">
        <v>235</v>
      </c>
      <c r="C170" s="337">
        <v>-2186.6526892399997</v>
      </c>
      <c r="D170" s="337">
        <v>-2222.4065762999999</v>
      </c>
      <c r="E170" s="337">
        <v>269.52120872000012</v>
      </c>
      <c r="F170" s="337">
        <v>2445.9380294299999</v>
      </c>
      <c r="G170" s="319">
        <v>-1693.6000273899988</v>
      </c>
      <c r="I170" s="338"/>
      <c r="J170" s="338"/>
      <c r="K170" s="338"/>
      <c r="L170" s="338"/>
      <c r="M170" s="338"/>
    </row>
    <row r="171" spans="1:13">
      <c r="A171" s="34"/>
      <c r="B171" s="336" t="s">
        <v>236</v>
      </c>
      <c r="C171" s="337">
        <v>-2574.2775932</v>
      </c>
      <c r="D171" s="337">
        <v>-3651.73969141</v>
      </c>
      <c r="E171" s="337">
        <v>-3226.6392665899994</v>
      </c>
      <c r="F171" s="337">
        <v>7886.9022293600001</v>
      </c>
      <c r="G171" s="319">
        <v>-1565.7543218400001</v>
      </c>
      <c r="I171" s="338"/>
      <c r="J171" s="338"/>
      <c r="K171" s="338"/>
      <c r="L171" s="338"/>
      <c r="M171" s="338"/>
    </row>
    <row r="172" spans="1:13">
      <c r="A172" s="34"/>
      <c r="B172" s="336" t="s">
        <v>237</v>
      </c>
      <c r="C172" s="337">
        <v>-2236.6093662700005</v>
      </c>
      <c r="D172" s="337">
        <v>-6432.8100164699999</v>
      </c>
      <c r="E172" s="337">
        <v>-173.61373526</v>
      </c>
      <c r="F172" s="337">
        <v>2469.7678833599994</v>
      </c>
      <c r="G172" s="319">
        <v>-6373.2652346399991</v>
      </c>
      <c r="I172" s="338"/>
      <c r="J172" s="338"/>
      <c r="K172" s="338"/>
      <c r="L172" s="338"/>
      <c r="M172" s="338"/>
    </row>
    <row r="173" spans="1:13">
      <c r="A173" s="34"/>
      <c r="B173" s="336" t="s">
        <v>4</v>
      </c>
      <c r="C173" s="337">
        <v>-2533.82828432</v>
      </c>
      <c r="D173" s="337">
        <v>-3829.0647047299999</v>
      </c>
      <c r="E173" s="337">
        <v>-1619.6879161399997</v>
      </c>
      <c r="F173" s="337">
        <v>7914.3042407599996</v>
      </c>
      <c r="G173" s="319">
        <v>-68.276664429999471</v>
      </c>
      <c r="I173" s="338"/>
      <c r="J173" s="338"/>
      <c r="K173" s="338"/>
      <c r="L173" s="338"/>
      <c r="M173" s="338"/>
    </row>
    <row r="174" spans="1:13">
      <c r="A174" s="34"/>
      <c r="B174" s="336" t="s">
        <v>238</v>
      </c>
      <c r="C174" s="337">
        <v>-1895.0475433000001</v>
      </c>
      <c r="D174" s="337">
        <v>-3257.43184604</v>
      </c>
      <c r="E174" s="337">
        <v>-2620.3366702800004</v>
      </c>
      <c r="F174" s="337">
        <v>10238.07533227</v>
      </c>
      <c r="G174" s="319">
        <v>2465.2592726499993</v>
      </c>
      <c r="I174" s="338"/>
      <c r="J174" s="338"/>
      <c r="K174" s="338"/>
      <c r="L174" s="338"/>
      <c r="M174" s="338"/>
    </row>
    <row r="175" spans="1:13">
      <c r="A175" s="34"/>
      <c r="B175" s="336" t="s">
        <v>228</v>
      </c>
      <c r="C175" s="337">
        <v>-3791.7051143399999</v>
      </c>
      <c r="D175" s="337">
        <v>-11014.19647859</v>
      </c>
      <c r="E175" s="337">
        <v>-3762.0357200099997</v>
      </c>
      <c r="F175" s="337">
        <v>5850.7735342800006</v>
      </c>
      <c r="G175" s="319">
        <v>-12717.163778659999</v>
      </c>
      <c r="I175" s="338"/>
      <c r="J175" s="338"/>
      <c r="K175" s="338"/>
      <c r="L175" s="338"/>
      <c r="M175" s="338"/>
    </row>
    <row r="176" spans="1:13">
      <c r="A176" s="34"/>
      <c r="B176" s="336" t="s">
        <v>6</v>
      </c>
      <c r="C176" s="337">
        <v>-29382.858609280011</v>
      </c>
      <c r="D176" s="337">
        <v>-49965.286443660028</v>
      </c>
      <c r="E176" s="337">
        <v>-22020.072388979992</v>
      </c>
      <c r="F176" s="337">
        <v>68256.11602892002</v>
      </c>
      <c r="G176" s="319">
        <v>-33112.101412999989</v>
      </c>
      <c r="I176" s="338"/>
      <c r="J176" s="338"/>
      <c r="K176" s="338"/>
      <c r="L176" s="338"/>
      <c r="M176" s="338"/>
    </row>
    <row r="177" spans="1:13" ht="4.95" customHeight="1">
      <c r="A177" s="34"/>
      <c r="B177" s="336"/>
      <c r="C177" s="337"/>
      <c r="D177" s="337"/>
      <c r="E177" s="337"/>
      <c r="F177" s="337"/>
      <c r="G177" s="319"/>
      <c r="I177" s="338"/>
      <c r="J177" s="338"/>
      <c r="K177" s="338"/>
      <c r="L177" s="338"/>
      <c r="M177" s="338"/>
    </row>
    <row r="178" spans="1:13">
      <c r="A178" s="34">
        <v>2023</v>
      </c>
      <c r="B178" s="336" t="s">
        <v>229</v>
      </c>
      <c r="C178" s="337">
        <v>-1335.9192094199998</v>
      </c>
      <c r="D178" s="337">
        <v>-4419.8934616000006</v>
      </c>
      <c r="E178" s="337">
        <v>-2645.78293962</v>
      </c>
      <c r="F178" s="337">
        <v>9969.4633549600003</v>
      </c>
      <c r="G178" s="319">
        <v>1567.8677443199997</v>
      </c>
      <c r="I178" s="338"/>
      <c r="J178" s="338"/>
      <c r="K178" s="338"/>
      <c r="L178" s="338"/>
      <c r="M178" s="338"/>
    </row>
    <row r="179" spans="1:13">
      <c r="A179" s="34"/>
      <c r="B179" s="336" t="s">
        <v>230</v>
      </c>
      <c r="C179" s="337">
        <v>-1194.2620110100002</v>
      </c>
      <c r="D179" s="337">
        <v>-1667.54860577</v>
      </c>
      <c r="E179" s="337">
        <v>-1988.4398091499997</v>
      </c>
      <c r="F179" s="337">
        <v>5315.6033826999983</v>
      </c>
      <c r="G179" s="319">
        <v>465.35295676999948</v>
      </c>
      <c r="I179" s="338"/>
      <c r="J179" s="338"/>
      <c r="K179" s="338"/>
      <c r="L179" s="338"/>
      <c r="M179" s="338"/>
    </row>
    <row r="180" spans="1:13">
      <c r="A180" s="34"/>
      <c r="B180" s="336" t="s">
        <v>231</v>
      </c>
      <c r="C180" s="337">
        <v>-1881.4237663299998</v>
      </c>
      <c r="D180" s="337">
        <v>-3349.0406946499993</v>
      </c>
      <c r="E180" s="337">
        <v>-2884.6687375299998</v>
      </c>
      <c r="F180" s="337">
        <v>3945.3314120100003</v>
      </c>
      <c r="G180" s="319">
        <v>-4169.8017865000002</v>
      </c>
      <c r="I180" s="338"/>
      <c r="J180" s="338"/>
      <c r="K180" s="338"/>
      <c r="L180" s="338"/>
      <c r="M180" s="338"/>
    </row>
    <row r="181" spans="1:13">
      <c r="A181" s="34"/>
      <c r="B181" s="336" t="s">
        <v>232</v>
      </c>
      <c r="C181" s="337">
        <v>-2265.8645415700003</v>
      </c>
      <c r="D181" s="337">
        <v>-4330.6284438299999</v>
      </c>
      <c r="E181" s="337">
        <v>-3008.7107341800001</v>
      </c>
      <c r="F181" s="337">
        <v>3482.3975112099997</v>
      </c>
      <c r="G181" s="319">
        <v>-6122.8062083699997</v>
      </c>
      <c r="I181" s="338"/>
      <c r="J181" s="338"/>
      <c r="K181" s="338"/>
      <c r="L181" s="338"/>
      <c r="M181" s="338"/>
    </row>
    <row r="182" spans="1:13">
      <c r="A182" s="34"/>
      <c r="B182" s="336" t="s">
        <v>233</v>
      </c>
      <c r="C182" s="337">
        <v>-2112.6631728599996</v>
      </c>
      <c r="D182" s="337">
        <v>-5041.5870804900005</v>
      </c>
      <c r="E182" s="337">
        <v>-2836.8655759299995</v>
      </c>
      <c r="F182" s="337">
        <v>1251.3221213300003</v>
      </c>
      <c r="G182" s="319">
        <v>-8739.7937079499989</v>
      </c>
      <c r="I182" s="338"/>
      <c r="J182" s="338"/>
      <c r="K182" s="338"/>
      <c r="L182" s="338"/>
      <c r="M182" s="338"/>
    </row>
    <row r="183" spans="1:13">
      <c r="A183" s="34"/>
      <c r="B183" s="336" t="s">
        <v>234</v>
      </c>
      <c r="C183" s="337">
        <v>-2763.3599581299995</v>
      </c>
      <c r="D183" s="337">
        <v>-5000.2524811399999</v>
      </c>
      <c r="E183" s="337">
        <v>-4913.1128763100005</v>
      </c>
      <c r="F183" s="337">
        <v>10588.722632950001</v>
      </c>
      <c r="G183" s="319">
        <v>-2088.0026826299995</v>
      </c>
      <c r="I183" s="338"/>
      <c r="J183" s="338"/>
      <c r="K183" s="338"/>
      <c r="L183" s="338"/>
      <c r="M183" s="338"/>
    </row>
    <row r="184" spans="1:13">
      <c r="A184" s="34"/>
      <c r="B184" s="336" t="s">
        <v>235</v>
      </c>
      <c r="C184" s="337">
        <v>-1991.4876286600002</v>
      </c>
      <c r="D184" s="337">
        <v>-4126.4798594800004</v>
      </c>
      <c r="E184" s="337">
        <v>-2604.8217336099997</v>
      </c>
      <c r="F184" s="337">
        <v>5445.1609141400004</v>
      </c>
      <c r="G184" s="319">
        <v>-3277.6283076099999</v>
      </c>
      <c r="I184" s="338"/>
      <c r="J184" s="338"/>
      <c r="K184" s="338"/>
      <c r="L184" s="338"/>
      <c r="M184" s="338"/>
    </row>
    <row r="185" spans="1:13">
      <c r="A185" s="34"/>
      <c r="B185" s="336" t="s">
        <v>236</v>
      </c>
      <c r="C185" s="337">
        <v>-1787.32974934</v>
      </c>
      <c r="D185" s="337">
        <v>-3602.4979220000005</v>
      </c>
      <c r="E185" s="337">
        <v>-1373.7470341100002</v>
      </c>
      <c r="F185" s="337">
        <v>4583.7584853100016</v>
      </c>
      <c r="G185" s="319">
        <v>-2179.81622014</v>
      </c>
      <c r="I185" s="338"/>
      <c r="J185" s="338"/>
      <c r="K185" s="338"/>
      <c r="L185" s="338"/>
      <c r="M185" s="338"/>
    </row>
    <row r="186" spans="1:13">
      <c r="A186" s="34"/>
      <c r="B186" s="336" t="s">
        <v>237</v>
      </c>
      <c r="C186" s="337">
        <v>-2168.7792427600002</v>
      </c>
      <c r="D186" s="337">
        <v>-4804.3544434300002</v>
      </c>
      <c r="E186" s="337">
        <v>-2523.6151802199997</v>
      </c>
      <c r="F186" s="337">
        <v>3504.9439055499997</v>
      </c>
      <c r="G186" s="319">
        <v>-5991.8049608600004</v>
      </c>
      <c r="I186" s="338"/>
      <c r="J186" s="338"/>
      <c r="K186" s="338"/>
      <c r="L186" s="338"/>
      <c r="M186" s="338"/>
    </row>
    <row r="187" spans="1:13">
      <c r="A187" s="34"/>
      <c r="B187" s="336" t="s">
        <v>4</v>
      </c>
      <c r="C187" s="337">
        <v>-2387.4556823900002</v>
      </c>
      <c r="D187" s="337">
        <v>-3233.3283827999994</v>
      </c>
      <c r="E187" s="337">
        <v>-2723.7048525099999</v>
      </c>
      <c r="F187" s="337">
        <v>6752.4968156000004</v>
      </c>
      <c r="G187" s="319">
        <v>-1591.9921021000005</v>
      </c>
      <c r="I187" s="338"/>
      <c r="J187" s="338"/>
      <c r="K187" s="338"/>
      <c r="L187" s="338"/>
      <c r="M187" s="338"/>
    </row>
    <row r="188" spans="1:13">
      <c r="A188" s="34"/>
      <c r="B188" s="336" t="s">
        <v>238</v>
      </c>
      <c r="C188" s="337">
        <v>-2178.7632357500006</v>
      </c>
      <c r="D188" s="337">
        <v>-4727.3208420199999</v>
      </c>
      <c r="E188" s="337">
        <v>-2076.2927765199997</v>
      </c>
      <c r="F188" s="337">
        <v>6985.1547889799995</v>
      </c>
      <c r="G188" s="319">
        <v>-1997.2220653099992</v>
      </c>
      <c r="I188" s="338"/>
      <c r="J188" s="338"/>
      <c r="K188" s="338"/>
      <c r="L188" s="338"/>
      <c r="M188" s="338"/>
    </row>
    <row r="189" spans="1:13">
      <c r="A189" s="34"/>
      <c r="B189" s="336" t="s">
        <v>228</v>
      </c>
      <c r="C189" s="337">
        <v>-2115.5605607299999</v>
      </c>
      <c r="D189" s="337">
        <v>-12660.659518029999</v>
      </c>
      <c r="E189" s="337">
        <v>99.489546849999726</v>
      </c>
      <c r="F189" s="337">
        <v>-826.50495239000293</v>
      </c>
      <c r="G189" s="319">
        <v>-15503.235484300003</v>
      </c>
      <c r="I189" s="338"/>
      <c r="J189" s="338"/>
      <c r="K189" s="338"/>
      <c r="L189" s="338"/>
      <c r="M189" s="338"/>
    </row>
    <row r="190" spans="1:13">
      <c r="A190" s="34"/>
      <c r="B190" s="336" t="s">
        <v>6</v>
      </c>
      <c r="C190" s="337">
        <v>-24182.868758950004</v>
      </c>
      <c r="D190" s="337">
        <v>-56963.591735239999</v>
      </c>
      <c r="E190" s="337">
        <v>-29480.27270284</v>
      </c>
      <c r="F190" s="337">
        <v>60997.850372349989</v>
      </c>
      <c r="G190" s="319">
        <v>-49628.882824680011</v>
      </c>
      <c r="I190" s="338"/>
      <c r="J190" s="338"/>
      <c r="K190" s="338"/>
      <c r="L190" s="338"/>
      <c r="M190" s="338"/>
    </row>
    <row r="191" spans="1:13" ht="4.95" customHeight="1">
      <c r="A191" s="34"/>
      <c r="B191" s="336"/>
      <c r="C191" s="337"/>
      <c r="D191" s="337"/>
      <c r="E191" s="337"/>
      <c r="F191" s="337"/>
      <c r="G191" s="319"/>
      <c r="I191" s="338"/>
      <c r="J191" s="338"/>
      <c r="K191" s="338"/>
      <c r="L191" s="338"/>
      <c r="M191" s="338"/>
    </row>
    <row r="192" spans="1:13">
      <c r="A192" s="34">
        <v>2024</v>
      </c>
      <c r="B192" s="336" t="s">
        <v>229</v>
      </c>
      <c r="C192" s="337">
        <v>-1386.5008799400002</v>
      </c>
      <c r="D192" s="337">
        <v>-4335.8866973999993</v>
      </c>
      <c r="E192" s="337">
        <v>-1844.1175969999995</v>
      </c>
      <c r="F192" s="337">
        <v>6611.3884707699999</v>
      </c>
      <c r="G192" s="319">
        <v>-955.11670357000003</v>
      </c>
      <c r="I192" s="338"/>
      <c r="J192" s="338"/>
      <c r="K192" s="338"/>
      <c r="L192" s="338"/>
      <c r="M192" s="338"/>
    </row>
    <row r="193" spans="1:13">
      <c r="A193" s="34"/>
      <c r="B193" s="336" t="s">
        <v>230</v>
      </c>
      <c r="C193" s="337">
        <v>-2075.8786360099998</v>
      </c>
      <c r="D193" s="337">
        <v>-3181.69897279</v>
      </c>
      <c r="E193" s="337">
        <v>-3818.3272622599998</v>
      </c>
      <c r="F193" s="337">
        <v>2926.5000599700006</v>
      </c>
      <c r="G193" s="319">
        <v>-6149.4048110899985</v>
      </c>
      <c r="I193" s="338"/>
      <c r="J193" s="338"/>
      <c r="K193" s="338"/>
      <c r="L193" s="338"/>
      <c r="M193" s="338"/>
    </row>
    <row r="194" spans="1:13">
      <c r="A194" s="34"/>
      <c r="B194" s="336" t="s">
        <v>231</v>
      </c>
      <c r="C194" s="337">
        <v>-2082.6829240699999</v>
      </c>
      <c r="D194" s="337">
        <v>-3908.2391023000009</v>
      </c>
      <c r="E194" s="337">
        <v>-3093.2549540700002</v>
      </c>
      <c r="F194" s="337">
        <v>1957.4078510899983</v>
      </c>
      <c r="G194" s="319">
        <v>-7126.7691293500002</v>
      </c>
      <c r="I194" s="338"/>
      <c r="J194" s="338"/>
      <c r="K194" s="338"/>
      <c r="L194" s="338"/>
      <c r="M194" s="338"/>
    </row>
    <row r="195" spans="1:13">
      <c r="A195" s="34"/>
      <c r="B195" s="336" t="s">
        <v>232</v>
      </c>
      <c r="C195" s="337">
        <v>-1888.32212731</v>
      </c>
      <c r="D195" s="337">
        <v>-3810.9329507599996</v>
      </c>
      <c r="E195" s="337">
        <v>-3306.6681750600001</v>
      </c>
      <c r="F195" s="337">
        <v>-3795.005432439998</v>
      </c>
      <c r="G195" s="319">
        <v>-12800.928685570001</v>
      </c>
      <c r="I195" s="338"/>
      <c r="J195" s="338"/>
      <c r="K195" s="338"/>
      <c r="L195" s="338"/>
      <c r="M195" s="338"/>
    </row>
    <row r="196" spans="1:13">
      <c r="A196" s="34"/>
      <c r="B196" s="336" t="s">
        <v>233</v>
      </c>
      <c r="C196" s="337">
        <v>-2663.2678442899996</v>
      </c>
      <c r="D196" s="337">
        <v>-4733.5430079400003</v>
      </c>
      <c r="E196" s="337">
        <v>-3592.564807499999</v>
      </c>
      <c r="F196" s="337">
        <v>2854.2245315400005</v>
      </c>
      <c r="G196" s="319">
        <v>-8135.1511281899993</v>
      </c>
      <c r="I196" s="338"/>
      <c r="J196" s="338"/>
      <c r="K196" s="338"/>
      <c r="L196" s="338"/>
      <c r="M196" s="338"/>
    </row>
    <row r="197" spans="1:13">
      <c r="A197" s="34"/>
      <c r="B197" s="336" t="s">
        <v>234</v>
      </c>
      <c r="C197" s="337">
        <v>-2130.0648786000002</v>
      </c>
      <c r="D197" s="337">
        <v>-5707.2118457600009</v>
      </c>
      <c r="E197" s="337">
        <v>-560.8563873300003</v>
      </c>
      <c r="F197" s="337">
        <v>3985.4888833000014</v>
      </c>
      <c r="G197" s="319">
        <v>-4412.6442283899996</v>
      </c>
      <c r="I197" s="338"/>
      <c r="J197" s="338"/>
      <c r="K197" s="338"/>
      <c r="L197" s="338"/>
      <c r="M197" s="338"/>
    </row>
    <row r="198" spans="1:13">
      <c r="A198" s="34"/>
      <c r="B198" s="336" t="s">
        <v>235</v>
      </c>
      <c r="C198" s="337">
        <v>-2600.8958108500001</v>
      </c>
      <c r="D198" s="337">
        <v>-3014.5889034900001</v>
      </c>
      <c r="E198" s="337">
        <v>-458.14285429000017</v>
      </c>
      <c r="F198" s="337">
        <v>2965.8591936000007</v>
      </c>
      <c r="G198" s="319">
        <v>-3107.7683750300002</v>
      </c>
      <c r="I198" s="338"/>
      <c r="J198" s="338"/>
      <c r="K198" s="338"/>
      <c r="L198" s="338"/>
      <c r="M198" s="338"/>
    </row>
    <row r="199" spans="1:13">
      <c r="A199" s="34"/>
      <c r="B199" s="336" t="s">
        <v>236</v>
      </c>
      <c r="C199" s="337">
        <v>-3007.8434352599998</v>
      </c>
      <c r="D199" s="337">
        <v>-2853.8261872300009</v>
      </c>
      <c r="E199" s="337">
        <v>-3446.9494316899995</v>
      </c>
      <c r="F199" s="337">
        <v>4091.8871608399995</v>
      </c>
      <c r="G199" s="319">
        <v>-5216.7318933400002</v>
      </c>
      <c r="I199" s="338"/>
      <c r="J199" s="338"/>
      <c r="K199" s="338"/>
      <c r="L199" s="338"/>
      <c r="M199" s="338"/>
    </row>
    <row r="200" spans="1:13">
      <c r="A200" s="34"/>
      <c r="B200" s="336" t="s">
        <v>237</v>
      </c>
      <c r="C200" s="337">
        <v>-3978.1717162099999</v>
      </c>
      <c r="D200" s="337">
        <v>-4454.0171316699989</v>
      </c>
      <c r="E200" s="337">
        <v>-2151.2979709699998</v>
      </c>
      <c r="F200" s="337">
        <v>6036.44441757</v>
      </c>
      <c r="G200" s="319">
        <v>-4547.0424012800013</v>
      </c>
      <c r="I200" s="338"/>
      <c r="J200" s="338"/>
      <c r="K200" s="338"/>
      <c r="L200" s="338"/>
      <c r="M200" s="338"/>
    </row>
    <row r="201" spans="1:13">
      <c r="A201" s="34"/>
      <c r="B201" s="336" t="s">
        <v>4</v>
      </c>
      <c r="C201" s="337">
        <v>-2005.1316497600001</v>
      </c>
      <c r="D201" s="337">
        <v>-2809.01927849</v>
      </c>
      <c r="E201" s="337">
        <v>-2299.4999017799992</v>
      </c>
      <c r="F201" s="337">
        <v>3357.1188356899997</v>
      </c>
      <c r="G201" s="319">
        <v>-3756.5319943399982</v>
      </c>
      <c r="I201" s="338"/>
      <c r="J201" s="338"/>
      <c r="K201" s="338"/>
      <c r="L201" s="338"/>
      <c r="M201" s="338"/>
    </row>
    <row r="202" spans="1:13">
      <c r="A202" s="34"/>
      <c r="B202" s="336" t="s">
        <v>42</v>
      </c>
      <c r="C202" s="337">
        <v>-23818.7599023</v>
      </c>
      <c r="D202" s="337">
        <v>-38808.964077830002</v>
      </c>
      <c r="E202" s="337">
        <v>-24571.679341949999</v>
      </c>
      <c r="F202" s="337">
        <v>30991.313971930005</v>
      </c>
      <c r="G202" s="319">
        <v>-56208.089350149989</v>
      </c>
      <c r="I202" s="338"/>
      <c r="J202" s="338"/>
      <c r="K202" s="338"/>
      <c r="L202" s="338"/>
      <c r="M202" s="338"/>
    </row>
    <row r="203" spans="1:13" ht="6" customHeight="1">
      <c r="A203" s="34"/>
      <c r="B203" s="336"/>
      <c r="C203" s="337"/>
      <c r="D203" s="337"/>
      <c r="E203" s="337"/>
      <c r="F203" s="337"/>
      <c r="G203" s="319"/>
    </row>
    <row r="204" spans="1:13" ht="12.75" customHeight="1">
      <c r="A204" s="339" t="s">
        <v>30</v>
      </c>
      <c r="B204" s="340"/>
      <c r="C204" s="341"/>
      <c r="D204" s="341"/>
      <c r="E204" s="341"/>
      <c r="F204" s="341"/>
      <c r="G204" s="342"/>
    </row>
    <row r="205" spans="1:13" ht="12.75" customHeight="1">
      <c r="A205" s="34">
        <v>2023</v>
      </c>
      <c r="B205" s="336" t="s">
        <v>4</v>
      </c>
      <c r="C205" s="337">
        <v>-2387.4556823900002</v>
      </c>
      <c r="D205" s="337">
        <v>-3233.3283827999994</v>
      </c>
      <c r="E205" s="337">
        <v>-2723.7048525099999</v>
      </c>
      <c r="F205" s="337">
        <v>6752.4968156000004</v>
      </c>
      <c r="G205" s="319">
        <v>-1591.9921021000005</v>
      </c>
    </row>
    <row r="206" spans="1:13" ht="12.75" customHeight="1">
      <c r="A206" s="34"/>
      <c r="B206" s="336" t="s">
        <v>42</v>
      </c>
      <c r="C206" s="337">
        <v>-19888.544962470005</v>
      </c>
      <c r="D206" s="337">
        <v>-39575.611375189997</v>
      </c>
      <c r="E206" s="337">
        <v>-27503.46947317</v>
      </c>
      <c r="F206" s="337">
        <v>54839.200535759992</v>
      </c>
      <c r="G206" s="319">
        <v>-32128.425275070003</v>
      </c>
    </row>
    <row r="207" spans="1:13" ht="3.75" customHeight="1">
      <c r="A207" s="312"/>
      <c r="B207" s="343"/>
      <c r="C207" s="344"/>
      <c r="D207" s="345"/>
      <c r="E207" s="345"/>
      <c r="F207" s="345"/>
      <c r="G207" s="346"/>
    </row>
    <row r="208" spans="1:13" ht="2.25" customHeight="1"/>
    <row r="209" spans="1:2" ht="9" customHeight="1">
      <c r="A209" s="38" t="s">
        <v>283</v>
      </c>
    </row>
    <row r="210" spans="1:2" ht="9" customHeight="1">
      <c r="A210" s="115" t="s">
        <v>284</v>
      </c>
    </row>
    <row r="211" spans="1:2" ht="9" customHeight="1">
      <c r="A211" s="115" t="s">
        <v>285</v>
      </c>
    </row>
    <row r="212" spans="1:2" ht="9" customHeight="1">
      <c r="A212" s="115" t="s">
        <v>286</v>
      </c>
      <c r="B212" s="318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CE25-2FD0-43D1-BCFC-E66374EC7528}">
  <dimension ref="A1:AMD31"/>
  <sheetViews>
    <sheetView showGridLines="0" workbookViewId="0">
      <selection activeCell="D3" sqref="D3"/>
    </sheetView>
  </sheetViews>
  <sheetFormatPr defaultColWidth="9.21875" defaultRowHeight="13.2"/>
  <cols>
    <col min="1" max="1" width="33.77734375" style="55" customWidth="1"/>
    <col min="2" max="13" width="7.77734375" style="55" customWidth="1"/>
    <col min="14" max="20" width="7.44140625" style="55" customWidth="1"/>
    <col min="21" max="1018" width="9.21875" style="292"/>
    <col min="1019" max="16384" width="9.21875" style="55"/>
  </cols>
  <sheetData>
    <row r="1" spans="1:1018" ht="21" customHeight="1">
      <c r="A1" s="9" t="s">
        <v>287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  <c r="Q1" s="10"/>
      <c r="R1" s="10"/>
      <c r="S1" s="10"/>
      <c r="T1" s="10"/>
    </row>
    <row r="2" spans="1:1018" ht="17.25" customHeight="1">
      <c r="A2" s="293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5"/>
      <c r="Q2" s="294"/>
      <c r="R2" s="294"/>
      <c r="S2" s="294"/>
      <c r="T2" s="294"/>
    </row>
    <row r="3" spans="1:1018" ht="14.25" customHeight="1">
      <c r="A3" s="211"/>
      <c r="P3" s="56"/>
    </row>
    <row r="4" spans="1:1018" ht="12.75" customHeight="1">
      <c r="A4" s="211"/>
      <c r="N4" s="296"/>
      <c r="O4" s="296"/>
      <c r="P4" s="297" t="s">
        <v>1</v>
      </c>
      <c r="Q4" s="296"/>
      <c r="R4" s="296"/>
      <c r="S4" s="296"/>
      <c r="T4" s="296"/>
    </row>
    <row r="5" spans="1:1018" ht="12.75" customHeight="1">
      <c r="A5" s="58" t="s">
        <v>2</v>
      </c>
      <c r="B5" s="144">
        <v>2023</v>
      </c>
      <c r="C5" s="144" t="s">
        <v>28</v>
      </c>
      <c r="D5" s="144" t="s">
        <v>28</v>
      </c>
      <c r="E5" s="144" t="s">
        <v>28</v>
      </c>
      <c r="F5" s="144" t="s">
        <v>28</v>
      </c>
      <c r="G5" s="143">
        <v>2024</v>
      </c>
      <c r="H5" s="144"/>
      <c r="I5" s="144" t="s">
        <v>28</v>
      </c>
      <c r="J5" s="144" t="s">
        <v>28</v>
      </c>
      <c r="K5" s="144" t="s">
        <v>28</v>
      </c>
      <c r="L5" s="144" t="s">
        <v>28</v>
      </c>
      <c r="M5" s="144" t="s">
        <v>28</v>
      </c>
      <c r="N5" s="144" t="s">
        <v>28</v>
      </c>
      <c r="O5" s="144" t="s">
        <v>28</v>
      </c>
      <c r="P5" s="147" t="s">
        <v>28</v>
      </c>
      <c r="Q5" s="292"/>
      <c r="R5" s="292"/>
      <c r="S5" s="292"/>
      <c r="T5" s="292"/>
      <c r="ALY5" s="55"/>
      <c r="ALZ5" s="55"/>
      <c r="AMA5" s="55"/>
      <c r="AMB5" s="55"/>
      <c r="AMC5" s="55"/>
      <c r="AMD5" s="55"/>
    </row>
    <row r="6" spans="1:1018">
      <c r="A6" s="64"/>
      <c r="B6" s="296"/>
      <c r="C6" s="298"/>
      <c r="D6" s="298"/>
      <c r="E6" s="298"/>
      <c r="F6" s="298"/>
      <c r="G6" s="299"/>
      <c r="H6" s="296"/>
      <c r="I6" s="298"/>
      <c r="J6" s="298"/>
      <c r="K6" s="298"/>
      <c r="L6" s="298"/>
      <c r="M6" s="298"/>
      <c r="N6" s="298"/>
      <c r="O6" s="298"/>
      <c r="P6" s="300"/>
      <c r="Q6" s="292"/>
      <c r="R6" s="292"/>
      <c r="S6" s="292"/>
      <c r="T6" s="292"/>
      <c r="ALY6" s="55"/>
      <c r="ALZ6" s="55"/>
      <c r="AMA6" s="55"/>
      <c r="AMB6" s="55"/>
      <c r="AMC6" s="55"/>
      <c r="AMD6" s="55"/>
    </row>
    <row r="7" spans="1:1018" ht="13.5" customHeight="1">
      <c r="A7" s="301"/>
      <c r="B7" s="59" t="s">
        <v>236</v>
      </c>
      <c r="C7" s="59" t="s">
        <v>237</v>
      </c>
      <c r="D7" s="59" t="s">
        <v>4</v>
      </c>
      <c r="E7" s="59" t="s">
        <v>238</v>
      </c>
      <c r="F7" s="59" t="s">
        <v>228</v>
      </c>
      <c r="G7" s="59" t="s">
        <v>229</v>
      </c>
      <c r="H7" s="59" t="s">
        <v>230</v>
      </c>
      <c r="I7" s="59" t="s">
        <v>231</v>
      </c>
      <c r="J7" s="59" t="s">
        <v>232</v>
      </c>
      <c r="K7" s="59" t="s">
        <v>233</v>
      </c>
      <c r="L7" s="59" t="s">
        <v>234</v>
      </c>
      <c r="M7" s="59" t="s">
        <v>235</v>
      </c>
      <c r="N7" s="59" t="s">
        <v>236</v>
      </c>
      <c r="O7" s="59" t="s">
        <v>237</v>
      </c>
      <c r="P7" s="63" t="s">
        <v>4</v>
      </c>
      <c r="Q7" s="292"/>
      <c r="R7" s="292"/>
      <c r="S7" s="292"/>
      <c r="T7" s="292"/>
      <c r="ALY7" s="55"/>
      <c r="ALZ7" s="55"/>
      <c r="AMA7" s="55"/>
      <c r="AMB7" s="55"/>
      <c r="AMC7" s="55"/>
      <c r="AMD7" s="55"/>
    </row>
    <row r="8" spans="1:1018" ht="12.75" customHeight="1">
      <c r="A8" s="16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43"/>
      <c r="Q8" s="292"/>
      <c r="R8" s="292"/>
      <c r="S8" s="292"/>
      <c r="T8" s="292"/>
      <c r="ALY8" s="55"/>
      <c r="ALZ8" s="55"/>
      <c r="AMA8" s="55"/>
      <c r="AMB8" s="55"/>
      <c r="AMC8" s="55"/>
      <c r="AMD8" s="55"/>
    </row>
    <row r="9" spans="1:1018" ht="12.75" customHeight="1">
      <c r="A9" s="302" t="s">
        <v>288</v>
      </c>
      <c r="B9" s="303">
        <v>345475.51857376058</v>
      </c>
      <c r="C9" s="303">
        <v>344177.17138445942</v>
      </c>
      <c r="D9" s="303">
        <v>340323.67796598806</v>
      </c>
      <c r="E9" s="303">
        <v>340247.41179571743</v>
      </c>
      <c r="F9" s="303">
        <v>348405.96262936393</v>
      </c>
      <c r="G9" s="303">
        <v>355033.55471217481</v>
      </c>
      <c r="H9" s="303">
        <v>355065.68150706164</v>
      </c>
      <c r="I9" s="303">
        <v>352704.50276865542</v>
      </c>
      <c r="J9" s="303">
        <v>355007.70859188499</v>
      </c>
      <c r="K9" s="303">
        <v>351598.7516851775</v>
      </c>
      <c r="L9" s="303">
        <v>355559.72728391847</v>
      </c>
      <c r="M9" s="303">
        <v>357826.9459578548</v>
      </c>
      <c r="N9" s="303">
        <v>363281.51902579202</v>
      </c>
      <c r="O9" s="303">
        <v>369213.85650172405</v>
      </c>
      <c r="P9" s="304">
        <v>372016.41948017135</v>
      </c>
      <c r="Q9" s="292"/>
      <c r="R9" s="292"/>
      <c r="S9" s="292"/>
      <c r="T9" s="292"/>
      <c r="ALY9" s="55"/>
      <c r="ALZ9" s="55"/>
      <c r="AMA9" s="55"/>
      <c r="AMB9" s="55"/>
      <c r="AMC9" s="55"/>
      <c r="AMD9" s="55"/>
    </row>
    <row r="10" spans="1:1018" ht="12.75" customHeight="1">
      <c r="A10" s="305" t="s">
        <v>289</v>
      </c>
      <c r="B10" s="306">
        <v>0</v>
      </c>
      <c r="C10" s="306">
        <v>0</v>
      </c>
      <c r="D10" s="306">
        <v>0</v>
      </c>
      <c r="E10" s="306">
        <v>0</v>
      </c>
      <c r="F10" s="306">
        <v>0</v>
      </c>
      <c r="G10" s="306">
        <v>0</v>
      </c>
      <c r="H10" s="306">
        <v>0</v>
      </c>
      <c r="I10" s="306">
        <v>0</v>
      </c>
      <c r="J10" s="306">
        <v>0</v>
      </c>
      <c r="K10" s="306">
        <v>0</v>
      </c>
      <c r="L10" s="306">
        <v>0</v>
      </c>
      <c r="M10" s="306">
        <v>0</v>
      </c>
      <c r="N10" s="306">
        <v>0</v>
      </c>
      <c r="O10" s="306">
        <v>-1500</v>
      </c>
      <c r="P10" s="307">
        <v>0</v>
      </c>
      <c r="Q10" s="292"/>
      <c r="R10" s="292"/>
      <c r="S10" s="292"/>
      <c r="T10" s="292"/>
      <c r="ALY10" s="55"/>
      <c r="ALZ10" s="55"/>
      <c r="AMA10" s="55"/>
      <c r="AMB10" s="55"/>
      <c r="AMC10" s="55"/>
      <c r="AMD10" s="55"/>
    </row>
    <row r="11" spans="1:1018" ht="12.75" customHeight="1">
      <c r="A11" s="305" t="s">
        <v>290</v>
      </c>
      <c r="B11" s="306">
        <v>0</v>
      </c>
      <c r="C11" s="306">
        <v>0</v>
      </c>
      <c r="D11" s="306">
        <v>0</v>
      </c>
      <c r="E11" s="306">
        <v>0</v>
      </c>
      <c r="F11" s="306">
        <v>0</v>
      </c>
      <c r="G11" s="306">
        <v>0</v>
      </c>
      <c r="H11" s="306">
        <v>0</v>
      </c>
      <c r="I11" s="306">
        <v>0</v>
      </c>
      <c r="J11" s="306">
        <v>0</v>
      </c>
      <c r="K11" s="306">
        <v>0</v>
      </c>
      <c r="L11" s="306">
        <v>0</v>
      </c>
      <c r="M11" s="306">
        <v>0</v>
      </c>
      <c r="N11" s="306">
        <v>0</v>
      </c>
      <c r="O11" s="306">
        <v>0</v>
      </c>
      <c r="P11" s="307">
        <v>0</v>
      </c>
      <c r="Q11" s="292"/>
      <c r="R11" s="292"/>
      <c r="S11" s="292"/>
      <c r="T11" s="292"/>
      <c r="ALY11" s="55"/>
      <c r="ALZ11" s="55"/>
      <c r="AMA11" s="55"/>
      <c r="AMB11" s="55"/>
      <c r="AMC11" s="55"/>
      <c r="AMD11" s="55"/>
    </row>
    <row r="12" spans="1:1018" s="292" customFormat="1" ht="12.75" customHeight="1">
      <c r="A12" s="308" t="s">
        <v>291</v>
      </c>
      <c r="B12" s="306">
        <v>0</v>
      </c>
      <c r="C12" s="306">
        <v>0</v>
      </c>
      <c r="D12" s="306">
        <v>0</v>
      </c>
      <c r="E12" s="306">
        <v>0</v>
      </c>
      <c r="F12" s="306">
        <v>0</v>
      </c>
      <c r="G12" s="306">
        <v>0</v>
      </c>
      <c r="H12" s="306">
        <v>0</v>
      </c>
      <c r="I12" s="306">
        <v>0</v>
      </c>
      <c r="J12" s="306">
        <v>0</v>
      </c>
      <c r="K12" s="306">
        <v>0</v>
      </c>
      <c r="L12" s="306">
        <v>0</v>
      </c>
      <c r="M12" s="306">
        <v>0</v>
      </c>
      <c r="N12" s="306">
        <v>0</v>
      </c>
      <c r="O12" s="306">
        <v>-1500</v>
      </c>
      <c r="P12" s="307">
        <v>0</v>
      </c>
    </row>
    <row r="13" spans="1:1018" s="292" customFormat="1" ht="12.75" customHeight="1">
      <c r="A13" s="305" t="s">
        <v>292</v>
      </c>
      <c r="B13" s="306">
        <v>0</v>
      </c>
      <c r="C13" s="306">
        <v>0</v>
      </c>
      <c r="D13" s="306">
        <v>0</v>
      </c>
      <c r="E13" s="306">
        <v>0</v>
      </c>
      <c r="F13" s="306">
        <v>0</v>
      </c>
      <c r="G13" s="306">
        <v>0</v>
      </c>
      <c r="H13" s="306">
        <v>0</v>
      </c>
      <c r="I13" s="306">
        <v>0</v>
      </c>
      <c r="J13" s="306">
        <v>0</v>
      </c>
      <c r="K13" s="306">
        <v>0</v>
      </c>
      <c r="L13" s="306">
        <v>0</v>
      </c>
      <c r="M13" s="306">
        <v>0</v>
      </c>
      <c r="N13" s="306">
        <v>0</v>
      </c>
      <c r="O13" s="306">
        <v>0</v>
      </c>
      <c r="P13" s="307">
        <v>0</v>
      </c>
    </row>
    <row r="14" spans="1:1018" s="292" customFormat="1" ht="12.75" customHeight="1">
      <c r="A14" s="305" t="s">
        <v>293</v>
      </c>
      <c r="B14" s="306">
        <v>0</v>
      </c>
      <c r="C14" s="306">
        <v>0</v>
      </c>
      <c r="D14" s="306">
        <v>0</v>
      </c>
      <c r="E14" s="306">
        <v>0</v>
      </c>
      <c r="F14" s="306">
        <v>0</v>
      </c>
      <c r="G14" s="306">
        <v>0</v>
      </c>
      <c r="H14" s="306">
        <v>0</v>
      </c>
      <c r="I14" s="306">
        <v>0</v>
      </c>
      <c r="J14" s="306">
        <v>0</v>
      </c>
      <c r="K14" s="306">
        <v>0</v>
      </c>
      <c r="L14" s="306">
        <v>0</v>
      </c>
      <c r="M14" s="306">
        <v>0</v>
      </c>
      <c r="N14" s="306">
        <v>0</v>
      </c>
      <c r="O14" s="306">
        <v>0</v>
      </c>
      <c r="P14" s="307">
        <v>0</v>
      </c>
    </row>
    <row r="15" spans="1:1018" ht="12.75" customHeight="1">
      <c r="A15" s="305" t="s">
        <v>294</v>
      </c>
      <c r="B15" s="306">
        <v>3.50984528</v>
      </c>
      <c r="C15" s="306">
        <v>6.3959393000000002</v>
      </c>
      <c r="D15" s="306">
        <v>8.5009560200000003</v>
      </c>
      <c r="E15" s="306">
        <v>21.117409249999998</v>
      </c>
      <c r="F15" s="306">
        <v>23.442951279999999</v>
      </c>
      <c r="G15" s="306">
        <v>10.60212381</v>
      </c>
      <c r="H15" s="306">
        <v>137.07587593</v>
      </c>
      <c r="I15" s="306">
        <v>13.125029630000002</v>
      </c>
      <c r="J15" s="306">
        <v>7.9695437499999997</v>
      </c>
      <c r="K15" s="306">
        <v>13.98846554</v>
      </c>
      <c r="L15" s="306">
        <v>65.997764680000003</v>
      </c>
      <c r="M15" s="306">
        <v>6.6085531100000008</v>
      </c>
      <c r="N15" s="306">
        <v>9.0746268200000006</v>
      </c>
      <c r="O15" s="306">
        <v>18.627866449999999</v>
      </c>
      <c r="P15" s="307">
        <v>3.6514146199999997</v>
      </c>
      <c r="Q15" s="292"/>
      <c r="R15" s="292"/>
      <c r="S15" s="292"/>
      <c r="T15" s="292"/>
      <c r="ALY15" s="55"/>
      <c r="ALZ15" s="55"/>
      <c r="AMA15" s="55"/>
      <c r="AMB15" s="55"/>
      <c r="AMC15" s="55"/>
      <c r="AMD15" s="55"/>
    </row>
    <row r="16" spans="1:1018" ht="12.75" customHeight="1">
      <c r="A16" s="305" t="s">
        <v>217</v>
      </c>
      <c r="B16" s="306">
        <v>0</v>
      </c>
      <c r="C16" s="306">
        <v>0</v>
      </c>
      <c r="D16" s="306">
        <v>0</v>
      </c>
      <c r="E16" s="306">
        <v>0</v>
      </c>
      <c r="F16" s="306">
        <v>0</v>
      </c>
      <c r="G16" s="306">
        <v>0</v>
      </c>
      <c r="H16" s="306">
        <v>0</v>
      </c>
      <c r="I16" s="306">
        <v>0</v>
      </c>
      <c r="J16" s="306">
        <v>0</v>
      </c>
      <c r="K16" s="306">
        <v>0</v>
      </c>
      <c r="L16" s="306">
        <v>0</v>
      </c>
      <c r="M16" s="306">
        <v>0</v>
      </c>
      <c r="N16" s="306">
        <v>0</v>
      </c>
      <c r="O16" s="306">
        <v>0</v>
      </c>
      <c r="P16" s="307">
        <v>0</v>
      </c>
      <c r="Q16" s="292"/>
      <c r="R16" s="292"/>
      <c r="S16" s="292"/>
      <c r="T16" s="292"/>
      <c r="ALY16" s="55"/>
      <c r="ALZ16" s="55"/>
      <c r="AMA16" s="55"/>
      <c r="AMB16" s="55"/>
      <c r="AMC16" s="55"/>
      <c r="AMD16" s="55"/>
    </row>
    <row r="17" spans="1:1018" ht="12.75" customHeight="1">
      <c r="A17" s="305" t="s">
        <v>295</v>
      </c>
      <c r="B17" s="306">
        <v>0</v>
      </c>
      <c r="C17" s="306">
        <v>0</v>
      </c>
      <c r="D17" s="306">
        <v>0</v>
      </c>
      <c r="E17" s="306">
        <v>0</v>
      </c>
      <c r="F17" s="306">
        <v>0</v>
      </c>
      <c r="G17" s="306">
        <v>0</v>
      </c>
      <c r="H17" s="306">
        <v>0</v>
      </c>
      <c r="I17" s="306">
        <v>0</v>
      </c>
      <c r="J17" s="306">
        <v>0</v>
      </c>
      <c r="K17" s="306">
        <v>0</v>
      </c>
      <c r="L17" s="306">
        <v>0</v>
      </c>
      <c r="M17" s="306">
        <v>0</v>
      </c>
      <c r="N17" s="306">
        <v>0</v>
      </c>
      <c r="O17" s="306">
        <v>0</v>
      </c>
      <c r="P17" s="307">
        <v>0</v>
      </c>
      <c r="Q17" s="292"/>
      <c r="R17" s="292"/>
      <c r="S17" s="292"/>
      <c r="T17" s="292"/>
      <c r="ALY17" s="55"/>
      <c r="ALZ17" s="55"/>
      <c r="AMA17" s="55"/>
      <c r="AMB17" s="55"/>
      <c r="AMC17" s="55"/>
      <c r="AMD17" s="55"/>
    </row>
    <row r="18" spans="1:1018" ht="12.75" customHeight="1">
      <c r="A18" s="305" t="s">
        <v>296</v>
      </c>
      <c r="B18" s="306">
        <v>616.92093757638088</v>
      </c>
      <c r="C18" s="306">
        <v>591.15816128383801</v>
      </c>
      <c r="D18" s="306">
        <v>627.4049646071511</v>
      </c>
      <c r="E18" s="306">
        <v>650.59157449838835</v>
      </c>
      <c r="F18" s="306">
        <v>668.98568631829494</v>
      </c>
      <c r="G18" s="306">
        <v>679.45380103693242</v>
      </c>
      <c r="H18" s="306">
        <v>648.19103317993995</v>
      </c>
      <c r="I18" s="306">
        <v>653.5270965584308</v>
      </c>
      <c r="J18" s="306">
        <v>761.10729700281797</v>
      </c>
      <c r="K18" s="306">
        <v>726.92535730661064</v>
      </c>
      <c r="L18" s="306">
        <v>715.78467173271929</v>
      </c>
      <c r="M18" s="306">
        <v>744.56043488017804</v>
      </c>
      <c r="N18" s="306">
        <v>759.69918694298235</v>
      </c>
      <c r="O18" s="306">
        <v>751.90474828051003</v>
      </c>
      <c r="P18" s="307">
        <v>767.4495259573489</v>
      </c>
      <c r="Q18" s="292"/>
      <c r="R18" s="292"/>
      <c r="S18" s="292"/>
      <c r="T18" s="292"/>
      <c r="ALY18" s="55"/>
      <c r="ALZ18" s="55"/>
      <c r="AMA18" s="55"/>
      <c r="AMB18" s="55"/>
      <c r="AMC18" s="55"/>
      <c r="AMD18" s="55"/>
    </row>
    <row r="19" spans="1:1018" ht="12.75" customHeight="1">
      <c r="A19" s="305" t="s">
        <v>297</v>
      </c>
      <c r="B19" s="306">
        <v>-336.84402894538766</v>
      </c>
      <c r="C19" s="306">
        <v>-2277.1484494310171</v>
      </c>
      <c r="D19" s="306">
        <v>-1019.9808635069912</v>
      </c>
      <c r="E19" s="306">
        <v>4562.3797648279406</v>
      </c>
      <c r="F19" s="306">
        <v>4536.9145043567423</v>
      </c>
      <c r="G19" s="306">
        <v>210.69516094339349</v>
      </c>
      <c r="H19" s="306">
        <v>-2347.6482362164302</v>
      </c>
      <c r="I19" s="306">
        <v>973.16280268467847</v>
      </c>
      <c r="J19" s="306">
        <v>-3380.6147336252179</v>
      </c>
      <c r="K19" s="306">
        <v>1890.2179847909226</v>
      </c>
      <c r="L19" s="306">
        <v>1786.6774532087097</v>
      </c>
      <c r="M19" s="306">
        <v>2963.6683389252717</v>
      </c>
      <c r="N19" s="306">
        <v>2762.310017652233</v>
      </c>
      <c r="O19" s="306">
        <v>1888.6229110451038</v>
      </c>
      <c r="P19" s="307">
        <v>-4270.3255962993744</v>
      </c>
      <c r="Q19" s="292"/>
      <c r="R19" s="292"/>
      <c r="S19" s="292"/>
      <c r="T19" s="292"/>
      <c r="ALY19" s="55"/>
      <c r="ALZ19" s="55"/>
      <c r="AMA19" s="55"/>
      <c r="AMB19" s="55"/>
      <c r="AMC19" s="55"/>
      <c r="AMD19" s="55"/>
    </row>
    <row r="20" spans="1:1018" ht="12.75" customHeight="1">
      <c r="A20" s="305" t="s">
        <v>298</v>
      </c>
      <c r="B20" s="306">
        <v>-1396.5786370739995</v>
      </c>
      <c r="C20" s="306">
        <v>-1663.1480884699999</v>
      </c>
      <c r="D20" s="306">
        <v>232.17399202500002</v>
      </c>
      <c r="E20" s="306">
        <v>2255.4993074459999</v>
      </c>
      <c r="F20" s="306">
        <v>1021.5310890630001</v>
      </c>
      <c r="G20" s="306">
        <v>-993.92068929800007</v>
      </c>
      <c r="H20" s="306">
        <v>-481.44428401100009</v>
      </c>
      <c r="I20" s="306">
        <v>449.77102701700039</v>
      </c>
      <c r="J20" s="306">
        <v>-377.85920377500008</v>
      </c>
      <c r="K20" s="306">
        <v>803.79038060399978</v>
      </c>
      <c r="L20" s="306">
        <v>-623.50839256899997</v>
      </c>
      <c r="M20" s="306">
        <v>1359.6166484160003</v>
      </c>
      <c r="N20" s="306">
        <v>1954.9628712809999</v>
      </c>
      <c r="O20" s="306">
        <v>1468.9241521370002</v>
      </c>
      <c r="P20" s="307">
        <v>-1844.952531705</v>
      </c>
      <c r="Q20" s="292"/>
      <c r="R20" s="292"/>
      <c r="S20" s="292"/>
      <c r="T20" s="292"/>
      <c r="ALY20" s="55"/>
      <c r="ALZ20" s="55"/>
      <c r="AMA20" s="55"/>
      <c r="AMB20" s="55"/>
      <c r="AMC20" s="55"/>
      <c r="AMD20" s="55"/>
    </row>
    <row r="21" spans="1:1018" ht="12.75" customHeight="1">
      <c r="A21" s="305" t="s">
        <v>299</v>
      </c>
      <c r="B21" s="306">
        <v>0</v>
      </c>
      <c r="C21" s="306">
        <v>0</v>
      </c>
      <c r="D21" s="306">
        <v>0</v>
      </c>
      <c r="E21" s="306">
        <v>0</v>
      </c>
      <c r="F21" s="306">
        <v>0</v>
      </c>
      <c r="G21" s="306">
        <v>0</v>
      </c>
      <c r="H21" s="306">
        <v>0</v>
      </c>
      <c r="I21" s="306">
        <v>0</v>
      </c>
      <c r="J21" s="306">
        <v>0</v>
      </c>
      <c r="K21" s="306">
        <v>0</v>
      </c>
      <c r="L21" s="306">
        <v>0</v>
      </c>
      <c r="M21" s="306">
        <v>0</v>
      </c>
      <c r="N21" s="306">
        <v>0</v>
      </c>
      <c r="O21" s="306">
        <v>0</v>
      </c>
      <c r="P21" s="307">
        <v>0</v>
      </c>
      <c r="Q21" s="292"/>
      <c r="R21" s="292"/>
      <c r="S21" s="292"/>
      <c r="T21" s="292"/>
      <c r="ALY21" s="55"/>
      <c r="ALZ21" s="55"/>
      <c r="AMA21" s="55"/>
      <c r="AMB21" s="55"/>
      <c r="AMC21" s="55"/>
      <c r="AMD21" s="55"/>
    </row>
    <row r="22" spans="1:1018" ht="12.75" customHeight="1">
      <c r="A22" s="305" t="s">
        <v>300</v>
      </c>
      <c r="B22" s="306">
        <v>-185.35530613817198</v>
      </c>
      <c r="C22" s="306">
        <v>-510.75098115418859</v>
      </c>
      <c r="D22" s="306">
        <v>75.634780584189073</v>
      </c>
      <c r="E22" s="306">
        <v>668.96277762418401</v>
      </c>
      <c r="F22" s="306">
        <v>376.71785179284575</v>
      </c>
      <c r="G22" s="306">
        <v>125.29639839449371</v>
      </c>
      <c r="H22" s="306">
        <v>-317.35312728875061</v>
      </c>
      <c r="I22" s="306">
        <v>213.61986733946512</v>
      </c>
      <c r="J22" s="306">
        <v>-419.55981006007966</v>
      </c>
      <c r="K22" s="306">
        <v>526.05341049943684</v>
      </c>
      <c r="L22" s="306">
        <v>322.26717688389766</v>
      </c>
      <c r="M22" s="306">
        <v>380.11909260577534</v>
      </c>
      <c r="N22" s="306">
        <v>446.29077323499888</v>
      </c>
      <c r="O22" s="306">
        <v>174.48330052995317</v>
      </c>
      <c r="P22" s="307">
        <v>-575.79446761179486</v>
      </c>
      <c r="Q22" s="292"/>
      <c r="R22" s="292"/>
      <c r="S22" s="292"/>
      <c r="T22" s="292"/>
      <c r="ALY22" s="55"/>
      <c r="ALZ22" s="55"/>
      <c r="AMA22" s="55"/>
      <c r="AMB22" s="55"/>
      <c r="AMC22" s="55"/>
      <c r="AMD22" s="55"/>
    </row>
    <row r="23" spans="1:1018" ht="12.75" customHeight="1">
      <c r="A23" s="305" t="s">
        <v>301</v>
      </c>
      <c r="B23" s="306">
        <v>-1298.3471893011781</v>
      </c>
      <c r="C23" s="306">
        <v>-3853.4934184713675</v>
      </c>
      <c r="D23" s="306">
        <v>-76.266170270651045</v>
      </c>
      <c r="E23" s="306">
        <v>8158.5508336465127</v>
      </c>
      <c r="F23" s="306">
        <v>6627.5920828108829</v>
      </c>
      <c r="G23" s="306">
        <v>32.126794886819511</v>
      </c>
      <c r="H23" s="306">
        <v>-2361.1787384062409</v>
      </c>
      <c r="I23" s="306">
        <v>2303.2058232295749</v>
      </c>
      <c r="J23" s="306">
        <v>-3408.9569067074794</v>
      </c>
      <c r="K23" s="306">
        <v>3960.9755987409699</v>
      </c>
      <c r="L23" s="306">
        <v>2267.2186739363269</v>
      </c>
      <c r="M23" s="306">
        <v>5454.5730679372255</v>
      </c>
      <c r="N23" s="306">
        <v>5932.3374759312137</v>
      </c>
      <c r="O23" s="306">
        <v>2802.5629784425673</v>
      </c>
      <c r="P23" s="307">
        <v>-5919.9716550388202</v>
      </c>
      <c r="Q23" s="292"/>
      <c r="R23" s="292"/>
      <c r="S23" s="292"/>
      <c r="T23" s="292"/>
      <c r="ALY23" s="55"/>
      <c r="ALZ23" s="55"/>
      <c r="AMA23" s="55"/>
      <c r="AMB23" s="55"/>
      <c r="AMC23" s="55"/>
      <c r="AMD23" s="55"/>
    </row>
    <row r="24" spans="1:1018" ht="12.75" customHeight="1">
      <c r="A24" s="302" t="s">
        <v>302</v>
      </c>
      <c r="B24" s="309">
        <v>344177.17138445942</v>
      </c>
      <c r="C24" s="309">
        <v>340323.67796598806</v>
      </c>
      <c r="D24" s="309">
        <v>340247.41179571743</v>
      </c>
      <c r="E24" s="309">
        <v>348405.96262936393</v>
      </c>
      <c r="F24" s="309">
        <v>355033.55471217481</v>
      </c>
      <c r="G24" s="309">
        <v>355065.68150706164</v>
      </c>
      <c r="H24" s="309">
        <v>352704.50276865542</v>
      </c>
      <c r="I24" s="309">
        <v>355007.70859188499</v>
      </c>
      <c r="J24" s="309">
        <v>351598.7516851775</v>
      </c>
      <c r="K24" s="309">
        <v>355559.72728391847</v>
      </c>
      <c r="L24" s="309">
        <v>357826.9459578548</v>
      </c>
      <c r="M24" s="309">
        <v>363281.51902579202</v>
      </c>
      <c r="N24" s="309">
        <v>369213.85650172323</v>
      </c>
      <c r="O24" s="309">
        <v>372016.41948016663</v>
      </c>
      <c r="P24" s="310">
        <v>366096.44782513252</v>
      </c>
      <c r="Q24" s="292"/>
      <c r="R24" s="292"/>
      <c r="S24" s="292"/>
      <c r="T24" s="292"/>
      <c r="ALY24" s="55"/>
      <c r="ALZ24" s="55"/>
      <c r="AMA24" s="55"/>
      <c r="AMB24" s="55"/>
      <c r="AMC24" s="55"/>
      <c r="AMD24" s="55"/>
    </row>
    <row r="25" spans="1:1018">
      <c r="A25" s="311" t="s">
        <v>30</v>
      </c>
      <c r="B25" s="30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7"/>
      <c r="Q25" s="292"/>
      <c r="R25" s="292"/>
      <c r="S25" s="292"/>
      <c r="T25" s="292"/>
      <c r="ALY25" s="55"/>
      <c r="ALZ25" s="55"/>
      <c r="AMA25" s="55"/>
      <c r="AMB25" s="55"/>
      <c r="AMC25" s="55"/>
      <c r="AMD25" s="55"/>
    </row>
    <row r="26" spans="1:1018" ht="10.5" customHeight="1">
      <c r="A26" s="305" t="s">
        <v>303</v>
      </c>
      <c r="B26" s="306">
        <v>0</v>
      </c>
      <c r="C26" s="306">
        <v>0</v>
      </c>
      <c r="D26" s="306">
        <v>0</v>
      </c>
      <c r="E26" s="306">
        <v>0</v>
      </c>
      <c r="F26" s="306">
        <v>0</v>
      </c>
      <c r="G26" s="306">
        <v>0</v>
      </c>
      <c r="H26" s="306">
        <v>0</v>
      </c>
      <c r="I26" s="306">
        <v>0</v>
      </c>
      <c r="J26" s="306">
        <v>0</v>
      </c>
      <c r="K26" s="306">
        <v>0</v>
      </c>
      <c r="L26" s="306">
        <v>0</v>
      </c>
      <c r="M26" s="306">
        <v>0</v>
      </c>
      <c r="N26" s="306">
        <v>0</v>
      </c>
      <c r="O26" s="306">
        <v>0</v>
      </c>
      <c r="P26" s="307">
        <v>0</v>
      </c>
      <c r="Q26" s="292"/>
      <c r="R26" s="292"/>
      <c r="S26" s="292"/>
      <c r="T26" s="292"/>
      <c r="ALY26" s="55"/>
      <c r="ALZ26" s="55"/>
      <c r="AMA26" s="55"/>
      <c r="AMB26" s="55"/>
      <c r="AMC26" s="55"/>
      <c r="AMD26" s="55"/>
    </row>
    <row r="27" spans="1:1018">
      <c r="A27" s="13" t="s">
        <v>304</v>
      </c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7"/>
      <c r="Q27" s="292"/>
      <c r="R27" s="292"/>
      <c r="S27" s="292"/>
      <c r="T27" s="292"/>
      <c r="ALY27" s="55"/>
      <c r="ALZ27" s="55"/>
      <c r="AMA27" s="55"/>
      <c r="AMB27" s="55"/>
      <c r="AMC27" s="55"/>
      <c r="AMD27" s="55"/>
    </row>
    <row r="28" spans="1:1018">
      <c r="A28" s="312" t="s">
        <v>305</v>
      </c>
      <c r="B28" s="313">
        <v>0</v>
      </c>
      <c r="C28" s="313">
        <v>0</v>
      </c>
      <c r="D28" s="313">
        <v>0</v>
      </c>
      <c r="E28" s="313">
        <v>0</v>
      </c>
      <c r="F28" s="313">
        <v>0</v>
      </c>
      <c r="G28" s="313">
        <v>0</v>
      </c>
      <c r="H28" s="313">
        <v>0</v>
      </c>
      <c r="I28" s="313">
        <v>0</v>
      </c>
      <c r="J28" s="313">
        <v>0</v>
      </c>
      <c r="K28" s="313">
        <v>0</v>
      </c>
      <c r="L28" s="313">
        <v>0</v>
      </c>
      <c r="M28" s="313">
        <v>0</v>
      </c>
      <c r="N28" s="313">
        <v>0</v>
      </c>
      <c r="O28" s="313">
        <v>0</v>
      </c>
      <c r="P28" s="314">
        <v>0</v>
      </c>
      <c r="Q28" s="292"/>
      <c r="R28" s="292"/>
      <c r="S28" s="292"/>
      <c r="T28" s="292"/>
      <c r="ALY28" s="55"/>
      <c r="ALZ28" s="55"/>
      <c r="AMA28" s="55"/>
      <c r="AMB28" s="55"/>
      <c r="AMC28" s="55"/>
      <c r="AMD28" s="55"/>
    </row>
    <row r="29" spans="1:1018" s="292" customFormat="1">
      <c r="A29" s="115" t="s">
        <v>306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P29" s="115"/>
    </row>
    <row r="30" spans="1:1018" s="52" customFormat="1">
      <c r="A30" s="38" t="s">
        <v>307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P30" s="38"/>
    </row>
    <row r="31" spans="1:1018" ht="10.050000000000001" customHeight="1"/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6A285-01EF-4776-935C-C5752F099D2F}">
  <dimension ref="A1:F49"/>
  <sheetViews>
    <sheetView showGridLines="0" workbookViewId="0">
      <selection activeCell="D3" sqref="D3"/>
    </sheetView>
  </sheetViews>
  <sheetFormatPr defaultRowHeight="13.2"/>
  <cols>
    <col min="1" max="1" width="40.77734375" style="618" customWidth="1"/>
    <col min="2" max="6" width="9.5546875" style="618" customWidth="1"/>
    <col min="7" max="19" width="9.21875" style="618" customWidth="1"/>
    <col min="20" max="256" width="8.77734375" style="618"/>
    <col min="257" max="257" width="41.44140625" style="618" customWidth="1"/>
    <col min="258" max="262" width="9.5546875" style="618" customWidth="1"/>
    <col min="263" max="512" width="8.77734375" style="618"/>
    <col min="513" max="513" width="41.44140625" style="618" customWidth="1"/>
    <col min="514" max="518" width="9.5546875" style="618" customWidth="1"/>
    <col min="519" max="768" width="8.77734375" style="618"/>
    <col min="769" max="769" width="41.44140625" style="618" customWidth="1"/>
    <col min="770" max="774" width="9.5546875" style="618" customWidth="1"/>
    <col min="775" max="1024" width="8.77734375" style="618"/>
    <col min="1025" max="1025" width="41.44140625" style="618" customWidth="1"/>
    <col min="1026" max="1030" width="9.5546875" style="618" customWidth="1"/>
    <col min="1031" max="1280" width="8.77734375" style="618"/>
    <col min="1281" max="1281" width="41.44140625" style="618" customWidth="1"/>
    <col min="1282" max="1286" width="9.5546875" style="618" customWidth="1"/>
    <col min="1287" max="1536" width="8.77734375" style="618"/>
    <col min="1537" max="1537" width="41.44140625" style="618" customWidth="1"/>
    <col min="1538" max="1542" width="9.5546875" style="618" customWidth="1"/>
    <col min="1543" max="1792" width="8.77734375" style="618"/>
    <col min="1793" max="1793" width="41.44140625" style="618" customWidth="1"/>
    <col min="1794" max="1798" width="9.5546875" style="618" customWidth="1"/>
    <col min="1799" max="2048" width="8.77734375" style="618"/>
    <col min="2049" max="2049" width="41.44140625" style="618" customWidth="1"/>
    <col min="2050" max="2054" width="9.5546875" style="618" customWidth="1"/>
    <col min="2055" max="2304" width="8.77734375" style="618"/>
    <col min="2305" max="2305" width="41.44140625" style="618" customWidth="1"/>
    <col min="2306" max="2310" width="9.5546875" style="618" customWidth="1"/>
    <col min="2311" max="2560" width="8.77734375" style="618"/>
    <col min="2561" max="2561" width="41.44140625" style="618" customWidth="1"/>
    <col min="2562" max="2566" width="9.5546875" style="618" customWidth="1"/>
    <col min="2567" max="2816" width="8.77734375" style="618"/>
    <col min="2817" max="2817" width="41.44140625" style="618" customWidth="1"/>
    <col min="2818" max="2822" width="9.5546875" style="618" customWidth="1"/>
    <col min="2823" max="3072" width="8.77734375" style="618"/>
    <col min="3073" max="3073" width="41.44140625" style="618" customWidth="1"/>
    <col min="3074" max="3078" width="9.5546875" style="618" customWidth="1"/>
    <col min="3079" max="3328" width="8.77734375" style="618"/>
    <col min="3329" max="3329" width="41.44140625" style="618" customWidth="1"/>
    <col min="3330" max="3334" width="9.5546875" style="618" customWidth="1"/>
    <col min="3335" max="3584" width="8.77734375" style="618"/>
    <col min="3585" max="3585" width="41.44140625" style="618" customWidth="1"/>
    <col min="3586" max="3590" width="9.5546875" style="618" customWidth="1"/>
    <col min="3591" max="3840" width="8.77734375" style="618"/>
    <col min="3841" max="3841" width="41.44140625" style="618" customWidth="1"/>
    <col min="3842" max="3846" width="9.5546875" style="618" customWidth="1"/>
    <col min="3847" max="4096" width="8.77734375" style="618"/>
    <col min="4097" max="4097" width="41.44140625" style="618" customWidth="1"/>
    <col min="4098" max="4102" width="9.5546875" style="618" customWidth="1"/>
    <col min="4103" max="4352" width="8.77734375" style="618"/>
    <col min="4353" max="4353" width="41.44140625" style="618" customWidth="1"/>
    <col min="4354" max="4358" width="9.5546875" style="618" customWidth="1"/>
    <col min="4359" max="4608" width="8.77734375" style="618"/>
    <col min="4609" max="4609" width="41.44140625" style="618" customWidth="1"/>
    <col min="4610" max="4614" width="9.5546875" style="618" customWidth="1"/>
    <col min="4615" max="4864" width="8.77734375" style="618"/>
    <col min="4865" max="4865" width="41.44140625" style="618" customWidth="1"/>
    <col min="4866" max="4870" width="9.5546875" style="618" customWidth="1"/>
    <col min="4871" max="5120" width="8.77734375" style="618"/>
    <col min="5121" max="5121" width="41.44140625" style="618" customWidth="1"/>
    <col min="5122" max="5126" width="9.5546875" style="618" customWidth="1"/>
    <col min="5127" max="5376" width="8.77734375" style="618"/>
    <col min="5377" max="5377" width="41.44140625" style="618" customWidth="1"/>
    <col min="5378" max="5382" width="9.5546875" style="618" customWidth="1"/>
    <col min="5383" max="5632" width="8.77734375" style="618"/>
    <col min="5633" max="5633" width="41.44140625" style="618" customWidth="1"/>
    <col min="5634" max="5638" width="9.5546875" style="618" customWidth="1"/>
    <col min="5639" max="5888" width="8.77734375" style="618"/>
    <col min="5889" max="5889" width="41.44140625" style="618" customWidth="1"/>
    <col min="5890" max="5894" width="9.5546875" style="618" customWidth="1"/>
    <col min="5895" max="6144" width="8.77734375" style="618"/>
    <col min="6145" max="6145" width="41.44140625" style="618" customWidth="1"/>
    <col min="6146" max="6150" width="9.5546875" style="618" customWidth="1"/>
    <col min="6151" max="6400" width="8.77734375" style="618"/>
    <col min="6401" max="6401" width="41.44140625" style="618" customWidth="1"/>
    <col min="6402" max="6406" width="9.5546875" style="618" customWidth="1"/>
    <col min="6407" max="6656" width="8.77734375" style="618"/>
    <col min="6657" max="6657" width="41.44140625" style="618" customWidth="1"/>
    <col min="6658" max="6662" width="9.5546875" style="618" customWidth="1"/>
    <col min="6663" max="6912" width="8.77734375" style="618"/>
    <col min="6913" max="6913" width="41.44140625" style="618" customWidth="1"/>
    <col min="6914" max="6918" width="9.5546875" style="618" customWidth="1"/>
    <col min="6919" max="7168" width="8.77734375" style="618"/>
    <col min="7169" max="7169" width="41.44140625" style="618" customWidth="1"/>
    <col min="7170" max="7174" width="9.5546875" style="618" customWidth="1"/>
    <col min="7175" max="7424" width="8.77734375" style="618"/>
    <col min="7425" max="7425" width="41.44140625" style="618" customWidth="1"/>
    <col min="7426" max="7430" width="9.5546875" style="618" customWidth="1"/>
    <col min="7431" max="7680" width="8.77734375" style="618"/>
    <col min="7681" max="7681" width="41.44140625" style="618" customWidth="1"/>
    <col min="7682" max="7686" width="9.5546875" style="618" customWidth="1"/>
    <col min="7687" max="7936" width="8.77734375" style="618"/>
    <col min="7937" max="7937" width="41.44140625" style="618" customWidth="1"/>
    <col min="7938" max="7942" width="9.5546875" style="618" customWidth="1"/>
    <col min="7943" max="8192" width="8.77734375" style="618"/>
    <col min="8193" max="8193" width="41.44140625" style="618" customWidth="1"/>
    <col min="8194" max="8198" width="9.5546875" style="618" customWidth="1"/>
    <col min="8199" max="8448" width="8.77734375" style="618"/>
    <col min="8449" max="8449" width="41.44140625" style="618" customWidth="1"/>
    <col min="8450" max="8454" width="9.5546875" style="618" customWidth="1"/>
    <col min="8455" max="8704" width="8.77734375" style="618"/>
    <col min="8705" max="8705" width="41.44140625" style="618" customWidth="1"/>
    <col min="8706" max="8710" width="9.5546875" style="618" customWidth="1"/>
    <col min="8711" max="8960" width="8.77734375" style="618"/>
    <col min="8961" max="8961" width="41.44140625" style="618" customWidth="1"/>
    <col min="8962" max="8966" width="9.5546875" style="618" customWidth="1"/>
    <col min="8967" max="9216" width="8.77734375" style="618"/>
    <col min="9217" max="9217" width="41.44140625" style="618" customWidth="1"/>
    <col min="9218" max="9222" width="9.5546875" style="618" customWidth="1"/>
    <col min="9223" max="9472" width="8.77734375" style="618"/>
    <col min="9473" max="9473" width="41.44140625" style="618" customWidth="1"/>
    <col min="9474" max="9478" width="9.5546875" style="618" customWidth="1"/>
    <col min="9479" max="9728" width="8.77734375" style="618"/>
    <col min="9729" max="9729" width="41.44140625" style="618" customWidth="1"/>
    <col min="9730" max="9734" width="9.5546875" style="618" customWidth="1"/>
    <col min="9735" max="9984" width="8.77734375" style="618"/>
    <col min="9985" max="9985" width="41.44140625" style="618" customWidth="1"/>
    <col min="9986" max="9990" width="9.5546875" style="618" customWidth="1"/>
    <col min="9991" max="10240" width="8.77734375" style="618"/>
    <col min="10241" max="10241" width="41.44140625" style="618" customWidth="1"/>
    <col min="10242" max="10246" width="9.5546875" style="618" customWidth="1"/>
    <col min="10247" max="10496" width="8.77734375" style="618"/>
    <col min="10497" max="10497" width="41.44140625" style="618" customWidth="1"/>
    <col min="10498" max="10502" width="9.5546875" style="618" customWidth="1"/>
    <col min="10503" max="10752" width="8.77734375" style="618"/>
    <col min="10753" max="10753" width="41.44140625" style="618" customWidth="1"/>
    <col min="10754" max="10758" width="9.5546875" style="618" customWidth="1"/>
    <col min="10759" max="11008" width="8.77734375" style="618"/>
    <col min="11009" max="11009" width="41.44140625" style="618" customWidth="1"/>
    <col min="11010" max="11014" width="9.5546875" style="618" customWidth="1"/>
    <col min="11015" max="11264" width="8.77734375" style="618"/>
    <col min="11265" max="11265" width="41.44140625" style="618" customWidth="1"/>
    <col min="11266" max="11270" width="9.5546875" style="618" customWidth="1"/>
    <col min="11271" max="11520" width="8.77734375" style="618"/>
    <col min="11521" max="11521" width="41.44140625" style="618" customWidth="1"/>
    <col min="11522" max="11526" width="9.5546875" style="618" customWidth="1"/>
    <col min="11527" max="11776" width="8.77734375" style="618"/>
    <col min="11777" max="11777" width="41.44140625" style="618" customWidth="1"/>
    <col min="11778" max="11782" width="9.5546875" style="618" customWidth="1"/>
    <col min="11783" max="12032" width="8.77734375" style="618"/>
    <col min="12033" max="12033" width="41.44140625" style="618" customWidth="1"/>
    <col min="12034" max="12038" width="9.5546875" style="618" customWidth="1"/>
    <col min="12039" max="12288" width="8.77734375" style="618"/>
    <col min="12289" max="12289" width="41.44140625" style="618" customWidth="1"/>
    <col min="12290" max="12294" width="9.5546875" style="618" customWidth="1"/>
    <col min="12295" max="12544" width="8.77734375" style="618"/>
    <col min="12545" max="12545" width="41.44140625" style="618" customWidth="1"/>
    <col min="12546" max="12550" width="9.5546875" style="618" customWidth="1"/>
    <col min="12551" max="12800" width="8.77734375" style="618"/>
    <col min="12801" max="12801" width="41.44140625" style="618" customWidth="1"/>
    <col min="12802" max="12806" width="9.5546875" style="618" customWidth="1"/>
    <col min="12807" max="13056" width="8.77734375" style="618"/>
    <col min="13057" max="13057" width="41.44140625" style="618" customWidth="1"/>
    <col min="13058" max="13062" width="9.5546875" style="618" customWidth="1"/>
    <col min="13063" max="13312" width="8.77734375" style="618"/>
    <col min="13313" max="13313" width="41.44140625" style="618" customWidth="1"/>
    <col min="13314" max="13318" width="9.5546875" style="618" customWidth="1"/>
    <col min="13319" max="13568" width="8.77734375" style="618"/>
    <col min="13569" max="13569" width="41.44140625" style="618" customWidth="1"/>
    <col min="13570" max="13574" width="9.5546875" style="618" customWidth="1"/>
    <col min="13575" max="13824" width="8.77734375" style="618"/>
    <col min="13825" max="13825" width="41.44140625" style="618" customWidth="1"/>
    <col min="13826" max="13830" width="9.5546875" style="618" customWidth="1"/>
    <col min="13831" max="14080" width="8.77734375" style="618"/>
    <col min="14081" max="14081" width="41.44140625" style="618" customWidth="1"/>
    <col min="14082" max="14086" width="9.5546875" style="618" customWidth="1"/>
    <col min="14087" max="14336" width="8.77734375" style="618"/>
    <col min="14337" max="14337" width="41.44140625" style="618" customWidth="1"/>
    <col min="14338" max="14342" width="9.5546875" style="618" customWidth="1"/>
    <col min="14343" max="14592" width="8.77734375" style="618"/>
    <col min="14593" max="14593" width="41.44140625" style="618" customWidth="1"/>
    <col min="14594" max="14598" width="9.5546875" style="618" customWidth="1"/>
    <col min="14599" max="14848" width="8.77734375" style="618"/>
    <col min="14849" max="14849" width="41.44140625" style="618" customWidth="1"/>
    <col min="14850" max="14854" width="9.5546875" style="618" customWidth="1"/>
    <col min="14855" max="15104" width="8.77734375" style="618"/>
    <col min="15105" max="15105" width="41.44140625" style="618" customWidth="1"/>
    <col min="15106" max="15110" width="9.5546875" style="618" customWidth="1"/>
    <col min="15111" max="15360" width="8.77734375" style="618"/>
    <col min="15361" max="15361" width="41.44140625" style="618" customWidth="1"/>
    <col min="15362" max="15366" width="9.5546875" style="618" customWidth="1"/>
    <col min="15367" max="15616" width="8.77734375" style="618"/>
    <col min="15617" max="15617" width="41.44140625" style="618" customWidth="1"/>
    <col min="15618" max="15622" width="9.5546875" style="618" customWidth="1"/>
    <col min="15623" max="15872" width="8.77734375" style="618"/>
    <col min="15873" max="15873" width="41.44140625" style="618" customWidth="1"/>
    <col min="15874" max="15878" width="9.5546875" style="618" customWidth="1"/>
    <col min="15879" max="16128" width="8.77734375" style="618"/>
    <col min="16129" max="16129" width="41.44140625" style="618" customWidth="1"/>
    <col min="16130" max="16134" width="9.5546875" style="618" customWidth="1"/>
    <col min="16135" max="16384" width="8.77734375" style="618"/>
  </cols>
  <sheetData>
    <row r="1" spans="1:6" ht="21" customHeight="1">
      <c r="A1" s="585" t="s">
        <v>0</v>
      </c>
      <c r="B1" s="586"/>
      <c r="C1" s="586"/>
      <c r="D1" s="586"/>
      <c r="E1" s="586"/>
      <c r="F1" s="587"/>
    </row>
    <row r="2" spans="1:6" ht="17.100000000000001" customHeight="1">
      <c r="A2" s="588"/>
      <c r="B2" s="589"/>
      <c r="C2" s="589"/>
      <c r="D2" s="589"/>
      <c r="E2" s="589"/>
      <c r="F2" s="590"/>
    </row>
    <row r="3" spans="1:6" ht="14.1" customHeight="1">
      <c r="A3" s="591"/>
      <c r="B3" s="589"/>
      <c r="C3" s="589"/>
      <c r="D3" s="589"/>
      <c r="E3" s="589"/>
      <c r="F3" s="590"/>
    </row>
    <row r="4" spans="1:6" ht="12.75" customHeight="1">
      <c r="A4" s="592"/>
      <c r="B4" s="593"/>
      <c r="C4" s="593"/>
      <c r="D4" s="593"/>
      <c r="E4" s="593"/>
      <c r="F4" s="510" t="s">
        <v>1</v>
      </c>
    </row>
    <row r="5" spans="1:6" ht="12.75" customHeight="1">
      <c r="A5" s="594" t="s">
        <v>2</v>
      </c>
      <c r="B5" s="478">
        <v>2023</v>
      </c>
      <c r="C5" s="479"/>
      <c r="D5" s="479"/>
      <c r="E5" s="478" t="s">
        <v>3</v>
      </c>
      <c r="F5" s="481"/>
    </row>
    <row r="6" spans="1:6" ht="12.75" customHeight="1">
      <c r="A6" s="592"/>
      <c r="B6" s="482"/>
      <c r="C6" s="483"/>
      <c r="D6" s="483"/>
      <c r="E6" s="509"/>
      <c r="F6" s="485"/>
    </row>
    <row r="7" spans="1:6" ht="12.75" customHeight="1">
      <c r="A7" s="592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595"/>
      <c r="B8" s="596"/>
      <c r="C8" s="596"/>
      <c r="D8" s="596"/>
      <c r="E8" s="597"/>
      <c r="F8" s="598"/>
    </row>
    <row r="9" spans="1:6" ht="12.75" customHeight="1">
      <c r="A9" s="599"/>
      <c r="B9" s="600"/>
      <c r="C9" s="600"/>
      <c r="D9" s="600"/>
      <c r="E9" s="600"/>
      <c r="F9" s="601"/>
    </row>
    <row r="10" spans="1:6" s="605" customFormat="1" ht="12.75" customHeight="1">
      <c r="A10" s="602" t="s">
        <v>7</v>
      </c>
      <c r="B10" s="603">
        <v>451.47934621500571</v>
      </c>
      <c r="C10" s="603">
        <v>-18926.507573004987</v>
      </c>
      <c r="D10" s="603">
        <v>-24516.305088404981</v>
      </c>
      <c r="E10" s="603">
        <v>-5879.8444663599967</v>
      </c>
      <c r="F10" s="604">
        <v>-43575.277491159999</v>
      </c>
    </row>
    <row r="11" spans="1:6" ht="12.75" customHeight="1">
      <c r="A11" s="606" t="s">
        <v>8</v>
      </c>
      <c r="B11" s="497">
        <v>8589.2860994950024</v>
      </c>
      <c r="C11" s="497">
        <v>75694.239711235015</v>
      </c>
      <c r="D11" s="497">
        <v>92275.476945845017</v>
      </c>
      <c r="E11" s="497">
        <v>3440.9325302700017</v>
      </c>
      <c r="F11" s="498">
        <v>55905.304719379994</v>
      </c>
    </row>
    <row r="12" spans="1:6" ht="12.75" customHeight="1">
      <c r="A12" s="606" t="s">
        <v>9</v>
      </c>
      <c r="B12" s="497">
        <v>29809.319387275002</v>
      </c>
      <c r="C12" s="497">
        <v>286782.935346785</v>
      </c>
      <c r="D12" s="497">
        <v>343819.13407488505</v>
      </c>
      <c r="E12" s="497">
        <v>29639.402752370002</v>
      </c>
      <c r="F12" s="498">
        <v>286879.92638438003</v>
      </c>
    </row>
    <row r="13" spans="1:6" ht="12.75" customHeight="1">
      <c r="A13" s="606" t="s">
        <v>10</v>
      </c>
      <c r="B13" s="497">
        <v>21220.033287779999</v>
      </c>
      <c r="C13" s="497">
        <v>211088.69563555002</v>
      </c>
      <c r="D13" s="497">
        <v>251543.65712904002</v>
      </c>
      <c r="E13" s="497">
        <v>26198.470222100001</v>
      </c>
      <c r="F13" s="498">
        <v>230974.62166499998</v>
      </c>
    </row>
    <row r="14" spans="1:6" ht="12.75" customHeight="1">
      <c r="A14" s="606" t="s">
        <v>11</v>
      </c>
      <c r="B14" s="497">
        <v>-3851.7489707399991</v>
      </c>
      <c r="C14" s="497">
        <v>-32534.402229619998</v>
      </c>
      <c r="D14" s="497">
        <v>-39861.570042630003</v>
      </c>
      <c r="E14" s="497">
        <v>-3892.9734397799989</v>
      </c>
      <c r="F14" s="498">
        <v>-40485.899323940001</v>
      </c>
    </row>
    <row r="15" spans="1:6" ht="12.75" customHeight="1">
      <c r="A15" s="606" t="s">
        <v>12</v>
      </c>
      <c r="B15" s="497">
        <v>-4619.1053193499974</v>
      </c>
      <c r="C15" s="497">
        <v>-64508.949570260003</v>
      </c>
      <c r="D15" s="497">
        <v>-79488.28470964999</v>
      </c>
      <c r="E15" s="497">
        <v>-5757.4518826000003</v>
      </c>
      <c r="F15" s="498">
        <v>-61284.501542850005</v>
      </c>
    </row>
    <row r="16" spans="1:6" ht="12.75" customHeight="1">
      <c r="A16" s="606" t="s">
        <v>13</v>
      </c>
      <c r="B16" s="497">
        <v>333.04753680999983</v>
      </c>
      <c r="C16" s="497">
        <v>2422.6045156399996</v>
      </c>
      <c r="D16" s="497">
        <v>2558.0727180299996</v>
      </c>
      <c r="E16" s="497">
        <v>329.64832575000008</v>
      </c>
      <c r="F16" s="498">
        <v>2289.81865625</v>
      </c>
    </row>
    <row r="17" spans="1:6" ht="12.75" customHeight="1">
      <c r="A17" s="602" t="s">
        <v>14</v>
      </c>
      <c r="B17" s="603">
        <v>-972.19602819000011</v>
      </c>
      <c r="C17" s="603">
        <v>-8727.4347196199997</v>
      </c>
      <c r="D17" s="603">
        <v>-11365.727757160001</v>
      </c>
      <c r="E17" s="603">
        <v>-1105.39253489</v>
      </c>
      <c r="F17" s="604">
        <v>-13829.751508930001</v>
      </c>
    </row>
    <row r="18" spans="1:6" ht="12.75" customHeight="1">
      <c r="A18" s="602" t="s">
        <v>15</v>
      </c>
      <c r="B18" s="603">
        <v>-1395.9270200399972</v>
      </c>
      <c r="C18" s="603">
        <v>-29641.79778484999</v>
      </c>
      <c r="D18" s="603">
        <v>-34503.23246182999</v>
      </c>
      <c r="E18" s="603">
        <v>-7635.0026947299948</v>
      </c>
      <c r="F18" s="604">
        <v>-63695.733171189997</v>
      </c>
    </row>
    <row r="19" spans="1:6" ht="12.75" customHeight="1">
      <c r="A19" s="606" t="s">
        <v>16</v>
      </c>
      <c r="B19" s="497">
        <v>3218.4370745100005</v>
      </c>
      <c r="C19" s="497">
        <v>19306.584823290003</v>
      </c>
      <c r="D19" s="497">
        <v>25148.298781320002</v>
      </c>
      <c r="E19" s="497">
        <v>2400.07523872</v>
      </c>
      <c r="F19" s="498">
        <v>18259.388380749999</v>
      </c>
    </row>
    <row r="20" spans="1:6" ht="12.75" customHeight="1">
      <c r="A20" s="606" t="s">
        <v>17</v>
      </c>
      <c r="B20" s="497">
        <v>3324.8588546900005</v>
      </c>
      <c r="C20" s="497">
        <v>19211.213099159999</v>
      </c>
      <c r="D20" s="497">
        <v>24804.723016079999</v>
      </c>
      <c r="E20" s="497">
        <v>2385.2748477800001</v>
      </c>
      <c r="F20" s="498">
        <v>18380.745002560001</v>
      </c>
    </row>
    <row r="21" spans="1:6" ht="12.75" customHeight="1">
      <c r="A21" s="606" t="s">
        <v>18</v>
      </c>
      <c r="B21" s="497">
        <v>-106.42178018000001</v>
      </c>
      <c r="C21" s="497">
        <v>95.371724129999819</v>
      </c>
      <c r="D21" s="497">
        <v>343.57576523999978</v>
      </c>
      <c r="E21" s="497">
        <v>14.800390940000034</v>
      </c>
      <c r="F21" s="498">
        <v>-121.35662180999995</v>
      </c>
    </row>
    <row r="22" spans="1:6" ht="12.75" customHeight="1">
      <c r="A22" s="606" t="s">
        <v>19</v>
      </c>
      <c r="B22" s="497">
        <v>3070.4301098599999</v>
      </c>
      <c r="C22" s="497">
        <v>57765.172864139997</v>
      </c>
      <c r="D22" s="497">
        <v>62441.880089589999</v>
      </c>
      <c r="E22" s="497">
        <v>5717.1447360599986</v>
      </c>
      <c r="F22" s="498">
        <v>61348.809450990004</v>
      </c>
    </row>
    <row r="23" spans="1:6" ht="12.75" customHeight="1">
      <c r="A23" s="606" t="s">
        <v>17</v>
      </c>
      <c r="B23" s="497">
        <v>4428.8381718699993</v>
      </c>
      <c r="C23" s="497">
        <v>46648.697204809992</v>
      </c>
      <c r="D23" s="497">
        <v>52844.175213439994</v>
      </c>
      <c r="E23" s="497">
        <v>6755.9359187799992</v>
      </c>
      <c r="F23" s="498">
        <v>48393.081682249998</v>
      </c>
    </row>
    <row r="24" spans="1:6" ht="12.75" customHeight="1">
      <c r="A24" s="606" t="s">
        <v>18</v>
      </c>
      <c r="B24" s="497">
        <v>-1358.4080620099996</v>
      </c>
      <c r="C24" s="497">
        <v>11116.475659329997</v>
      </c>
      <c r="D24" s="497">
        <v>9597.7048761499973</v>
      </c>
      <c r="E24" s="497">
        <v>-1038.7911827200003</v>
      </c>
      <c r="F24" s="498">
        <v>12955.727768739996</v>
      </c>
    </row>
    <row r="25" spans="1:6" ht="12.75" customHeight="1">
      <c r="A25" s="606" t="s">
        <v>20</v>
      </c>
      <c r="B25" s="497">
        <v>-866.95983121999984</v>
      </c>
      <c r="C25" s="497">
        <v>5861.8320271699995</v>
      </c>
      <c r="D25" s="497">
        <v>4511.3748657099995</v>
      </c>
      <c r="E25" s="497">
        <v>-51.545829699999786</v>
      </c>
      <c r="F25" s="498">
        <v>9840.0506414699994</v>
      </c>
    </row>
    <row r="26" spans="1:6" ht="12.75" customHeight="1">
      <c r="A26" s="606" t="s">
        <v>21</v>
      </c>
      <c r="B26" s="497">
        <v>-171.00060698999991</v>
      </c>
      <c r="C26" s="497">
        <v>2755.8515637700002</v>
      </c>
      <c r="D26" s="497">
        <v>1523.4768598100002</v>
      </c>
      <c r="E26" s="497">
        <v>-1193.9194033499996</v>
      </c>
      <c r="F26" s="498">
        <v>-1364.0803857999995</v>
      </c>
    </row>
    <row r="27" spans="1:6" ht="12.75" customHeight="1">
      <c r="A27" s="606" t="s">
        <v>22</v>
      </c>
      <c r="B27" s="497">
        <v>-695.9592242299999</v>
      </c>
      <c r="C27" s="497">
        <v>3105.9804634000006</v>
      </c>
      <c r="D27" s="497">
        <v>2987.8980059000005</v>
      </c>
      <c r="E27" s="497">
        <v>1142.3735736499998</v>
      </c>
      <c r="F27" s="498">
        <v>11204.131027269999</v>
      </c>
    </row>
    <row r="28" spans="1:6" ht="12.75" customHeight="1">
      <c r="A28" s="606" t="s">
        <v>23</v>
      </c>
      <c r="B28" s="497">
        <v>3136.3454916599994</v>
      </c>
      <c r="C28" s="497">
        <v>13635.514065659998</v>
      </c>
      <c r="D28" s="497">
        <v>13782.770927139998</v>
      </c>
      <c r="E28" s="497">
        <v>1816.4531215099973</v>
      </c>
      <c r="F28" s="498">
        <v>14010.255556250004</v>
      </c>
    </row>
    <row r="29" spans="1:6" ht="12.75" customHeight="1">
      <c r="A29" s="606" t="s">
        <v>21</v>
      </c>
      <c r="B29" s="497">
        <v>557.48859915999947</v>
      </c>
      <c r="C29" s="497">
        <v>-1084.4578457499986</v>
      </c>
      <c r="D29" s="497">
        <v>799.49603770000192</v>
      </c>
      <c r="E29" s="497">
        <v>566.37112810999827</v>
      </c>
      <c r="F29" s="498">
        <v>-7893.8306177999984</v>
      </c>
    </row>
    <row r="30" spans="1:6" ht="12.75" customHeight="1">
      <c r="A30" s="606" t="s">
        <v>22</v>
      </c>
      <c r="B30" s="497">
        <v>2578.8568925</v>
      </c>
      <c r="C30" s="497">
        <v>14719.971911409995</v>
      </c>
      <c r="D30" s="497">
        <v>12983.274889439996</v>
      </c>
      <c r="E30" s="497">
        <v>1250.0819933999992</v>
      </c>
      <c r="F30" s="498">
        <v>21904.086174050004</v>
      </c>
    </row>
    <row r="31" spans="1:6" ht="12.75" customHeight="1">
      <c r="A31" s="606" t="s">
        <v>24</v>
      </c>
      <c r="B31" s="497">
        <v>-1047.2545938499995</v>
      </c>
      <c r="C31" s="497">
        <v>-3940.7019970700012</v>
      </c>
      <c r="D31" s="497">
        <v>-7994.397978680001</v>
      </c>
      <c r="E31" s="497">
        <v>137.98924796999944</v>
      </c>
      <c r="F31" s="498">
        <v>577.8371564599986</v>
      </c>
    </row>
    <row r="32" spans="1:6" ht="12.75" customHeight="1">
      <c r="A32" s="606" t="s">
        <v>25</v>
      </c>
      <c r="B32" s="497">
        <v>2778.5585839100008</v>
      </c>
      <c r="C32" s="497">
        <v>5879.1187244800039</v>
      </c>
      <c r="D32" s="497">
        <v>7758.7930554500044</v>
      </c>
      <c r="E32" s="497">
        <v>-2365.3676321799999</v>
      </c>
      <c r="F32" s="498">
        <v>-4690.3760182699971</v>
      </c>
    </row>
    <row r="33" spans="1:6" ht="12.75" customHeight="1">
      <c r="A33" s="606" t="s">
        <v>26</v>
      </c>
      <c r="B33" s="497">
        <v>11.300203329999873</v>
      </c>
      <c r="C33" s="497">
        <v>4526.0770392099994</v>
      </c>
      <c r="D33" s="497">
        <v>9074.9923973199984</v>
      </c>
      <c r="E33" s="497">
        <v>610.98185445999968</v>
      </c>
      <c r="F33" s="498">
        <v>19035.877803999996</v>
      </c>
    </row>
    <row r="34" spans="1:6" ht="12.75" customHeight="1">
      <c r="A34" s="606" t="s">
        <v>27</v>
      </c>
      <c r="B34" s="497">
        <v>739.36755146000019</v>
      </c>
      <c r="C34" s="497">
        <v>19178.132606289997</v>
      </c>
      <c r="D34" s="497">
        <v>21372.342228419999</v>
      </c>
      <c r="E34" s="497">
        <v>388.42599249000011</v>
      </c>
      <c r="F34" s="498">
        <v>6712.3094796399982</v>
      </c>
    </row>
    <row r="35" spans="1:6" ht="12.75" customHeight="1">
      <c r="A35" s="606" t="s">
        <v>28</v>
      </c>
      <c r="B35" s="603"/>
      <c r="C35" s="603"/>
      <c r="D35" s="603"/>
      <c r="E35" s="603"/>
      <c r="F35" s="607"/>
    </row>
    <row r="36" spans="1:6" s="605" customFormat="1" ht="12.75" customHeight="1">
      <c r="A36" s="602" t="s">
        <v>29</v>
      </c>
      <c r="B36" s="603">
        <v>-875.21033806500282</v>
      </c>
      <c r="C36" s="603">
        <v>-1987.8554922250037</v>
      </c>
      <c r="D36" s="603">
        <v>1378.8003837349888</v>
      </c>
      <c r="E36" s="603">
        <v>-649.76569347999794</v>
      </c>
      <c r="F36" s="607">
        <v>-6290.7041711000002</v>
      </c>
    </row>
    <row r="37" spans="1:6" ht="12.75" customHeight="1">
      <c r="A37" s="608" t="s">
        <v>28</v>
      </c>
      <c r="B37" s="609"/>
      <c r="C37" s="609"/>
      <c r="D37" s="609"/>
      <c r="E37" s="609"/>
      <c r="F37" s="610"/>
    </row>
    <row r="38" spans="1:6" ht="12.75" customHeight="1">
      <c r="A38" s="606" t="s">
        <v>30</v>
      </c>
      <c r="B38" s="497"/>
      <c r="C38" s="497"/>
      <c r="D38" s="497"/>
      <c r="E38" s="497"/>
      <c r="F38" s="524"/>
    </row>
    <row r="39" spans="1:6" ht="12.75" customHeight="1">
      <c r="A39" s="606" t="s">
        <v>31</v>
      </c>
      <c r="B39" s="611"/>
      <c r="C39" s="611">
        <v>-1.0583068633146886</v>
      </c>
      <c r="D39" s="611">
        <v>-1.1279506501217063</v>
      </c>
      <c r="E39" s="612"/>
      <c r="F39" s="613">
        <v>-2.3959201581785847</v>
      </c>
    </row>
    <row r="40" spans="1:6" ht="12.75" customHeight="1">
      <c r="A40" s="606" t="s">
        <v>32</v>
      </c>
      <c r="B40" s="611"/>
      <c r="C40" s="611">
        <v>3.2300348422375396</v>
      </c>
      <c r="D40" s="611">
        <v>2.8728374438114361</v>
      </c>
      <c r="E40" s="612"/>
      <c r="F40" s="613">
        <v>3.3731706992273929</v>
      </c>
    </row>
    <row r="41" spans="1:6" ht="12.75" customHeight="1">
      <c r="A41" s="614"/>
      <c r="B41" s="615"/>
      <c r="C41" s="615"/>
      <c r="D41" s="615"/>
      <c r="E41" s="615"/>
      <c r="F41" s="616"/>
    </row>
    <row r="42" spans="1:6" ht="12" customHeight="1">
      <c r="A42" s="617"/>
      <c r="B42" s="617"/>
      <c r="C42" s="617"/>
      <c r="D42" s="617"/>
      <c r="E42" s="617"/>
      <c r="F42" s="617"/>
    </row>
    <row r="43" spans="1:6" ht="10.35" customHeight="1">
      <c r="A43" s="519" t="s">
        <v>33</v>
      </c>
      <c r="B43" s="617"/>
      <c r="C43" s="617"/>
      <c r="D43" s="617"/>
      <c r="E43" s="617"/>
      <c r="F43" s="617"/>
    </row>
    <row r="44" spans="1:6" ht="10.35" customHeight="1">
      <c r="A44" s="584" t="s">
        <v>34</v>
      </c>
      <c r="B44" s="617"/>
      <c r="C44" s="617"/>
      <c r="D44" s="617"/>
      <c r="E44" s="617"/>
      <c r="F44" s="617"/>
    </row>
    <row r="45" spans="1:6" ht="10.35" customHeight="1">
      <c r="A45" s="519" t="s">
        <v>35</v>
      </c>
      <c r="B45" s="617"/>
      <c r="C45" s="617"/>
      <c r="D45" s="617"/>
      <c r="E45" s="617"/>
      <c r="F45" s="617"/>
    </row>
    <row r="46" spans="1:6" ht="10.35" customHeight="1">
      <c r="A46" s="584" t="s">
        <v>36</v>
      </c>
      <c r="B46" s="617"/>
      <c r="C46" s="617"/>
      <c r="D46" s="617"/>
      <c r="E46" s="617"/>
      <c r="F46" s="617"/>
    </row>
    <row r="47" spans="1:6" ht="10.35" customHeight="1">
      <c r="A47" s="519" t="s">
        <v>37</v>
      </c>
      <c r="B47" s="617"/>
      <c r="C47" s="617"/>
      <c r="D47" s="617"/>
      <c r="E47" s="617"/>
      <c r="F47" s="617"/>
    </row>
    <row r="48" spans="1:6" ht="10.35" customHeight="1">
      <c r="A48" s="519" t="s">
        <v>38</v>
      </c>
      <c r="B48" s="617"/>
      <c r="C48" s="617"/>
      <c r="D48" s="617"/>
      <c r="E48" s="617"/>
      <c r="F48" s="617"/>
    </row>
    <row r="49" spans="1:1" ht="10.35" customHeight="1">
      <c r="A49" s="519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4F77-F118-4170-A5A1-76185A43A418}">
  <dimension ref="A1:I99"/>
  <sheetViews>
    <sheetView showGridLines="0" workbookViewId="0">
      <selection activeCell="D3" sqref="D3"/>
    </sheetView>
  </sheetViews>
  <sheetFormatPr defaultColWidth="11" defaultRowHeight="14.4"/>
  <cols>
    <col min="1" max="1" width="28.21875" style="285" customWidth="1"/>
    <col min="2" max="9" width="7" style="285" customWidth="1"/>
    <col min="10" max="16384" width="11" style="285"/>
  </cols>
  <sheetData>
    <row r="1" spans="1:9" ht="17.399999999999999">
      <c r="A1" s="48" t="s">
        <v>308</v>
      </c>
      <c r="B1" s="283"/>
      <c r="C1" s="283"/>
      <c r="D1" s="283"/>
      <c r="E1" s="283"/>
      <c r="F1" s="283"/>
      <c r="G1" s="283"/>
      <c r="H1" s="283"/>
      <c r="I1" s="284"/>
    </row>
    <row r="2" spans="1:9" ht="10.95" customHeight="1">
      <c r="A2" s="13"/>
      <c r="I2" s="286"/>
    </row>
    <row r="3" spans="1:9" ht="12.45" customHeight="1">
      <c r="A3" s="13"/>
      <c r="B3" s="17"/>
      <c r="C3" s="17"/>
      <c r="D3" s="17"/>
      <c r="E3" s="17"/>
      <c r="F3" s="17"/>
      <c r="G3" s="17"/>
      <c r="H3" s="17"/>
      <c r="I3" s="19" t="s">
        <v>1</v>
      </c>
    </row>
    <row r="4" spans="1:9" ht="12.45" customHeight="1">
      <c r="A4" s="20" t="s">
        <v>2</v>
      </c>
      <c r="B4" s="41">
        <v>2023</v>
      </c>
      <c r="C4" s="41" t="s">
        <v>28</v>
      </c>
      <c r="D4" s="41" t="s">
        <v>28</v>
      </c>
      <c r="E4" s="41" t="s">
        <v>28</v>
      </c>
      <c r="F4" s="40">
        <v>2024</v>
      </c>
      <c r="G4" s="41" t="s">
        <v>28</v>
      </c>
      <c r="H4" s="41" t="s">
        <v>28</v>
      </c>
      <c r="I4" s="43" t="s">
        <v>28</v>
      </c>
    </row>
    <row r="5" spans="1:9" ht="6.45" customHeight="1">
      <c r="A5" s="287"/>
      <c r="B5" s="44"/>
      <c r="C5" s="44"/>
      <c r="D5" s="44"/>
      <c r="E5" s="44"/>
      <c r="F5" s="26"/>
      <c r="G5" s="44"/>
      <c r="H5" s="44"/>
      <c r="I5" s="46"/>
    </row>
    <row r="6" spans="1:9" ht="12.45" customHeight="1">
      <c r="A6" s="25"/>
      <c r="B6" s="125" t="s">
        <v>231</v>
      </c>
      <c r="C6" s="125" t="s">
        <v>234</v>
      </c>
      <c r="D6" s="125" t="s">
        <v>237</v>
      </c>
      <c r="E6" s="126" t="s">
        <v>228</v>
      </c>
      <c r="F6" s="127" t="s">
        <v>231</v>
      </c>
      <c r="G6" s="125" t="s">
        <v>234</v>
      </c>
      <c r="H6" s="125" t="s">
        <v>309</v>
      </c>
      <c r="I6" s="128" t="s">
        <v>310</v>
      </c>
    </row>
    <row r="7" spans="1:9" ht="12.45" customHeight="1">
      <c r="A7" s="79" t="s">
        <v>311</v>
      </c>
      <c r="B7" s="110">
        <v>321342.22273415001</v>
      </c>
      <c r="C7" s="110">
        <v>332311.73896431999</v>
      </c>
      <c r="D7" s="110">
        <v>330379.03716751002</v>
      </c>
      <c r="E7" s="110">
        <v>342191.47744226002</v>
      </c>
      <c r="F7" s="110">
        <v>353704.46891146997</v>
      </c>
      <c r="G7" s="110">
        <v>360506.44050500001</v>
      </c>
      <c r="H7" s="110">
        <v>376303.96298935002</v>
      </c>
      <c r="I7" s="74">
        <v>370553.21500596002</v>
      </c>
    </row>
    <row r="8" spans="1:9" ht="12.45" customHeight="1">
      <c r="A8" s="34" t="s">
        <v>312</v>
      </c>
      <c r="B8" s="109">
        <v>71300.563909560005</v>
      </c>
      <c r="C8" s="109">
        <v>80821.151014570001</v>
      </c>
      <c r="D8" s="109">
        <v>77199.947021560001</v>
      </c>
      <c r="E8" s="109">
        <v>80491.601650009994</v>
      </c>
      <c r="F8" s="109">
        <v>88253.37732534</v>
      </c>
      <c r="G8" s="109">
        <v>92605.486511409996</v>
      </c>
      <c r="H8" s="109">
        <v>103781.87242042</v>
      </c>
      <c r="I8" s="78">
        <v>100538.81243562</v>
      </c>
    </row>
    <row r="9" spans="1:9" ht="12.45" customHeight="1">
      <c r="A9" s="34" t="s">
        <v>313</v>
      </c>
      <c r="B9" s="109">
        <v>250041.65882459001</v>
      </c>
      <c r="C9" s="109">
        <v>251490.58794975001</v>
      </c>
      <c r="D9" s="109">
        <v>253179.09014595</v>
      </c>
      <c r="E9" s="109">
        <v>261699.87579225001</v>
      </c>
      <c r="F9" s="109">
        <v>265451.09158612997</v>
      </c>
      <c r="G9" s="109">
        <v>267900.95399359002</v>
      </c>
      <c r="H9" s="109">
        <v>272522.09056893003</v>
      </c>
      <c r="I9" s="78">
        <v>270014.40257034003</v>
      </c>
    </row>
    <row r="10" spans="1:9" ht="12.45" customHeight="1">
      <c r="A10" s="34" t="s">
        <v>314</v>
      </c>
      <c r="B10" s="109">
        <v>73152.740947729995</v>
      </c>
      <c r="C10" s="109">
        <v>74857.624600640003</v>
      </c>
      <c r="D10" s="109">
        <v>74092.958345239997</v>
      </c>
      <c r="E10" s="109">
        <v>78820.16634466</v>
      </c>
      <c r="F10" s="109">
        <v>81835.198032500004</v>
      </c>
      <c r="G10" s="109">
        <v>82575.495681839995</v>
      </c>
      <c r="H10" s="109">
        <v>84399.898109369999</v>
      </c>
      <c r="I10" s="78">
        <v>83116.184749299995</v>
      </c>
    </row>
    <row r="11" spans="1:9" ht="12.45" customHeight="1">
      <c r="A11" s="34" t="s">
        <v>173</v>
      </c>
      <c r="B11" s="109">
        <v>6.1749839599999996</v>
      </c>
      <c r="C11" s="109">
        <v>11.201105829999999</v>
      </c>
      <c r="D11" s="109">
        <v>12.71030259</v>
      </c>
      <c r="E11" s="109">
        <v>12.719408120000001</v>
      </c>
      <c r="F11" s="109">
        <v>12.577441459999999</v>
      </c>
      <c r="G11" s="109">
        <v>20.445020629999998</v>
      </c>
      <c r="H11" s="109">
        <v>18.99090692</v>
      </c>
      <c r="I11" s="78">
        <v>18.830183460000001</v>
      </c>
    </row>
    <row r="12" spans="1:9" ht="12.45" customHeight="1">
      <c r="A12" s="34" t="s">
        <v>174</v>
      </c>
      <c r="B12" s="109">
        <v>73146.565963770001</v>
      </c>
      <c r="C12" s="109">
        <v>74846.423494810006</v>
      </c>
      <c r="D12" s="109">
        <v>74080.248042649997</v>
      </c>
      <c r="E12" s="109">
        <v>78807.44693654</v>
      </c>
      <c r="F12" s="109">
        <v>81822.620591040002</v>
      </c>
      <c r="G12" s="109">
        <v>82555.05066121</v>
      </c>
      <c r="H12" s="109">
        <v>84380.907202450006</v>
      </c>
      <c r="I12" s="78">
        <v>83097.354565839996</v>
      </c>
    </row>
    <row r="13" spans="1:9" ht="12.45" customHeight="1">
      <c r="A13" s="34" t="s">
        <v>555</v>
      </c>
      <c r="B13" s="109">
        <v>37375.190402580003</v>
      </c>
      <c r="C13" s="109">
        <v>39427.226374530001</v>
      </c>
      <c r="D13" s="109">
        <v>38436.887264110002</v>
      </c>
      <c r="E13" s="109">
        <v>41913.707862429997</v>
      </c>
      <c r="F13" s="109">
        <v>45217.289159139997</v>
      </c>
      <c r="G13" s="109">
        <v>45974.000950260001</v>
      </c>
      <c r="H13" s="109">
        <v>47480.398140789999</v>
      </c>
      <c r="I13" s="78">
        <v>46495.658800769997</v>
      </c>
    </row>
    <row r="14" spans="1:9" ht="12.45" customHeight="1">
      <c r="A14" s="34" t="s">
        <v>315</v>
      </c>
      <c r="B14" s="109">
        <v>35684.744788069998</v>
      </c>
      <c r="C14" s="109">
        <v>35334.072153319998</v>
      </c>
      <c r="D14" s="109">
        <v>35560.855704649999</v>
      </c>
      <c r="E14" s="109">
        <v>36812.978679250002</v>
      </c>
      <c r="F14" s="109">
        <v>36527.170719440001</v>
      </c>
      <c r="G14" s="109">
        <v>36504.286724830003</v>
      </c>
      <c r="H14" s="109">
        <v>36826.063949490002</v>
      </c>
      <c r="I14" s="78">
        <v>36527.584926399999</v>
      </c>
    </row>
    <row r="15" spans="1:9" ht="12.45" customHeight="1">
      <c r="A15" s="34" t="s">
        <v>316</v>
      </c>
      <c r="B15" s="109">
        <v>86.630773120000001</v>
      </c>
      <c r="C15" s="109">
        <v>85.124966959999995</v>
      </c>
      <c r="D15" s="109">
        <v>82.505073890000006</v>
      </c>
      <c r="E15" s="109">
        <v>80.760394860000005</v>
      </c>
      <c r="F15" s="109">
        <v>78.160712459999999</v>
      </c>
      <c r="G15" s="109">
        <v>76.762986119999994</v>
      </c>
      <c r="H15" s="109">
        <v>74.445112170000002</v>
      </c>
      <c r="I15" s="78">
        <v>74.110838670000007</v>
      </c>
    </row>
    <row r="16" spans="1:9" ht="12.45" customHeight="1">
      <c r="A16" s="34" t="s">
        <v>317</v>
      </c>
      <c r="B16" s="109">
        <v>18135.624431799999</v>
      </c>
      <c r="C16" s="109">
        <v>17933.747698390001</v>
      </c>
      <c r="D16" s="109">
        <v>17725.538502219999</v>
      </c>
      <c r="E16" s="109">
        <v>18091.101049960002</v>
      </c>
      <c r="F16" s="109">
        <v>17837.914093489999</v>
      </c>
      <c r="G16" s="109">
        <v>17730.59028484</v>
      </c>
      <c r="H16" s="109">
        <v>18286.479272339999</v>
      </c>
      <c r="I16" s="78">
        <v>17951.478005929999</v>
      </c>
    </row>
    <row r="17" spans="1:9" ht="12.45" customHeight="1">
      <c r="A17" s="34" t="s">
        <v>173</v>
      </c>
      <c r="B17" s="109">
        <v>15.325462310000001</v>
      </c>
      <c r="C17" s="109">
        <v>16.850835979999999</v>
      </c>
      <c r="D17" s="109">
        <v>12.04374687</v>
      </c>
      <c r="E17" s="109">
        <v>17.948264219999999</v>
      </c>
      <c r="F17" s="109">
        <v>11.26849713</v>
      </c>
      <c r="G17" s="109">
        <v>13.054428039999999</v>
      </c>
      <c r="H17" s="109">
        <v>15.31251481</v>
      </c>
      <c r="I17" s="78">
        <v>14.375636180000001</v>
      </c>
    </row>
    <row r="18" spans="1:9" ht="12.45" customHeight="1">
      <c r="A18" s="34" t="s">
        <v>174</v>
      </c>
      <c r="B18" s="109">
        <v>18120.298969489999</v>
      </c>
      <c r="C18" s="109">
        <v>17916.896862410002</v>
      </c>
      <c r="D18" s="109">
        <v>17713.494755349999</v>
      </c>
      <c r="E18" s="109">
        <v>18073.15278574</v>
      </c>
      <c r="F18" s="109">
        <v>17826.645596359998</v>
      </c>
      <c r="G18" s="109">
        <v>17717.535856800001</v>
      </c>
      <c r="H18" s="109">
        <v>18271.166757530002</v>
      </c>
      <c r="I18" s="78">
        <v>17937.102369749999</v>
      </c>
    </row>
    <row r="19" spans="1:9" ht="12.45" customHeight="1">
      <c r="A19" s="34" t="s">
        <v>315</v>
      </c>
      <c r="B19" s="109">
        <v>0</v>
      </c>
      <c r="C19" s="109">
        <v>0</v>
      </c>
      <c r="D19" s="109">
        <v>0</v>
      </c>
      <c r="E19" s="109">
        <v>0</v>
      </c>
      <c r="F19" s="109">
        <v>0</v>
      </c>
      <c r="G19" s="109">
        <v>0</v>
      </c>
      <c r="H19" s="109">
        <v>0</v>
      </c>
      <c r="I19" s="78">
        <v>0</v>
      </c>
    </row>
    <row r="20" spans="1:9" ht="12.45" customHeight="1">
      <c r="A20" s="34" t="s">
        <v>318</v>
      </c>
      <c r="B20" s="109">
        <v>18120.298969489999</v>
      </c>
      <c r="C20" s="109">
        <v>17916.896862410002</v>
      </c>
      <c r="D20" s="109">
        <v>17713.494755349999</v>
      </c>
      <c r="E20" s="109">
        <v>18073.15278574</v>
      </c>
      <c r="F20" s="109">
        <v>17826.645596359998</v>
      </c>
      <c r="G20" s="109">
        <v>17717.535856800001</v>
      </c>
      <c r="H20" s="109">
        <v>18271.166757530002</v>
      </c>
      <c r="I20" s="78">
        <v>17937.102369749999</v>
      </c>
    </row>
    <row r="21" spans="1:9" ht="12.45" customHeight="1">
      <c r="A21" s="34" t="s">
        <v>319</v>
      </c>
      <c r="B21" s="109">
        <v>105773.1231614</v>
      </c>
      <c r="C21" s="109">
        <v>114119.71762977001</v>
      </c>
      <c r="D21" s="109">
        <v>115751.97068870001</v>
      </c>
      <c r="E21" s="109">
        <v>118131.83947409999</v>
      </c>
      <c r="F21" s="109">
        <v>126415.23646614001</v>
      </c>
      <c r="G21" s="109">
        <v>134441.78207814001</v>
      </c>
      <c r="H21" s="109">
        <v>146457.04180794</v>
      </c>
      <c r="I21" s="78">
        <v>143869.35268685</v>
      </c>
    </row>
    <row r="22" spans="1:9" ht="12.45" customHeight="1">
      <c r="A22" s="34" t="s">
        <v>173</v>
      </c>
      <c r="B22" s="109">
        <v>53642.807586219998</v>
      </c>
      <c r="C22" s="109">
        <v>63461.049642320002</v>
      </c>
      <c r="D22" s="109">
        <v>61206.469702189999</v>
      </c>
      <c r="E22" s="109">
        <v>64038.802322019998</v>
      </c>
      <c r="F22" s="109">
        <v>69116.644091440001</v>
      </c>
      <c r="G22" s="109">
        <v>74057.572680280005</v>
      </c>
      <c r="H22" s="109">
        <v>85522.299704019999</v>
      </c>
      <c r="I22" s="78">
        <v>82730.56045741</v>
      </c>
    </row>
    <row r="23" spans="1:9" ht="12.45" customHeight="1">
      <c r="A23" s="34" t="s">
        <v>320</v>
      </c>
      <c r="B23" s="109">
        <v>975.02154848999999</v>
      </c>
      <c r="C23" s="109">
        <v>2094.0777298399998</v>
      </c>
      <c r="D23" s="109">
        <v>3091.3652172500001</v>
      </c>
      <c r="E23" s="109">
        <v>2109.51710331</v>
      </c>
      <c r="F23" s="109">
        <v>4469.2649113300004</v>
      </c>
      <c r="G23" s="109">
        <v>5349.6426713399997</v>
      </c>
      <c r="H23" s="109">
        <v>5266.3651787099998</v>
      </c>
      <c r="I23" s="78">
        <v>5283.1255781</v>
      </c>
    </row>
    <row r="24" spans="1:9" ht="12.45" customHeight="1">
      <c r="A24" s="34" t="s">
        <v>315</v>
      </c>
      <c r="B24" s="109">
        <v>52185.361329910003</v>
      </c>
      <c r="C24" s="109">
        <v>60859.2719507</v>
      </c>
      <c r="D24" s="109">
        <v>57493.755426700001</v>
      </c>
      <c r="E24" s="109">
        <v>61354.528589050002</v>
      </c>
      <c r="F24" s="109">
        <v>64114.280097510004</v>
      </c>
      <c r="G24" s="109">
        <v>68094.049756470005</v>
      </c>
      <c r="H24" s="109">
        <v>79698.879916749996</v>
      </c>
      <c r="I24" s="78">
        <v>76922.176703680001</v>
      </c>
    </row>
    <row r="25" spans="1:9" ht="12.45" customHeight="1">
      <c r="A25" s="34" t="s">
        <v>321</v>
      </c>
      <c r="B25" s="109">
        <v>482.42470781999998</v>
      </c>
      <c r="C25" s="109">
        <v>507.69996178000002</v>
      </c>
      <c r="D25" s="109">
        <v>621.34905823999998</v>
      </c>
      <c r="E25" s="109">
        <v>574.75662966000004</v>
      </c>
      <c r="F25" s="109">
        <v>533.09908259999997</v>
      </c>
      <c r="G25" s="109">
        <v>613.88025246999996</v>
      </c>
      <c r="H25" s="109">
        <v>557.05460856000002</v>
      </c>
      <c r="I25" s="78">
        <v>525.25817562999998</v>
      </c>
    </row>
    <row r="26" spans="1:9" ht="12.45" customHeight="1">
      <c r="A26" s="34" t="s">
        <v>174</v>
      </c>
      <c r="B26" s="109">
        <v>52130.31557518</v>
      </c>
      <c r="C26" s="109">
        <v>50658.667987449997</v>
      </c>
      <c r="D26" s="109">
        <v>54545.50098651</v>
      </c>
      <c r="E26" s="109">
        <v>54093.037152080004</v>
      </c>
      <c r="F26" s="109">
        <v>57298.592374699998</v>
      </c>
      <c r="G26" s="109">
        <v>60384.209397860002</v>
      </c>
      <c r="H26" s="109">
        <v>60934.742103919998</v>
      </c>
      <c r="I26" s="78">
        <v>61138.792229439998</v>
      </c>
    </row>
    <row r="27" spans="1:9" ht="12.45" customHeight="1">
      <c r="A27" s="34" t="s">
        <v>320</v>
      </c>
      <c r="B27" s="109">
        <v>13671.96806404</v>
      </c>
      <c r="C27" s="109">
        <v>14711.18056518</v>
      </c>
      <c r="D27" s="109">
        <v>18390.063127279998</v>
      </c>
      <c r="E27" s="109">
        <v>16464.312209619999</v>
      </c>
      <c r="F27" s="109">
        <v>18909.425882340001</v>
      </c>
      <c r="G27" s="109">
        <v>21375.679202759999</v>
      </c>
      <c r="H27" s="109">
        <v>21310.221238210001</v>
      </c>
      <c r="I27" s="78">
        <v>21381.865373240002</v>
      </c>
    </row>
    <row r="28" spans="1:9" ht="12.45" customHeight="1">
      <c r="A28" s="34" t="s">
        <v>315</v>
      </c>
      <c r="B28" s="109">
        <v>38458.347511139997</v>
      </c>
      <c r="C28" s="109">
        <v>35947.487422270002</v>
      </c>
      <c r="D28" s="109">
        <v>36155.437859229998</v>
      </c>
      <c r="E28" s="109">
        <v>37628.724942460001</v>
      </c>
      <c r="F28" s="109">
        <v>38389.166492359996</v>
      </c>
      <c r="G28" s="109">
        <v>39008.5301951</v>
      </c>
      <c r="H28" s="109">
        <v>39624.520865710001</v>
      </c>
      <c r="I28" s="78">
        <v>39756.9268562</v>
      </c>
    </row>
    <row r="29" spans="1:9" ht="12.45" customHeight="1">
      <c r="A29" s="34" t="s">
        <v>322</v>
      </c>
      <c r="B29" s="109">
        <v>124280.73419322001</v>
      </c>
      <c r="C29" s="109">
        <v>125400.64903551999</v>
      </c>
      <c r="D29" s="109">
        <v>122808.56963134999</v>
      </c>
      <c r="E29" s="109">
        <v>127148.37057354</v>
      </c>
      <c r="F29" s="109">
        <v>127616.12031934</v>
      </c>
      <c r="G29" s="109">
        <v>125758.50912098</v>
      </c>
      <c r="H29" s="109">
        <v>127160.5812433</v>
      </c>
      <c r="I29" s="78">
        <v>125616.18707748</v>
      </c>
    </row>
    <row r="30" spans="1:9" ht="12.45" customHeight="1">
      <c r="A30" s="34" t="s">
        <v>173</v>
      </c>
      <c r="B30" s="109">
        <v>17636.255877070002</v>
      </c>
      <c r="C30" s="109">
        <v>17332.049430440002</v>
      </c>
      <c r="D30" s="109">
        <v>15968.72326991</v>
      </c>
      <c r="E30" s="109">
        <v>16422.131655649999</v>
      </c>
      <c r="F30" s="109">
        <v>19112.88729531</v>
      </c>
      <c r="G30" s="109">
        <v>18514.41438246</v>
      </c>
      <c r="H30" s="109">
        <v>18225.269294670001</v>
      </c>
      <c r="I30" s="78">
        <v>17775.04615857</v>
      </c>
    </row>
    <row r="31" spans="1:9" ht="12.45" customHeight="1">
      <c r="A31" s="34" t="s">
        <v>320</v>
      </c>
      <c r="B31" s="109">
        <v>175.53577554</v>
      </c>
      <c r="C31" s="109">
        <v>167.68110998</v>
      </c>
      <c r="D31" s="109">
        <v>163.60458718999999</v>
      </c>
      <c r="E31" s="109">
        <v>56.164298180000003</v>
      </c>
      <c r="F31" s="109">
        <v>172.38698873999999</v>
      </c>
      <c r="G31" s="109">
        <v>290.28264704999998</v>
      </c>
      <c r="H31" s="109">
        <v>326.61748559</v>
      </c>
      <c r="I31" s="78">
        <v>373.66974205000002</v>
      </c>
    </row>
    <row r="32" spans="1:9" ht="12.45" customHeight="1">
      <c r="A32" s="34" t="s">
        <v>315</v>
      </c>
      <c r="B32" s="109">
        <v>17296.202604679998</v>
      </c>
      <c r="C32" s="109">
        <v>17056.740666059999</v>
      </c>
      <c r="D32" s="109">
        <v>15739.292922590001</v>
      </c>
      <c r="E32" s="109">
        <v>16331.15222204</v>
      </c>
      <c r="F32" s="109">
        <v>17710.123958849999</v>
      </c>
      <c r="G32" s="109">
        <v>18200.50034395</v>
      </c>
      <c r="H32" s="109">
        <v>16699.108977529999</v>
      </c>
      <c r="I32" s="78">
        <v>16188.425377109999</v>
      </c>
    </row>
    <row r="33" spans="1:9" ht="12.45" customHeight="1">
      <c r="A33" s="34" t="s">
        <v>316</v>
      </c>
      <c r="B33" s="109">
        <v>156.41203666000001</v>
      </c>
      <c r="C33" s="109">
        <v>104.66992066</v>
      </c>
      <c r="D33" s="109">
        <v>64.800594570000001</v>
      </c>
      <c r="E33" s="109">
        <v>33.633308720000002</v>
      </c>
      <c r="F33" s="109">
        <v>1227.2624477500001</v>
      </c>
      <c r="G33" s="109">
        <v>21.288905339999999</v>
      </c>
      <c r="H33" s="109">
        <v>1184.3949659</v>
      </c>
      <c r="I33" s="78">
        <v>1198.66780728</v>
      </c>
    </row>
    <row r="34" spans="1:9" ht="12.45" customHeight="1">
      <c r="A34" s="34" t="s">
        <v>321</v>
      </c>
      <c r="B34" s="109">
        <v>8.1054601900000005</v>
      </c>
      <c r="C34" s="109">
        <v>2.9577337400000001</v>
      </c>
      <c r="D34" s="109">
        <v>1.02516556</v>
      </c>
      <c r="E34" s="109">
        <v>1.1818267099999999</v>
      </c>
      <c r="F34" s="109">
        <v>3.1138999699999999</v>
      </c>
      <c r="G34" s="109">
        <v>2.3424861199999998</v>
      </c>
      <c r="H34" s="109">
        <v>15.14786565</v>
      </c>
      <c r="I34" s="78">
        <v>14.28323213</v>
      </c>
    </row>
    <row r="35" spans="1:9" ht="12.45" customHeight="1">
      <c r="A35" s="34" t="s">
        <v>174</v>
      </c>
      <c r="B35" s="109">
        <v>106644.47831614999</v>
      </c>
      <c r="C35" s="109">
        <v>108068.59960508</v>
      </c>
      <c r="D35" s="109">
        <v>106839.84636144</v>
      </c>
      <c r="E35" s="109">
        <v>110726.23891789</v>
      </c>
      <c r="F35" s="109">
        <v>108503.23302403001</v>
      </c>
      <c r="G35" s="109">
        <v>107244.09473852</v>
      </c>
      <c r="H35" s="109">
        <v>108935.31194863</v>
      </c>
      <c r="I35" s="78">
        <v>107841.14091890999</v>
      </c>
    </row>
    <row r="36" spans="1:9" ht="12.45" customHeight="1">
      <c r="A36" s="34" t="s">
        <v>320</v>
      </c>
      <c r="B36" s="109">
        <v>14636.47517586</v>
      </c>
      <c r="C36" s="109">
        <v>14583.996342820001</v>
      </c>
      <c r="D36" s="109">
        <v>12477.19763423</v>
      </c>
      <c r="E36" s="109">
        <v>14125.46636611</v>
      </c>
      <c r="F36" s="109">
        <v>14018.02368183</v>
      </c>
      <c r="G36" s="109">
        <v>13819.39310358</v>
      </c>
      <c r="H36" s="109">
        <v>15106.68253615</v>
      </c>
      <c r="I36" s="78">
        <v>15050.71193514</v>
      </c>
    </row>
    <row r="37" spans="1:9" ht="12.45" customHeight="1">
      <c r="A37" s="34" t="s">
        <v>315</v>
      </c>
      <c r="B37" s="109">
        <v>86236.330531180007</v>
      </c>
      <c r="C37" s="109">
        <v>88292.711441039995</v>
      </c>
      <c r="D37" s="109">
        <v>90030.109871520006</v>
      </c>
      <c r="E37" s="109">
        <v>92180.591747829996</v>
      </c>
      <c r="F37" s="109">
        <v>91136.585837749997</v>
      </c>
      <c r="G37" s="109">
        <v>90347.443719600007</v>
      </c>
      <c r="H37" s="109">
        <v>90854.037507529996</v>
      </c>
      <c r="I37" s="78">
        <v>89735.993636469997</v>
      </c>
    </row>
    <row r="38" spans="1:9" ht="12.45" customHeight="1">
      <c r="A38" s="34" t="s">
        <v>316</v>
      </c>
      <c r="B38" s="109">
        <v>5771.6726091099999</v>
      </c>
      <c r="C38" s="109">
        <v>5191.8918212199997</v>
      </c>
      <c r="D38" s="109">
        <v>4332.5388556899998</v>
      </c>
      <c r="E38" s="109">
        <v>4420.1808039500002</v>
      </c>
      <c r="F38" s="109">
        <v>3348.6235044499999</v>
      </c>
      <c r="G38" s="109">
        <v>3077.2579153400002</v>
      </c>
      <c r="H38" s="109">
        <v>2974.5919049499998</v>
      </c>
      <c r="I38" s="78">
        <v>3054.4353473000001</v>
      </c>
    </row>
    <row r="39" spans="1:9" ht="12.45" customHeight="1">
      <c r="A39" s="79" t="s">
        <v>323</v>
      </c>
      <c r="B39" s="110">
        <v>266291.73375393002</v>
      </c>
      <c r="C39" s="110">
        <v>264178.40248669998</v>
      </c>
      <c r="D39" s="110">
        <v>269049.11857763003</v>
      </c>
      <c r="E39" s="110">
        <v>265019.44646537001</v>
      </c>
      <c r="F39" s="110">
        <v>266142.92004452</v>
      </c>
      <c r="G39" s="110">
        <v>260111.22791372001</v>
      </c>
      <c r="H39" s="110">
        <v>265309.74541127001</v>
      </c>
      <c r="I39" s="80">
        <v>260758.72868375</v>
      </c>
    </row>
    <row r="40" spans="1:9" ht="12.45" customHeight="1">
      <c r="A40" s="79" t="s">
        <v>324</v>
      </c>
      <c r="B40" s="109"/>
      <c r="C40" s="109"/>
      <c r="D40" s="109"/>
      <c r="E40" s="109"/>
      <c r="F40" s="109"/>
      <c r="G40" s="109"/>
      <c r="H40" s="109"/>
      <c r="I40" s="78"/>
    </row>
    <row r="41" spans="1:9" ht="12.45" customHeight="1">
      <c r="A41" s="79" t="s">
        <v>325</v>
      </c>
      <c r="B41" s="110">
        <v>587633.95648807997</v>
      </c>
      <c r="C41" s="110">
        <v>596490.14145102003</v>
      </c>
      <c r="D41" s="110">
        <v>599428.15574514004</v>
      </c>
      <c r="E41" s="110">
        <v>607210.92390763003</v>
      </c>
      <c r="F41" s="110">
        <v>619847.38895598997</v>
      </c>
      <c r="G41" s="110">
        <v>620617.66841872002</v>
      </c>
      <c r="H41" s="110">
        <v>641613.70840062003</v>
      </c>
      <c r="I41" s="80">
        <v>631311.94368970999</v>
      </c>
    </row>
    <row r="42" spans="1:9" ht="12.45" customHeight="1">
      <c r="A42" s="79" t="s">
        <v>326</v>
      </c>
      <c r="B42" s="110"/>
      <c r="C42" s="110"/>
      <c r="D42" s="110"/>
      <c r="E42" s="110"/>
      <c r="F42" s="110"/>
      <c r="G42" s="110"/>
      <c r="H42" s="110"/>
      <c r="I42" s="80"/>
    </row>
    <row r="43" spans="1:9" ht="12.45" customHeight="1">
      <c r="A43" s="79" t="s">
        <v>556</v>
      </c>
      <c r="B43" s="110">
        <v>110780.67967778099</v>
      </c>
      <c r="C43" s="110">
        <v>120727.35188993999</v>
      </c>
      <c r="D43" s="110">
        <v>117962.263792435</v>
      </c>
      <c r="E43" s="110">
        <v>125443.656730837</v>
      </c>
      <c r="F43" s="110">
        <v>128529.301952284</v>
      </c>
      <c r="G43" s="110">
        <v>120517.113699293</v>
      </c>
      <c r="H43" s="110">
        <v>126656.46335217801</v>
      </c>
      <c r="I43" s="80">
        <v>124891.90205769301</v>
      </c>
    </row>
    <row r="44" spans="1:9" ht="12.45" customHeight="1">
      <c r="A44" s="288" t="s">
        <v>327</v>
      </c>
      <c r="B44" s="110"/>
      <c r="C44" s="110"/>
      <c r="D44" s="110"/>
      <c r="E44" s="110"/>
      <c r="F44" s="110"/>
      <c r="G44" s="110"/>
      <c r="H44" s="110"/>
      <c r="I44" s="80"/>
    </row>
    <row r="45" spans="1:9" ht="12.45" customHeight="1">
      <c r="A45" s="288" t="s">
        <v>328</v>
      </c>
      <c r="B45" s="110"/>
      <c r="C45" s="110"/>
      <c r="D45" s="110"/>
      <c r="E45" s="110"/>
      <c r="F45" s="110"/>
      <c r="G45" s="110"/>
      <c r="H45" s="110"/>
      <c r="I45" s="80"/>
    </row>
    <row r="46" spans="1:9" ht="12.45" customHeight="1">
      <c r="A46" s="289" t="s">
        <v>329</v>
      </c>
      <c r="B46" s="281">
        <v>698414.63616586104</v>
      </c>
      <c r="C46" s="281">
        <v>717217.49334096001</v>
      </c>
      <c r="D46" s="281">
        <v>717390.41953757603</v>
      </c>
      <c r="E46" s="281">
        <v>732654.58063846698</v>
      </c>
      <c r="F46" s="281">
        <v>748376.69090827403</v>
      </c>
      <c r="G46" s="281">
        <v>741134.78211801301</v>
      </c>
      <c r="H46" s="281">
        <v>768270.17175279802</v>
      </c>
      <c r="I46" s="282">
        <v>756203.84574740299</v>
      </c>
    </row>
    <row r="47" spans="1:9" s="290" customFormat="1" ht="11.55" customHeight="1">
      <c r="A47" s="288" t="s">
        <v>30</v>
      </c>
      <c r="B47" s="77"/>
      <c r="C47" s="77"/>
      <c r="D47" s="109"/>
      <c r="E47" s="109"/>
      <c r="F47" s="77"/>
      <c r="G47" s="109"/>
      <c r="H47" s="109"/>
      <c r="I47" s="78"/>
    </row>
    <row r="48" spans="1:9" s="290" customFormat="1" ht="11.55" customHeight="1">
      <c r="A48" s="291" t="s">
        <v>330</v>
      </c>
      <c r="B48" s="77"/>
      <c r="C48" s="77"/>
      <c r="D48" s="109"/>
      <c r="E48" s="109"/>
      <c r="F48" s="77"/>
      <c r="G48" s="109"/>
      <c r="H48" s="109"/>
      <c r="I48" s="78"/>
    </row>
    <row r="49" spans="1:9" s="290" customFormat="1" ht="11.55" customHeight="1">
      <c r="A49" s="13" t="s">
        <v>331</v>
      </c>
      <c r="B49" s="77">
        <v>39322.398040840002</v>
      </c>
      <c r="C49" s="77">
        <v>41540.907553899997</v>
      </c>
      <c r="D49" s="109">
        <v>41358.20973912</v>
      </c>
      <c r="E49" s="109">
        <v>43292.641483990003</v>
      </c>
      <c r="F49" s="77">
        <v>46990.668254880002</v>
      </c>
      <c r="G49" s="109">
        <v>48535.840091170001</v>
      </c>
      <c r="H49" s="109">
        <v>48432.940217210002</v>
      </c>
      <c r="I49" s="78">
        <v>48331.35807391</v>
      </c>
    </row>
    <row r="50" spans="1:9" s="290" customFormat="1" ht="11.55" customHeight="1">
      <c r="A50" s="291" t="s">
        <v>332</v>
      </c>
      <c r="B50" s="77">
        <v>154586.77319948003</v>
      </c>
      <c r="C50" s="77">
        <v>150445.46275442</v>
      </c>
      <c r="D50" s="109">
        <v>152330.12700411998</v>
      </c>
      <c r="E50" s="109">
        <v>148756.28989935</v>
      </c>
      <c r="F50" s="77">
        <v>147154.81127342</v>
      </c>
      <c r="G50" s="109">
        <v>146717.77215860001</v>
      </c>
      <c r="H50" s="109">
        <v>150941.98182330001</v>
      </c>
      <c r="I50" s="78">
        <v>153128.80684795999</v>
      </c>
    </row>
    <row r="51" spans="1:9" ht="11.55" customHeight="1">
      <c r="A51" s="34" t="s">
        <v>333</v>
      </c>
      <c r="B51" s="77">
        <v>21546.23549146</v>
      </c>
      <c r="C51" s="77">
        <v>21308.471360570002</v>
      </c>
      <c r="D51" s="109">
        <v>20906.618991439998</v>
      </c>
      <c r="E51" s="109">
        <v>20910.410645759999</v>
      </c>
      <c r="F51" s="77">
        <v>20232.226718580001</v>
      </c>
      <c r="G51" s="109">
        <v>18043.970653119999</v>
      </c>
      <c r="H51" s="109">
        <v>19143.651907039999</v>
      </c>
      <c r="I51" s="78">
        <v>19959.775460429999</v>
      </c>
    </row>
    <row r="52" spans="1:9" ht="11.55" customHeight="1">
      <c r="A52" s="81" t="s">
        <v>334</v>
      </c>
      <c r="B52" s="82">
        <v>133040.53770802001</v>
      </c>
      <c r="C52" s="82">
        <v>129136.99139385</v>
      </c>
      <c r="D52" s="83">
        <v>131423.50801267999</v>
      </c>
      <c r="E52" s="83">
        <v>127845.87925359</v>
      </c>
      <c r="F52" s="82">
        <v>126922.58455484</v>
      </c>
      <c r="G52" s="83">
        <v>128673.80150548001</v>
      </c>
      <c r="H52" s="83">
        <v>131798.32991626</v>
      </c>
      <c r="I52" s="84">
        <v>133169.03138753001</v>
      </c>
    </row>
    <row r="53" spans="1:9" ht="8.5500000000000007" customHeight="1">
      <c r="A53" s="37" t="s">
        <v>461</v>
      </c>
    </row>
    <row r="54" spans="1:9" ht="8.5500000000000007" customHeight="1">
      <c r="A54" s="37" t="s">
        <v>557</v>
      </c>
    </row>
    <row r="55" spans="1:9" ht="8.5500000000000007" customHeight="1">
      <c r="A55" s="37" t="s">
        <v>416</v>
      </c>
    </row>
    <row r="56" spans="1:9" ht="12.45" customHeight="1"/>
    <row r="57" spans="1:9" ht="12.45" customHeight="1"/>
    <row r="58" spans="1:9" ht="12.45" customHeight="1"/>
    <row r="59" spans="1:9" ht="12.45" customHeight="1"/>
    <row r="60" spans="1:9" ht="12.45" customHeight="1"/>
    <row r="61" spans="1:9" ht="12.45" customHeight="1"/>
    <row r="62" spans="1:9" ht="12.45" customHeight="1"/>
    <row r="63" spans="1:9" ht="12.45" customHeight="1"/>
    <row r="64" spans="1:9" ht="12.45" customHeight="1"/>
    <row r="65" s="285" customFormat="1" ht="12.45" customHeight="1"/>
    <row r="66" s="285" customFormat="1" ht="12.45" customHeight="1"/>
    <row r="67" s="285" customFormat="1" ht="12.45" customHeight="1"/>
    <row r="68" s="285" customFormat="1" ht="12.45" customHeight="1"/>
    <row r="69" s="285" customFormat="1" ht="12.45" customHeight="1"/>
    <row r="70" s="285" customFormat="1" ht="12.45" customHeight="1"/>
    <row r="71" s="285" customFormat="1" ht="12.45" customHeight="1"/>
    <row r="72" s="285" customFormat="1" ht="12.45" customHeight="1"/>
    <row r="73" s="285" customFormat="1" ht="12.45" customHeight="1"/>
    <row r="74" s="285" customFormat="1" ht="12.45" customHeight="1"/>
    <row r="75" s="285" customFormat="1" ht="12.45" customHeight="1"/>
    <row r="76" s="285" customFormat="1" ht="12.45" customHeight="1"/>
    <row r="77" s="285" customFormat="1" ht="12.45" customHeight="1"/>
    <row r="78" s="285" customFormat="1" ht="12.45" customHeight="1"/>
    <row r="79" s="285" customFormat="1" ht="12.45" customHeight="1"/>
    <row r="80" s="285" customFormat="1" ht="12.45" customHeight="1"/>
    <row r="81" s="285" customFormat="1" ht="12.45" customHeight="1"/>
    <row r="82" s="285" customFormat="1" ht="12.45" customHeight="1"/>
    <row r="83" s="285" customFormat="1" ht="12.45" customHeight="1"/>
    <row r="84" s="285" customFormat="1" ht="12.45" customHeight="1"/>
    <row r="85" s="285" customFormat="1" ht="12.45" customHeight="1"/>
    <row r="86" s="285" customFormat="1" ht="12.45" customHeight="1"/>
    <row r="87" s="285" customFormat="1" ht="12.45" customHeight="1"/>
    <row r="88" s="285" customFormat="1" ht="12.45" customHeight="1"/>
    <row r="89" s="285" customFormat="1" ht="12.45" customHeight="1"/>
    <row r="90" s="285" customFormat="1" ht="12.45" customHeight="1"/>
    <row r="91" s="285" customFormat="1" ht="12.45" customHeight="1"/>
    <row r="92" s="285" customFormat="1" ht="12.45" customHeight="1"/>
    <row r="93" s="285" customFormat="1" ht="12.45" customHeight="1"/>
    <row r="94" s="285" customFormat="1" ht="12.45" customHeight="1"/>
    <row r="95" s="285" customFormat="1" ht="12.45" customHeight="1"/>
    <row r="96" s="285" customFormat="1" ht="12.45" customHeight="1"/>
    <row r="97" s="285" customFormat="1" ht="12.45" customHeight="1"/>
    <row r="98" s="285" customFormat="1" ht="12.45" customHeight="1"/>
    <row r="99" s="285" customFormat="1" ht="12.45" customHeight="1"/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BB2F-CAEC-42A1-AFB1-535A3DD24EDC}">
  <dimension ref="A1:M68"/>
  <sheetViews>
    <sheetView showGridLines="0" workbookViewId="0">
      <selection activeCell="D3" sqref="D3"/>
    </sheetView>
  </sheetViews>
  <sheetFormatPr defaultColWidth="10.21875" defaultRowHeight="13.8"/>
  <cols>
    <col min="1" max="1" width="28.77734375" style="55" customWidth="1"/>
    <col min="2" max="2" width="6.21875" style="262" customWidth="1"/>
    <col min="3" max="3" width="5.77734375" style="262" customWidth="1"/>
    <col min="4" max="4" width="7" style="262" customWidth="1"/>
    <col min="5" max="6" width="6.21875" style="262" customWidth="1"/>
    <col min="7" max="7" width="8.44140625" style="262" customWidth="1"/>
    <col min="8" max="8" width="7.77734375" style="262" customWidth="1"/>
    <col min="9" max="9" width="7.21875" style="262" customWidth="1"/>
    <col min="10" max="10" width="9.21875" style="55" customWidth="1"/>
    <col min="11" max="12" width="37.21875" style="55" customWidth="1"/>
    <col min="13" max="180" width="9.21875" style="55" customWidth="1"/>
    <col min="181" max="181" width="28.21875" style="55" customWidth="1"/>
    <col min="182" max="16384" width="10.21875" style="55"/>
  </cols>
  <sheetData>
    <row r="1" spans="1:13" s="262" customFormat="1" ht="21" customHeight="1">
      <c r="A1" s="258" t="s">
        <v>335</v>
      </c>
      <c r="B1" s="259"/>
      <c r="C1" s="259"/>
      <c r="D1" s="259"/>
      <c r="E1" s="260"/>
      <c r="F1" s="260"/>
      <c r="G1" s="260"/>
      <c r="H1" s="260"/>
      <c r="I1" s="261"/>
    </row>
    <row r="2" spans="1:13" s="262" customFormat="1" ht="13.5" customHeight="1">
      <c r="A2" s="232">
        <v>45473</v>
      </c>
      <c r="B2" s="263"/>
      <c r="C2" s="263"/>
      <c r="D2" s="263"/>
      <c r="E2" s="264"/>
      <c r="F2" s="264"/>
      <c r="G2" s="264"/>
      <c r="H2" s="264"/>
      <c r="I2" s="265"/>
    </row>
    <row r="3" spans="1:13" s="262" customFormat="1" ht="11.55" customHeight="1">
      <c r="A3" s="79"/>
      <c r="B3" s="264"/>
      <c r="C3" s="264"/>
      <c r="D3" s="264"/>
      <c r="E3" s="264"/>
      <c r="F3" s="264"/>
      <c r="G3" s="264"/>
      <c r="H3" s="264"/>
      <c r="I3" s="266" t="s">
        <v>1</v>
      </c>
    </row>
    <row r="4" spans="1:13" s="262" customFormat="1" ht="12.75" customHeight="1">
      <c r="A4" s="20" t="s">
        <v>2</v>
      </c>
      <c r="B4" s="144" t="s">
        <v>336</v>
      </c>
      <c r="C4" s="267"/>
      <c r="D4" s="267"/>
      <c r="E4" s="267"/>
      <c r="F4" s="267"/>
      <c r="G4" s="267"/>
      <c r="H4" s="267"/>
      <c r="I4" s="268"/>
      <c r="K4" s="55"/>
      <c r="L4" s="55"/>
      <c r="M4" s="55"/>
    </row>
    <row r="5" spans="1:13" s="262" customFormat="1" ht="12.75" customHeight="1">
      <c r="A5" s="21"/>
      <c r="B5" s="234" t="s">
        <v>337</v>
      </c>
      <c r="C5" s="23" t="s">
        <v>338</v>
      </c>
      <c r="D5" s="23" t="s">
        <v>339</v>
      </c>
      <c r="E5" s="23" t="s">
        <v>340</v>
      </c>
      <c r="F5" s="622" t="s">
        <v>341</v>
      </c>
      <c r="G5" s="623"/>
      <c r="H5" s="624"/>
      <c r="I5" s="24" t="s">
        <v>342</v>
      </c>
      <c r="K5" s="55"/>
      <c r="L5" s="55"/>
      <c r="M5" s="55"/>
    </row>
    <row r="6" spans="1:13" s="262" customFormat="1" ht="12.75" customHeight="1">
      <c r="A6" s="21"/>
      <c r="B6" s="269"/>
      <c r="C6" s="270" t="s">
        <v>343</v>
      </c>
      <c r="D6" s="270" t="s">
        <v>344</v>
      </c>
      <c r="E6" s="270"/>
      <c r="F6" s="270" t="s">
        <v>345</v>
      </c>
      <c r="G6" s="270" t="s">
        <v>346</v>
      </c>
      <c r="H6" s="23" t="s">
        <v>347</v>
      </c>
      <c r="I6" s="153" t="s">
        <v>348</v>
      </c>
      <c r="K6" s="55"/>
      <c r="L6" s="55"/>
      <c r="M6" s="55"/>
    </row>
    <row r="7" spans="1:13" s="262" customFormat="1" ht="12.75" customHeight="1">
      <c r="A7" s="21"/>
      <c r="B7" s="269"/>
      <c r="C7" s="269" t="s">
        <v>349</v>
      </c>
      <c r="D7" s="269" t="s">
        <v>350</v>
      </c>
      <c r="E7" s="270"/>
      <c r="F7" s="270" t="s">
        <v>351</v>
      </c>
      <c r="G7" s="270" t="s">
        <v>352</v>
      </c>
      <c r="H7" s="270" t="s">
        <v>353</v>
      </c>
      <c r="I7" s="153"/>
      <c r="K7" s="55"/>
      <c r="L7" s="55"/>
      <c r="M7" s="55"/>
    </row>
    <row r="8" spans="1:13" s="262" customFormat="1" ht="12.75" customHeight="1">
      <c r="A8" s="21"/>
      <c r="B8" s="269"/>
      <c r="C8" s="269" t="s">
        <v>354</v>
      </c>
      <c r="D8" s="269"/>
      <c r="E8" s="270"/>
      <c r="F8" s="270" t="s">
        <v>355</v>
      </c>
      <c r="G8" s="270" t="s">
        <v>355</v>
      </c>
      <c r="H8" s="270" t="s">
        <v>356</v>
      </c>
      <c r="I8" s="153"/>
      <c r="K8" s="55"/>
      <c r="L8" s="55"/>
      <c r="M8" s="55"/>
    </row>
    <row r="9" spans="1:13" s="262" customFormat="1" ht="12.75" customHeight="1">
      <c r="A9" s="21"/>
      <c r="B9" s="269"/>
      <c r="C9" s="269"/>
      <c r="D9" s="269"/>
      <c r="E9" s="270"/>
      <c r="F9" s="270"/>
      <c r="G9" s="271"/>
      <c r="H9" s="270" t="s">
        <v>357</v>
      </c>
      <c r="I9" s="153"/>
      <c r="K9" s="55"/>
      <c r="L9" s="55"/>
      <c r="M9" s="55"/>
    </row>
    <row r="10" spans="1:13" s="262" customFormat="1" ht="12.75" customHeight="1">
      <c r="A10" s="20" t="s">
        <v>358</v>
      </c>
      <c r="B10" s="272"/>
      <c r="C10" s="273"/>
      <c r="D10" s="273"/>
      <c r="E10" s="273"/>
      <c r="F10" s="274"/>
      <c r="G10" s="275"/>
      <c r="H10" s="275"/>
      <c r="I10" s="276"/>
      <c r="K10" s="55"/>
      <c r="L10" s="55"/>
      <c r="M10" s="55"/>
    </row>
    <row r="11" spans="1:13" ht="12.75" customHeight="1">
      <c r="A11" s="21" t="s">
        <v>311</v>
      </c>
      <c r="B11" s="91">
        <v>360506.44050500001</v>
      </c>
      <c r="C11" s="91">
        <v>61026.960250830001</v>
      </c>
      <c r="D11" s="91">
        <v>1522.88629019</v>
      </c>
      <c r="E11" s="91">
        <v>131116.68352416999</v>
      </c>
      <c r="F11" s="91">
        <v>60987.441389209998</v>
      </c>
      <c r="G11" s="91">
        <v>13837.34122249</v>
      </c>
      <c r="H11" s="91">
        <v>928.40446536000002</v>
      </c>
      <c r="I11" s="78">
        <v>91086.723362749995</v>
      </c>
      <c r="J11" s="277"/>
    </row>
    <row r="12" spans="1:13" ht="12.75" customHeight="1">
      <c r="A12" s="76" t="s">
        <v>312</v>
      </c>
      <c r="B12" s="91">
        <v>92605.486511409996</v>
      </c>
      <c r="C12" s="91">
        <v>402.03811869999998</v>
      </c>
      <c r="D12" s="91">
        <v>0</v>
      </c>
      <c r="E12" s="91">
        <v>69175.514041129994</v>
      </c>
      <c r="F12" s="91">
        <v>14580.657437260001</v>
      </c>
      <c r="G12" s="91">
        <v>1769.83868261</v>
      </c>
      <c r="H12" s="91">
        <v>11.566353960000001</v>
      </c>
      <c r="I12" s="78">
        <v>6665.8718777499998</v>
      </c>
      <c r="J12" s="277"/>
    </row>
    <row r="13" spans="1:13" ht="12.75" customHeight="1">
      <c r="A13" s="76" t="s">
        <v>313</v>
      </c>
      <c r="B13" s="91">
        <v>267900.95399359002</v>
      </c>
      <c r="C13" s="91">
        <v>60624.922132129999</v>
      </c>
      <c r="D13" s="91">
        <v>1522.88629019</v>
      </c>
      <c r="E13" s="91">
        <v>61941.169483040001</v>
      </c>
      <c r="F13" s="91">
        <v>46406.783951949998</v>
      </c>
      <c r="G13" s="91">
        <v>12067.502539880001</v>
      </c>
      <c r="H13" s="91">
        <v>916.8381114</v>
      </c>
      <c r="I13" s="78">
        <v>84420.851485000007</v>
      </c>
      <c r="J13" s="277"/>
    </row>
    <row r="14" spans="1:13" ht="12.75" customHeight="1">
      <c r="A14" s="76" t="s">
        <v>314</v>
      </c>
      <c r="B14" s="91">
        <v>82575.495681839995</v>
      </c>
      <c r="C14" s="91">
        <v>30404.831401340001</v>
      </c>
      <c r="D14" s="91">
        <v>90.293229120000007</v>
      </c>
      <c r="E14" s="91">
        <v>1121.2343088</v>
      </c>
      <c r="F14" s="91">
        <v>4909.18351695</v>
      </c>
      <c r="G14" s="91">
        <v>76.761456210000006</v>
      </c>
      <c r="H14" s="91">
        <v>0</v>
      </c>
      <c r="I14" s="78">
        <v>45973.191769420002</v>
      </c>
      <c r="J14" s="277"/>
    </row>
    <row r="15" spans="1:13" ht="12.75" customHeight="1">
      <c r="A15" s="76" t="s">
        <v>174</v>
      </c>
      <c r="B15" s="91">
        <v>82555.05066121</v>
      </c>
      <c r="C15" s="91">
        <v>30404.831401340001</v>
      </c>
      <c r="D15" s="91">
        <v>90.293229120000007</v>
      </c>
      <c r="E15" s="91">
        <v>1107.9528606700001</v>
      </c>
      <c r="F15" s="91">
        <v>4901.7621542200004</v>
      </c>
      <c r="G15" s="91">
        <v>76.761454599999993</v>
      </c>
      <c r="H15" s="91">
        <v>0</v>
      </c>
      <c r="I15" s="78">
        <v>45973.44956126</v>
      </c>
      <c r="J15" s="277"/>
    </row>
    <row r="16" spans="1:13" ht="12.75" customHeight="1">
      <c r="A16" s="76" t="s">
        <v>359</v>
      </c>
      <c r="B16" s="91">
        <v>45974.000950260001</v>
      </c>
      <c r="C16" s="91">
        <v>0</v>
      </c>
      <c r="D16" s="91">
        <v>0</v>
      </c>
      <c r="E16" s="91">
        <v>0</v>
      </c>
      <c r="F16" s="91">
        <v>0</v>
      </c>
      <c r="G16" s="91">
        <v>0</v>
      </c>
      <c r="H16" s="91">
        <v>0</v>
      </c>
      <c r="I16" s="78">
        <v>45974.000950260001</v>
      </c>
      <c r="J16" s="277"/>
    </row>
    <row r="17" spans="1:10" ht="12.75" customHeight="1">
      <c r="A17" s="76" t="s">
        <v>315</v>
      </c>
      <c r="B17" s="91">
        <v>36504.286724830003</v>
      </c>
      <c r="C17" s="91">
        <v>30404.266722209999</v>
      </c>
      <c r="D17" s="91">
        <v>90.293229120000007</v>
      </c>
      <c r="E17" s="91">
        <v>1107.9528606700001</v>
      </c>
      <c r="F17" s="91">
        <v>4901.7621538699996</v>
      </c>
      <c r="G17" s="91">
        <v>0</v>
      </c>
      <c r="H17" s="91">
        <v>0</v>
      </c>
      <c r="I17" s="78">
        <v>0</v>
      </c>
      <c r="J17" s="277"/>
    </row>
    <row r="18" spans="1:10" ht="12.75" customHeight="1">
      <c r="A18" s="76" t="s">
        <v>316</v>
      </c>
      <c r="B18" s="91">
        <v>76.762986119999994</v>
      </c>
      <c r="C18" s="91">
        <v>0</v>
      </c>
      <c r="D18" s="91">
        <v>0</v>
      </c>
      <c r="E18" s="91">
        <v>0</v>
      </c>
      <c r="F18" s="91">
        <v>0</v>
      </c>
      <c r="G18" s="91">
        <v>76.749695639999999</v>
      </c>
      <c r="H18" s="91">
        <v>0</v>
      </c>
      <c r="I18" s="78">
        <v>0</v>
      </c>
      <c r="J18" s="277"/>
    </row>
    <row r="19" spans="1:10" ht="12.75" customHeight="1">
      <c r="A19" s="76" t="s">
        <v>317</v>
      </c>
      <c r="B19" s="91">
        <v>17730.59028484</v>
      </c>
      <c r="C19" s="91">
        <v>17730.59028484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78">
        <v>0</v>
      </c>
      <c r="J19" s="277"/>
    </row>
    <row r="20" spans="1:10" ht="12.75" customHeight="1">
      <c r="A20" s="76" t="s">
        <v>173</v>
      </c>
      <c r="B20" s="91">
        <v>13.054428039999999</v>
      </c>
      <c r="C20" s="91">
        <v>13.054428039999999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78">
        <v>0</v>
      </c>
      <c r="J20" s="277"/>
    </row>
    <row r="21" spans="1:10" ht="12.75" customHeight="1">
      <c r="A21" s="76" t="s">
        <v>174</v>
      </c>
      <c r="B21" s="91">
        <v>17717.535856800001</v>
      </c>
      <c r="C21" s="91">
        <v>17717.535856800001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78">
        <v>0</v>
      </c>
      <c r="J21" s="277"/>
    </row>
    <row r="22" spans="1:10" ht="12.75" customHeight="1">
      <c r="A22" s="76" t="s">
        <v>315</v>
      </c>
      <c r="B22" s="91">
        <v>0</v>
      </c>
      <c r="C22" s="91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78">
        <v>0</v>
      </c>
      <c r="J22" s="277"/>
    </row>
    <row r="23" spans="1:10" ht="12.75" customHeight="1">
      <c r="A23" s="76" t="s">
        <v>318</v>
      </c>
      <c r="B23" s="91">
        <v>17717.535856800001</v>
      </c>
      <c r="C23" s="91">
        <v>17717.535856800001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78">
        <v>0</v>
      </c>
      <c r="J23" s="277"/>
    </row>
    <row r="24" spans="1:10" ht="12.75" customHeight="1">
      <c r="A24" s="76" t="s">
        <v>319</v>
      </c>
      <c r="B24" s="91">
        <v>134441.78207814001</v>
      </c>
      <c r="C24" s="91">
        <v>1682.69331498</v>
      </c>
      <c r="D24" s="91">
        <v>54.545454999999997</v>
      </c>
      <c r="E24" s="91">
        <v>85684.426660960002</v>
      </c>
      <c r="F24" s="91">
        <v>19241.464521800001</v>
      </c>
      <c r="G24" s="91">
        <v>970.89020361999997</v>
      </c>
      <c r="H24" s="91">
        <v>0</v>
      </c>
      <c r="I24" s="78">
        <v>26807.761921779998</v>
      </c>
      <c r="J24" s="277"/>
    </row>
    <row r="25" spans="1:10" ht="12.75" customHeight="1">
      <c r="A25" s="76" t="s">
        <v>173</v>
      </c>
      <c r="B25" s="91">
        <v>74057.572680280005</v>
      </c>
      <c r="C25" s="91">
        <v>382.98369065999998</v>
      </c>
      <c r="D25" s="91">
        <v>0</v>
      </c>
      <c r="E25" s="91">
        <v>60314.862022709996</v>
      </c>
      <c r="F25" s="91">
        <v>7357.4921664200001</v>
      </c>
      <c r="G25" s="91">
        <v>620.38904106999996</v>
      </c>
      <c r="H25" s="91">
        <v>0</v>
      </c>
      <c r="I25" s="78">
        <v>5381.8457594199999</v>
      </c>
      <c r="J25" s="277"/>
    </row>
    <row r="26" spans="1:10" ht="12.75" customHeight="1">
      <c r="A26" s="76" t="s">
        <v>320</v>
      </c>
      <c r="B26" s="91">
        <v>5349.6426713399997</v>
      </c>
      <c r="C26" s="91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78">
        <v>5349.6426713399997</v>
      </c>
      <c r="J26" s="277"/>
    </row>
    <row r="27" spans="1:10" ht="12.75" customHeight="1">
      <c r="A27" s="76" t="s">
        <v>315</v>
      </c>
      <c r="B27" s="91">
        <v>68094.049756470005</v>
      </c>
      <c r="C27" s="91">
        <v>382.98369065999998</v>
      </c>
      <c r="D27" s="91">
        <v>0</v>
      </c>
      <c r="E27" s="91">
        <v>60314.862022709996</v>
      </c>
      <c r="F27" s="91">
        <v>7357.4921664200001</v>
      </c>
      <c r="G27" s="91">
        <v>6.5087885999999999</v>
      </c>
      <c r="H27" s="91">
        <v>0</v>
      </c>
      <c r="I27" s="78">
        <v>32.203088080000001</v>
      </c>
      <c r="J27" s="277"/>
    </row>
    <row r="28" spans="1:10" ht="12.75" customHeight="1">
      <c r="A28" s="76" t="s">
        <v>321</v>
      </c>
      <c r="B28" s="91">
        <v>613.88025246999996</v>
      </c>
      <c r="C28" s="91">
        <v>0</v>
      </c>
      <c r="D28" s="91">
        <v>0</v>
      </c>
      <c r="E28" s="91">
        <v>0</v>
      </c>
      <c r="F28" s="91">
        <v>0</v>
      </c>
      <c r="G28" s="91">
        <v>613.88025246999996</v>
      </c>
      <c r="H28" s="91">
        <v>0</v>
      </c>
      <c r="I28" s="78">
        <v>0</v>
      </c>
      <c r="J28" s="277"/>
    </row>
    <row r="29" spans="1:10" ht="12.75" customHeight="1">
      <c r="A29" s="76" t="s">
        <v>174</v>
      </c>
      <c r="B29" s="91">
        <v>60384.209397860002</v>
      </c>
      <c r="C29" s="91">
        <v>1299.7096243200001</v>
      </c>
      <c r="D29" s="91">
        <v>54.545454999999997</v>
      </c>
      <c r="E29" s="91">
        <v>25369.564638250002</v>
      </c>
      <c r="F29" s="91">
        <v>11883.972355379999</v>
      </c>
      <c r="G29" s="91">
        <v>350.50116255</v>
      </c>
      <c r="H29" s="91">
        <v>0</v>
      </c>
      <c r="I29" s="78">
        <v>21425.916162360001</v>
      </c>
      <c r="J29" s="277"/>
    </row>
    <row r="30" spans="1:10" ht="12.75" customHeight="1">
      <c r="A30" s="76" t="s">
        <v>320</v>
      </c>
      <c r="B30" s="91">
        <v>21375.679202759999</v>
      </c>
      <c r="C30" s="91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78">
        <v>21375.679202759999</v>
      </c>
      <c r="J30" s="277"/>
    </row>
    <row r="31" spans="1:10" ht="12.75" customHeight="1">
      <c r="A31" s="76" t="s">
        <v>315</v>
      </c>
      <c r="B31" s="91">
        <v>39008.5301951</v>
      </c>
      <c r="C31" s="91">
        <v>1299.7096243200001</v>
      </c>
      <c r="D31" s="91">
        <v>54.545454999999997</v>
      </c>
      <c r="E31" s="91">
        <v>25369.564638250002</v>
      </c>
      <c r="F31" s="91">
        <v>11883.972355379999</v>
      </c>
      <c r="G31" s="91">
        <v>350.50116255</v>
      </c>
      <c r="H31" s="91">
        <v>0</v>
      </c>
      <c r="I31" s="78">
        <v>50.236959599999999</v>
      </c>
      <c r="J31" s="277"/>
    </row>
    <row r="32" spans="1:10" ht="12.75" customHeight="1">
      <c r="A32" s="76" t="s">
        <v>322</v>
      </c>
      <c r="B32" s="91">
        <v>125758.50912098</v>
      </c>
      <c r="C32" s="91">
        <v>11208.845249669999</v>
      </c>
      <c r="D32" s="91">
        <v>1378.04760607</v>
      </c>
      <c r="E32" s="91">
        <v>44311.022554410003</v>
      </c>
      <c r="F32" s="91">
        <v>36836.793350460001</v>
      </c>
      <c r="G32" s="91">
        <v>12789.68956266</v>
      </c>
      <c r="H32" s="91">
        <v>928.40446536000002</v>
      </c>
      <c r="I32" s="78">
        <v>18305.706332350001</v>
      </c>
      <c r="J32" s="277"/>
    </row>
    <row r="33" spans="1:13" ht="12.75" customHeight="1">
      <c r="A33" s="76" t="s">
        <v>173</v>
      </c>
      <c r="B33" s="91">
        <v>18514.41438246</v>
      </c>
      <c r="C33" s="91">
        <v>6</v>
      </c>
      <c r="D33" s="91">
        <v>0</v>
      </c>
      <c r="E33" s="91">
        <v>8847.3705702900006</v>
      </c>
      <c r="F33" s="91">
        <v>7215.7439081100001</v>
      </c>
      <c r="G33" s="91">
        <v>1149.4496399300001</v>
      </c>
      <c r="H33" s="91">
        <v>11.566353960000001</v>
      </c>
      <c r="I33" s="78">
        <v>1284.2839101699999</v>
      </c>
      <c r="J33" s="277"/>
    </row>
    <row r="34" spans="1:13" ht="12.75" customHeight="1">
      <c r="A34" s="76" t="s">
        <v>320</v>
      </c>
      <c r="B34" s="91">
        <v>290.28264704999998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  <c r="H34" s="91">
        <v>0</v>
      </c>
      <c r="I34" s="78">
        <v>290.28264704999998</v>
      </c>
      <c r="J34" s="277"/>
    </row>
    <row r="35" spans="1:13" ht="12.75" customHeight="1">
      <c r="A35" s="76" t="s">
        <v>315</v>
      </c>
      <c r="B35" s="91">
        <v>18200.50034395</v>
      </c>
      <c r="C35" s="91">
        <v>6</v>
      </c>
      <c r="D35" s="91">
        <v>0</v>
      </c>
      <c r="E35" s="91">
        <v>8847.3705702900006</v>
      </c>
      <c r="F35" s="91">
        <v>7209.7439081100001</v>
      </c>
      <c r="G35" s="91">
        <v>1134.8481451499999</v>
      </c>
      <c r="H35" s="91">
        <v>11.566353960000001</v>
      </c>
      <c r="I35" s="78">
        <v>990.97136644</v>
      </c>
      <c r="J35" s="277"/>
    </row>
    <row r="36" spans="1:13" ht="12.75" customHeight="1">
      <c r="A36" s="76" t="s">
        <v>316</v>
      </c>
      <c r="B36" s="91">
        <v>21.288905339999999</v>
      </c>
      <c r="C36" s="91">
        <v>0</v>
      </c>
      <c r="D36" s="91">
        <v>0</v>
      </c>
      <c r="E36" s="91">
        <v>0</v>
      </c>
      <c r="F36" s="91">
        <v>6</v>
      </c>
      <c r="G36" s="91">
        <v>12.259008659999999</v>
      </c>
      <c r="H36" s="91">
        <v>0</v>
      </c>
      <c r="I36" s="78">
        <v>3.0298966799999998</v>
      </c>
      <c r="J36" s="277"/>
    </row>
    <row r="37" spans="1:13" ht="12.75" customHeight="1">
      <c r="A37" s="76" t="s">
        <v>321</v>
      </c>
      <c r="B37" s="91">
        <v>2.3424861199999998</v>
      </c>
      <c r="C37" s="91">
        <v>0</v>
      </c>
      <c r="D37" s="91">
        <v>0</v>
      </c>
      <c r="E37" s="91">
        <v>0</v>
      </c>
      <c r="F37" s="91">
        <v>0</v>
      </c>
      <c r="G37" s="91">
        <v>2.3424861199999998</v>
      </c>
      <c r="H37" s="91">
        <v>0</v>
      </c>
      <c r="I37" s="78">
        <v>0</v>
      </c>
      <c r="J37" s="277"/>
    </row>
    <row r="38" spans="1:13" ht="12.75" customHeight="1">
      <c r="A38" s="76" t="s">
        <v>174</v>
      </c>
      <c r="B38" s="91">
        <v>107244.09473852</v>
      </c>
      <c r="C38" s="91">
        <v>11202.845249669999</v>
      </c>
      <c r="D38" s="91">
        <v>1378.04760607</v>
      </c>
      <c r="E38" s="91">
        <v>35463.651984119999</v>
      </c>
      <c r="F38" s="91">
        <v>29621.049442349999</v>
      </c>
      <c r="G38" s="91">
        <v>11640.239922729999</v>
      </c>
      <c r="H38" s="91">
        <v>916.8381114</v>
      </c>
      <c r="I38" s="78">
        <v>17021.42242218</v>
      </c>
      <c r="J38" s="277"/>
      <c r="K38" s="262"/>
      <c r="L38" s="262"/>
      <c r="M38" s="262"/>
    </row>
    <row r="39" spans="1:13" ht="12.75" customHeight="1">
      <c r="A39" s="76" t="s">
        <v>320</v>
      </c>
      <c r="B39" s="91">
        <v>13819.39310358</v>
      </c>
      <c r="C39" s="91">
        <v>0</v>
      </c>
      <c r="D39" s="91">
        <v>0</v>
      </c>
      <c r="E39" s="91">
        <v>0</v>
      </c>
      <c r="F39" s="91">
        <v>0</v>
      </c>
      <c r="G39" s="91">
        <v>0</v>
      </c>
      <c r="H39" s="91">
        <v>0</v>
      </c>
      <c r="I39" s="78">
        <v>13819.39310358</v>
      </c>
      <c r="J39" s="277"/>
      <c r="K39" s="262"/>
      <c r="L39" s="262"/>
      <c r="M39" s="262"/>
    </row>
    <row r="40" spans="1:13" ht="12.75" customHeight="1">
      <c r="A40" s="76" t="s">
        <v>315</v>
      </c>
      <c r="B40" s="91">
        <v>90347.443719600007</v>
      </c>
      <c r="C40" s="91">
        <v>10968.84524957</v>
      </c>
      <c r="D40" s="91">
        <v>1369.47116411</v>
      </c>
      <c r="E40" s="91">
        <v>35463.651984119999</v>
      </c>
      <c r="F40" s="91">
        <v>29467.877110019999</v>
      </c>
      <c r="G40" s="91">
        <v>9057.8872154199998</v>
      </c>
      <c r="H40" s="91">
        <v>906.02938916000005</v>
      </c>
      <c r="I40" s="78">
        <v>3113.6816072000001</v>
      </c>
      <c r="J40" s="277"/>
    </row>
    <row r="41" spans="1:13" ht="12.75" customHeight="1">
      <c r="A41" s="76" t="s">
        <v>316</v>
      </c>
      <c r="B41" s="91">
        <v>3077.2579153400002</v>
      </c>
      <c r="C41" s="91">
        <v>234.00000009999999</v>
      </c>
      <c r="D41" s="91">
        <v>8.5764419600000004</v>
      </c>
      <c r="E41" s="91">
        <v>0</v>
      </c>
      <c r="F41" s="91">
        <v>153.17233232999999</v>
      </c>
      <c r="G41" s="91">
        <v>2582.3527073099999</v>
      </c>
      <c r="H41" s="91">
        <v>10.80872224</v>
      </c>
      <c r="I41" s="78">
        <v>88.347711399999994</v>
      </c>
      <c r="J41" s="277"/>
      <c r="K41" s="262"/>
      <c r="L41" s="262"/>
      <c r="M41" s="262"/>
    </row>
    <row r="42" spans="1:13" ht="12.75" customHeight="1">
      <c r="A42" s="21" t="s">
        <v>323</v>
      </c>
      <c r="B42" s="91">
        <v>260111.22791372001</v>
      </c>
      <c r="C42" s="91">
        <v>0</v>
      </c>
      <c r="D42" s="91">
        <v>0</v>
      </c>
      <c r="E42" s="91">
        <v>227</v>
      </c>
      <c r="F42" s="91">
        <v>143023.2282485</v>
      </c>
      <c r="G42" s="91">
        <v>110004.70142502</v>
      </c>
      <c r="H42" s="91">
        <v>640.55015953999998</v>
      </c>
      <c r="I42" s="78">
        <v>6215.7480806599997</v>
      </c>
      <c r="J42" s="278"/>
    </row>
    <row r="43" spans="1:13" ht="12.75" customHeight="1">
      <c r="A43" s="21" t="s">
        <v>324</v>
      </c>
      <c r="B43" s="91"/>
      <c r="C43" s="91"/>
      <c r="D43" s="91"/>
      <c r="E43" s="91"/>
      <c r="F43" s="91"/>
      <c r="G43" s="91"/>
      <c r="H43" s="91"/>
      <c r="I43" s="78"/>
      <c r="J43" s="278"/>
    </row>
    <row r="44" spans="1:13" ht="12.75" customHeight="1">
      <c r="A44" s="21" t="s">
        <v>325</v>
      </c>
      <c r="B44" s="91">
        <v>620617.66841872002</v>
      </c>
      <c r="C44" s="91">
        <v>61026.960250830001</v>
      </c>
      <c r="D44" s="91">
        <v>1522.88629019</v>
      </c>
      <c r="E44" s="91">
        <v>131343.68352416999</v>
      </c>
      <c r="F44" s="91">
        <v>204010.66963771</v>
      </c>
      <c r="G44" s="91">
        <v>123842.04264751</v>
      </c>
      <c r="H44" s="91">
        <v>1568.9546249</v>
      </c>
      <c r="I44" s="78">
        <v>97302.471443410002</v>
      </c>
      <c r="J44" s="279"/>
    </row>
    <row r="45" spans="1:13" ht="12.75" customHeight="1">
      <c r="A45" s="21" t="s">
        <v>326</v>
      </c>
      <c r="B45" s="91"/>
      <c r="C45" s="91"/>
      <c r="D45" s="91"/>
      <c r="E45" s="91"/>
      <c r="F45" s="91"/>
      <c r="G45" s="91"/>
      <c r="H45" s="91"/>
      <c r="I45" s="78"/>
      <c r="J45" s="278"/>
    </row>
    <row r="46" spans="1:13" ht="12.75" customHeight="1">
      <c r="A46" s="21" t="s">
        <v>360</v>
      </c>
      <c r="B46" s="91">
        <v>120517.113699293</v>
      </c>
      <c r="C46" s="91">
        <v>715.59849880371996</v>
      </c>
      <c r="D46" s="91">
        <v>18231.0621991761</v>
      </c>
      <c r="E46" s="91">
        <v>30505.543142348299</v>
      </c>
      <c r="F46" s="91">
        <v>64042.201419885198</v>
      </c>
      <c r="G46" s="91">
        <v>5386.8190742772804</v>
      </c>
      <c r="H46" s="91">
        <v>1635.88936480239</v>
      </c>
      <c r="I46" s="78">
        <v>0</v>
      </c>
      <c r="J46" s="278"/>
    </row>
    <row r="47" spans="1:13" ht="12.75" customHeight="1">
      <c r="A47" s="224" t="s">
        <v>327</v>
      </c>
      <c r="B47" s="91"/>
      <c r="C47" s="91"/>
      <c r="D47" s="91"/>
      <c r="E47" s="91"/>
      <c r="F47" s="91"/>
      <c r="G47" s="91"/>
      <c r="H47" s="91"/>
      <c r="I47" s="78"/>
      <c r="J47" s="278"/>
    </row>
    <row r="48" spans="1:13" ht="12.75" customHeight="1">
      <c r="A48" s="224" t="s">
        <v>328</v>
      </c>
      <c r="B48" s="91"/>
      <c r="C48" s="91"/>
      <c r="D48" s="91"/>
      <c r="E48" s="91"/>
      <c r="F48" s="91"/>
      <c r="G48" s="91"/>
      <c r="H48" s="91"/>
      <c r="I48" s="78"/>
      <c r="J48" s="278"/>
    </row>
    <row r="49" spans="1:13" ht="12.75" customHeight="1">
      <c r="A49" s="280" t="s">
        <v>329</v>
      </c>
      <c r="B49" s="83">
        <v>741134.78211801301</v>
      </c>
      <c r="C49" s="93">
        <v>61742.558749633703</v>
      </c>
      <c r="D49" s="93">
        <v>19753.948489366099</v>
      </c>
      <c r="E49" s="93">
        <v>161849.22666651799</v>
      </c>
      <c r="F49" s="93">
        <v>268052.87105759501</v>
      </c>
      <c r="G49" s="93">
        <v>129228.86172178701</v>
      </c>
      <c r="H49" s="93">
        <v>3204.84398970239</v>
      </c>
      <c r="I49" s="84">
        <v>97302.471443410002</v>
      </c>
      <c r="J49" s="278"/>
    </row>
    <row r="50" spans="1:13" s="262" customFormat="1" ht="9" customHeight="1">
      <c r="A50" s="85" t="s">
        <v>361</v>
      </c>
      <c r="B50" s="37"/>
      <c r="C50" s="37"/>
      <c r="D50" s="37"/>
      <c r="E50" s="14"/>
      <c r="F50" s="14"/>
      <c r="G50" s="14"/>
      <c r="H50" s="14"/>
      <c r="I50" s="14"/>
      <c r="K50" s="55"/>
      <c r="L50" s="55"/>
      <c r="M50" s="55"/>
    </row>
    <row r="51" spans="1:13" s="262" customFormat="1" ht="9" customHeight="1">
      <c r="A51" s="85" t="s">
        <v>362</v>
      </c>
      <c r="B51" s="37"/>
      <c r="C51" s="37"/>
      <c r="D51" s="37"/>
      <c r="E51" s="14"/>
      <c r="F51" s="14"/>
      <c r="G51" s="14"/>
      <c r="H51" s="14"/>
      <c r="I51" s="14"/>
      <c r="K51" s="55"/>
      <c r="L51" s="55"/>
      <c r="M51" s="55"/>
    </row>
    <row r="52" spans="1:13" s="262" customFormat="1" ht="9" customHeight="1">
      <c r="A52" s="85" t="s">
        <v>363</v>
      </c>
      <c r="B52" s="37"/>
      <c r="C52" s="37"/>
      <c r="D52" s="37"/>
      <c r="E52" s="14"/>
      <c r="F52" s="14"/>
      <c r="G52" s="14"/>
      <c r="H52" s="14"/>
      <c r="I52" s="14"/>
      <c r="K52" s="55"/>
      <c r="L52" s="55"/>
      <c r="M52" s="55"/>
    </row>
    <row r="53" spans="1:13" s="262" customFormat="1" ht="9" customHeight="1">
      <c r="A53" s="85" t="s">
        <v>364</v>
      </c>
      <c r="B53" s="37"/>
      <c r="C53" s="37"/>
      <c r="D53" s="37"/>
      <c r="E53" s="14"/>
      <c r="F53" s="14"/>
      <c r="G53" s="14"/>
      <c r="H53" s="14"/>
      <c r="I53" s="14"/>
      <c r="K53" s="55"/>
      <c r="L53" s="55"/>
      <c r="M53" s="55"/>
    </row>
    <row r="54" spans="1:13" s="262" customFormat="1" ht="11.1" customHeight="1">
      <c r="A54" s="85"/>
      <c r="B54" s="37"/>
      <c r="C54" s="37"/>
      <c r="D54" s="37"/>
      <c r="E54" s="14"/>
      <c r="F54" s="14"/>
      <c r="G54" s="14"/>
      <c r="H54" s="14"/>
      <c r="I54" s="14"/>
      <c r="K54" s="55"/>
      <c r="L54" s="55"/>
      <c r="M54" s="55"/>
    </row>
    <row r="55" spans="1:13" ht="12.75" customHeight="1"/>
    <row r="56" spans="1:13" ht="12.75" customHeight="1"/>
    <row r="57" spans="1:13" ht="12.75" customHeight="1"/>
    <row r="58" spans="1:13" ht="12.75" customHeight="1"/>
    <row r="59" spans="1:13" ht="12.75" customHeight="1"/>
    <row r="60" spans="1:13" ht="12.75" customHeight="1"/>
    <row r="61" spans="1:13" ht="12.75" customHeight="1"/>
    <row r="62" spans="1:13" ht="12.75" customHeight="1"/>
    <row r="63" spans="1:13" ht="12.75" customHeight="1"/>
    <row r="64" spans="1:13" ht="12.75" customHeight="1"/>
    <row r="65" ht="12.75" customHeight="1"/>
    <row r="66" ht="12.75" customHeight="1"/>
    <row r="67" ht="12.75" customHeight="1"/>
    <row r="68" ht="12.75" customHeight="1"/>
  </sheetData>
  <mergeCells count="1">
    <mergeCell ref="F5:H5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47A9-60F7-4095-8F68-4DE73DE41B29}">
  <dimension ref="A1:P99"/>
  <sheetViews>
    <sheetView showGridLines="0" workbookViewId="0">
      <selection activeCell="A3" sqref="A3:B3"/>
    </sheetView>
  </sheetViews>
  <sheetFormatPr defaultColWidth="9.21875" defaultRowHeight="13.2"/>
  <cols>
    <col min="1" max="1" width="21.77734375" style="55" customWidth="1"/>
    <col min="2" max="3" width="8" style="55" customWidth="1"/>
    <col min="4" max="10" width="6.44140625" style="55" customWidth="1"/>
    <col min="11" max="16384" width="9.21875" style="55"/>
  </cols>
  <sheetData>
    <row r="1" spans="1:16" ht="19.2">
      <c r="A1" s="48" t="s">
        <v>365</v>
      </c>
      <c r="B1" s="50"/>
      <c r="C1" s="50"/>
      <c r="D1" s="50"/>
      <c r="E1" s="50"/>
      <c r="F1" s="50"/>
      <c r="G1" s="50"/>
      <c r="H1" s="50"/>
      <c r="I1" s="50"/>
      <c r="J1" s="51"/>
    </row>
    <row r="2" spans="1:16" ht="12.75" customHeight="1">
      <c r="A2" s="231" t="s">
        <v>366</v>
      </c>
      <c r="J2" s="56"/>
    </row>
    <row r="3" spans="1:16" ht="12.75" customHeight="1">
      <c r="A3" s="625">
        <v>45473</v>
      </c>
      <c r="B3" s="626"/>
      <c r="J3" s="57"/>
    </row>
    <row r="4" spans="1:16" ht="12.75" customHeight="1">
      <c r="A4" s="117"/>
      <c r="J4" s="57" t="s">
        <v>1</v>
      </c>
    </row>
    <row r="5" spans="1:16" ht="12.75" customHeight="1">
      <c r="A5" s="174" t="s">
        <v>2</v>
      </c>
      <c r="B5" s="234" t="s">
        <v>264</v>
      </c>
      <c r="C5" s="234" t="s">
        <v>367</v>
      </c>
      <c r="D5" s="98" t="s">
        <v>368</v>
      </c>
      <c r="E5" s="98">
        <v>2025</v>
      </c>
      <c r="F5" s="98">
        <v>2026</v>
      </c>
      <c r="G5" s="98">
        <v>2027</v>
      </c>
      <c r="H5" s="98">
        <v>2028</v>
      </c>
      <c r="I5" s="98">
        <v>2029</v>
      </c>
      <c r="J5" s="100" t="s">
        <v>273</v>
      </c>
    </row>
    <row r="6" spans="1:16" ht="12.75" customHeight="1">
      <c r="A6" s="235"/>
      <c r="B6" s="236"/>
      <c r="C6" s="237"/>
      <c r="D6" s="237"/>
      <c r="E6" s="237"/>
      <c r="F6" s="236"/>
      <c r="G6" s="236"/>
      <c r="H6" s="236"/>
      <c r="I6" s="236"/>
      <c r="J6" s="243"/>
      <c r="K6" s="244"/>
      <c r="L6" s="244"/>
      <c r="M6" s="244"/>
      <c r="N6" s="244"/>
    </row>
    <row r="7" spans="1:16" ht="12.75" customHeight="1">
      <c r="A7" s="245" t="s">
        <v>311</v>
      </c>
      <c r="B7" s="246">
        <v>308026.34244235</v>
      </c>
      <c r="C7" s="247">
        <v>13412.352283669999</v>
      </c>
      <c r="D7" s="247">
        <v>37963.570597650003</v>
      </c>
      <c r="E7" s="247">
        <v>53181.9729152</v>
      </c>
      <c r="F7" s="247">
        <v>27685.987058620001</v>
      </c>
      <c r="G7" s="247">
        <v>25185.13749162</v>
      </c>
      <c r="H7" s="247">
        <v>28106.368768690001</v>
      </c>
      <c r="I7" s="247">
        <v>15653.644377479999</v>
      </c>
      <c r="J7" s="248">
        <v>106837.30894942</v>
      </c>
      <c r="K7" s="208"/>
      <c r="L7" s="208"/>
      <c r="M7" s="208"/>
      <c r="N7" s="208"/>
      <c r="O7" s="208"/>
      <c r="P7" s="208"/>
    </row>
    <row r="8" spans="1:16" ht="12.75" customHeight="1">
      <c r="A8" s="76" t="s">
        <v>369</v>
      </c>
      <c r="B8" s="249">
        <v>40125.388448760001</v>
      </c>
      <c r="C8" s="250">
        <v>5913.1423830800004</v>
      </c>
      <c r="D8" s="250">
        <v>23005.386416130001</v>
      </c>
      <c r="E8" s="250">
        <v>11206.859649550001</v>
      </c>
      <c r="F8" s="250">
        <v>0</v>
      </c>
      <c r="G8" s="250">
        <v>0</v>
      </c>
      <c r="H8" s="250">
        <v>0</v>
      </c>
      <c r="I8" s="250">
        <v>0</v>
      </c>
      <c r="J8" s="251">
        <v>0</v>
      </c>
      <c r="K8" s="208"/>
      <c r="L8" s="208"/>
      <c r="M8" s="208"/>
      <c r="N8" s="208"/>
      <c r="O8" s="208"/>
      <c r="P8" s="208"/>
    </row>
    <row r="9" spans="1:16" ht="12.75" customHeight="1">
      <c r="A9" s="76" t="s">
        <v>370</v>
      </c>
      <c r="B9" s="249">
        <v>402.03811869999998</v>
      </c>
      <c r="C9" s="250">
        <v>113.05442804</v>
      </c>
      <c r="D9" s="250">
        <v>258.62348838999998</v>
      </c>
      <c r="E9" s="252">
        <v>30.360202269999998</v>
      </c>
      <c r="F9" s="250">
        <v>0</v>
      </c>
      <c r="G9" s="250">
        <v>0</v>
      </c>
      <c r="H9" s="250">
        <v>0</v>
      </c>
      <c r="I9" s="250">
        <v>0</v>
      </c>
      <c r="J9" s="251">
        <v>0</v>
      </c>
      <c r="K9" s="253"/>
      <c r="L9" s="253"/>
      <c r="M9" s="253"/>
      <c r="N9" s="253"/>
      <c r="O9" s="253"/>
      <c r="P9" s="253"/>
    </row>
    <row r="10" spans="1:16" ht="12.75" customHeight="1">
      <c r="A10" s="76" t="s">
        <v>371</v>
      </c>
      <c r="B10" s="249">
        <v>0</v>
      </c>
      <c r="C10" s="250">
        <v>0</v>
      </c>
      <c r="D10" s="250">
        <v>0</v>
      </c>
      <c r="E10" s="250">
        <v>0</v>
      </c>
      <c r="F10" s="250">
        <v>0</v>
      </c>
      <c r="G10" s="250">
        <v>0</v>
      </c>
      <c r="H10" s="250">
        <v>0</v>
      </c>
      <c r="I10" s="250">
        <v>0</v>
      </c>
      <c r="J10" s="251">
        <v>0</v>
      </c>
    </row>
    <row r="11" spans="1:16" ht="12.75" customHeight="1">
      <c r="A11" s="76" t="s">
        <v>372</v>
      </c>
      <c r="B11" s="249">
        <v>17311.63871707</v>
      </c>
      <c r="C11" s="250">
        <v>1734.9953738900001</v>
      </c>
      <c r="D11" s="250">
        <v>11570.407567619999</v>
      </c>
      <c r="E11" s="250">
        <v>4006.2357755600001</v>
      </c>
      <c r="F11" s="250">
        <v>0</v>
      </c>
      <c r="G11" s="250">
        <v>0</v>
      </c>
      <c r="H11" s="250">
        <v>0</v>
      </c>
      <c r="I11" s="250">
        <v>0</v>
      </c>
      <c r="J11" s="251">
        <v>0</v>
      </c>
    </row>
    <row r="12" spans="1:16" ht="12.75" customHeight="1">
      <c r="A12" s="76" t="s">
        <v>373</v>
      </c>
      <c r="B12" s="249">
        <v>15745.839735240001</v>
      </c>
      <c r="C12" s="250">
        <v>3961.8716969699999</v>
      </c>
      <c r="D12" s="250">
        <v>8433.7785230699992</v>
      </c>
      <c r="E12" s="250">
        <v>3350.1895152000002</v>
      </c>
      <c r="F12" s="250">
        <v>0</v>
      </c>
      <c r="G12" s="250">
        <v>0</v>
      </c>
      <c r="H12" s="250">
        <v>0</v>
      </c>
      <c r="I12" s="250">
        <v>0</v>
      </c>
      <c r="J12" s="251">
        <v>0</v>
      </c>
    </row>
    <row r="13" spans="1:16" ht="12.75" customHeight="1">
      <c r="A13" s="76" t="s">
        <v>374</v>
      </c>
      <c r="B13" s="249">
        <v>14580.657437260001</v>
      </c>
      <c r="C13" s="250">
        <v>3810.4536378399998</v>
      </c>
      <c r="D13" s="249">
        <v>8150.93503917</v>
      </c>
      <c r="E13" s="249">
        <v>2619.26876025</v>
      </c>
      <c r="F13" s="249">
        <v>0</v>
      </c>
      <c r="G13" s="249">
        <v>0</v>
      </c>
      <c r="H13" s="249">
        <v>0</v>
      </c>
      <c r="I13" s="249">
        <v>0</v>
      </c>
      <c r="J13" s="251">
        <v>0</v>
      </c>
    </row>
    <row r="14" spans="1:16" ht="12.75" customHeight="1">
      <c r="A14" s="76" t="s">
        <v>375</v>
      </c>
      <c r="B14" s="249">
        <v>1153.6159440199999</v>
      </c>
      <c r="C14" s="250">
        <v>148.20462517000001</v>
      </c>
      <c r="D14" s="249">
        <v>279.7905639</v>
      </c>
      <c r="E14" s="249">
        <v>725.62075494999999</v>
      </c>
      <c r="F14" s="249">
        <v>0</v>
      </c>
      <c r="G14" s="249">
        <v>0</v>
      </c>
      <c r="H14" s="249">
        <v>0</v>
      </c>
      <c r="I14" s="249">
        <v>0</v>
      </c>
      <c r="J14" s="251">
        <v>0</v>
      </c>
    </row>
    <row r="15" spans="1:16" ht="12.75" customHeight="1">
      <c r="A15" s="76" t="s">
        <v>376</v>
      </c>
      <c r="B15" s="249">
        <v>11.566353960000001</v>
      </c>
      <c r="C15" s="250">
        <v>3.2134339600000001</v>
      </c>
      <c r="D15" s="249">
        <v>3.0529199999999999</v>
      </c>
      <c r="E15" s="249">
        <v>5.3</v>
      </c>
      <c r="F15" s="249">
        <v>0</v>
      </c>
      <c r="G15" s="249">
        <v>0</v>
      </c>
      <c r="H15" s="249">
        <v>0</v>
      </c>
      <c r="I15" s="249">
        <v>0</v>
      </c>
      <c r="J15" s="251">
        <v>0</v>
      </c>
    </row>
    <row r="16" spans="1:16" ht="12.75" customHeight="1">
      <c r="A16" s="76" t="s">
        <v>377</v>
      </c>
      <c r="B16" s="249">
        <v>6665.8718777499998</v>
      </c>
      <c r="C16" s="250">
        <v>103.22088418</v>
      </c>
      <c r="D16" s="249">
        <v>2742.57683705</v>
      </c>
      <c r="E16" s="249">
        <v>3820.0741565200001</v>
      </c>
      <c r="F16" s="249">
        <v>0</v>
      </c>
      <c r="G16" s="249">
        <v>0</v>
      </c>
      <c r="H16" s="249">
        <v>0</v>
      </c>
      <c r="I16" s="249">
        <v>0</v>
      </c>
      <c r="J16" s="251">
        <v>0</v>
      </c>
    </row>
    <row r="17" spans="1:16" ht="12.75" customHeight="1">
      <c r="A17" s="76" t="s">
        <v>378</v>
      </c>
      <c r="B17" s="249">
        <v>267900.95399359002</v>
      </c>
      <c r="C17" s="250">
        <v>7499.20990059</v>
      </c>
      <c r="D17" s="250">
        <v>14958.18418152</v>
      </c>
      <c r="E17" s="250">
        <v>41975.113265649998</v>
      </c>
      <c r="F17" s="250">
        <v>27685.987058620001</v>
      </c>
      <c r="G17" s="250">
        <v>25185.13749162</v>
      </c>
      <c r="H17" s="250">
        <v>28106.368768690001</v>
      </c>
      <c r="I17" s="250">
        <v>15653.644377479999</v>
      </c>
      <c r="J17" s="254">
        <v>106837.30894942</v>
      </c>
      <c r="K17" s="208"/>
      <c r="L17" s="208"/>
      <c r="M17" s="208"/>
      <c r="N17" s="208"/>
      <c r="O17" s="208"/>
      <c r="P17" s="208"/>
    </row>
    <row r="18" spans="1:16" ht="12.75" customHeight="1">
      <c r="A18" s="76" t="s">
        <v>370</v>
      </c>
      <c r="B18" s="249">
        <v>60624.922132129999</v>
      </c>
      <c r="C18" s="250">
        <v>517.9991933</v>
      </c>
      <c r="D18" s="250">
        <v>1778.8809777900001</v>
      </c>
      <c r="E18" s="250">
        <v>3358.3588018999999</v>
      </c>
      <c r="F18" s="250">
        <v>3636.8935181000002</v>
      </c>
      <c r="G18" s="250">
        <v>3474.3801002700002</v>
      </c>
      <c r="H18" s="250">
        <v>3325.9275392899999</v>
      </c>
      <c r="I18" s="250">
        <v>3388.8432000299999</v>
      </c>
      <c r="J18" s="251">
        <v>41143.638801449997</v>
      </c>
    </row>
    <row r="19" spans="1:16" ht="12.75" customHeight="1">
      <c r="A19" s="76" t="s">
        <v>371</v>
      </c>
      <c r="B19" s="249">
        <v>1522.88629019</v>
      </c>
      <c r="C19" s="250">
        <v>5.0312230600000003</v>
      </c>
      <c r="D19" s="250">
        <v>59.910040250000002</v>
      </c>
      <c r="E19" s="250">
        <v>132.62913345999999</v>
      </c>
      <c r="F19" s="250">
        <v>136.40397923</v>
      </c>
      <c r="G19" s="250">
        <v>131.74200156000001</v>
      </c>
      <c r="H19" s="250">
        <v>126.08153016999999</v>
      </c>
      <c r="I19" s="250">
        <v>125.59261828</v>
      </c>
      <c r="J19" s="251">
        <v>805.49576418000004</v>
      </c>
    </row>
    <row r="20" spans="1:16" ht="12.75" customHeight="1">
      <c r="A20" s="76" t="s">
        <v>372</v>
      </c>
      <c r="B20" s="249">
        <v>61941.169483040001</v>
      </c>
      <c r="C20" s="250">
        <v>971.69770703999995</v>
      </c>
      <c r="D20" s="250">
        <v>4448.8982970400002</v>
      </c>
      <c r="E20" s="250">
        <v>14090.864835599999</v>
      </c>
      <c r="F20" s="250">
        <v>9490.5995389300006</v>
      </c>
      <c r="G20" s="250">
        <v>11754.93279802</v>
      </c>
      <c r="H20" s="250">
        <v>9558.7747533000002</v>
      </c>
      <c r="I20" s="250">
        <v>2712.7156534300002</v>
      </c>
      <c r="J20" s="251">
        <v>8912.6858996800001</v>
      </c>
    </row>
    <row r="21" spans="1:16" ht="12.75" customHeight="1">
      <c r="A21" s="76" t="s">
        <v>373</v>
      </c>
      <c r="B21" s="249">
        <v>59391.124603229997</v>
      </c>
      <c r="C21" s="250">
        <v>5102.4390635099999</v>
      </c>
      <c r="D21" s="250">
        <v>5607.4738208899998</v>
      </c>
      <c r="E21" s="250">
        <v>11814.38826045</v>
      </c>
      <c r="F21" s="250">
        <v>9632.3607447400009</v>
      </c>
      <c r="G21" s="250">
        <v>7135.1369774599998</v>
      </c>
      <c r="H21" s="250">
        <v>5116.8360074399998</v>
      </c>
      <c r="I21" s="250">
        <v>5614.53126677</v>
      </c>
      <c r="J21" s="251">
        <v>9367.9584619699999</v>
      </c>
    </row>
    <row r="22" spans="1:16" ht="12.75" customHeight="1">
      <c r="A22" s="76" t="s">
        <v>374</v>
      </c>
      <c r="B22" s="249">
        <v>46406.783951949998</v>
      </c>
      <c r="C22" s="250">
        <v>4934.4373926199996</v>
      </c>
      <c r="D22" s="249">
        <v>4708.7989744699998</v>
      </c>
      <c r="E22" s="249">
        <v>10290.39965659</v>
      </c>
      <c r="F22" s="249">
        <v>8473.2833280300001</v>
      </c>
      <c r="G22" s="249">
        <v>5027.4482126299999</v>
      </c>
      <c r="H22" s="249">
        <v>4287.9572318600003</v>
      </c>
      <c r="I22" s="249">
        <v>1637.11977351</v>
      </c>
      <c r="J22" s="251">
        <v>7047.3393822400003</v>
      </c>
    </row>
    <row r="23" spans="1:16" ht="12.75" customHeight="1">
      <c r="A23" s="76" t="s">
        <v>375</v>
      </c>
      <c r="B23" s="249">
        <v>12067.502539880001</v>
      </c>
      <c r="C23" s="250">
        <v>158.68358046</v>
      </c>
      <c r="D23" s="249">
        <v>879.95270760999995</v>
      </c>
      <c r="E23" s="249">
        <v>1476.7570463699999</v>
      </c>
      <c r="F23" s="249">
        <v>1101.44499722</v>
      </c>
      <c r="G23" s="249">
        <v>2056.45906479</v>
      </c>
      <c r="H23" s="249">
        <v>819.07160594000004</v>
      </c>
      <c r="I23" s="249">
        <v>3933.97162398</v>
      </c>
      <c r="J23" s="251">
        <v>1641.16191351</v>
      </c>
    </row>
    <row r="24" spans="1:16" ht="12.75" customHeight="1">
      <c r="A24" s="76" t="s">
        <v>379</v>
      </c>
      <c r="B24" s="249">
        <v>916.8381114</v>
      </c>
      <c r="C24" s="250">
        <v>9.3180904299999998</v>
      </c>
      <c r="D24" s="249">
        <v>18.722138810000001</v>
      </c>
      <c r="E24" s="249">
        <v>47.23155749</v>
      </c>
      <c r="F24" s="249">
        <v>57.632419489999997</v>
      </c>
      <c r="G24" s="249">
        <v>51.229700039999997</v>
      </c>
      <c r="H24" s="249">
        <v>9.8071696399999997</v>
      </c>
      <c r="I24" s="249">
        <v>43.439869280000003</v>
      </c>
      <c r="J24" s="251">
        <v>679.45716621999998</v>
      </c>
    </row>
    <row r="25" spans="1:16" ht="12.75" customHeight="1">
      <c r="A25" s="76" t="s">
        <v>377</v>
      </c>
      <c r="B25" s="249">
        <v>84420.851485000007</v>
      </c>
      <c r="C25" s="250">
        <v>902.04271368000002</v>
      </c>
      <c r="D25" s="249">
        <v>3063.0210455500001</v>
      </c>
      <c r="E25" s="249">
        <v>12578.87223424</v>
      </c>
      <c r="F25" s="249">
        <v>4789.7292776200002</v>
      </c>
      <c r="G25" s="249">
        <v>2688.9456143100001</v>
      </c>
      <c r="H25" s="249">
        <v>9978.74893849</v>
      </c>
      <c r="I25" s="249">
        <v>3811.96163897</v>
      </c>
      <c r="J25" s="251">
        <v>46607.530022140003</v>
      </c>
    </row>
    <row r="26" spans="1:16" ht="12.75" customHeight="1">
      <c r="A26" s="21" t="s">
        <v>323</v>
      </c>
      <c r="B26" s="246">
        <v>260111.22791372001</v>
      </c>
      <c r="C26" s="247">
        <v>4748.3346696899998</v>
      </c>
      <c r="D26" s="246">
        <v>21337.7431134</v>
      </c>
      <c r="E26" s="246">
        <v>28962.007423679999</v>
      </c>
      <c r="F26" s="246">
        <v>25106.665031</v>
      </c>
      <c r="G26" s="246">
        <v>24934.164136989999</v>
      </c>
      <c r="H26" s="246">
        <v>25224.969201240001</v>
      </c>
      <c r="I26" s="246">
        <v>17196.222889569999</v>
      </c>
      <c r="J26" s="248">
        <v>112601.12144815001</v>
      </c>
      <c r="K26" s="208"/>
      <c r="L26" s="208"/>
      <c r="M26" s="208"/>
      <c r="N26" s="208"/>
      <c r="O26" s="208"/>
      <c r="P26" s="208"/>
    </row>
    <row r="27" spans="1:16" ht="12.75" customHeight="1">
      <c r="A27" s="21" t="s">
        <v>324</v>
      </c>
      <c r="B27" s="249"/>
      <c r="C27" s="249"/>
      <c r="D27" s="249"/>
      <c r="E27" s="249"/>
      <c r="F27" s="249"/>
      <c r="G27" s="249"/>
      <c r="H27" s="249"/>
      <c r="I27" s="249"/>
      <c r="J27" s="254"/>
      <c r="K27" s="208"/>
    </row>
    <row r="28" spans="1:16" ht="12.75" customHeight="1">
      <c r="A28" s="255" t="s">
        <v>380</v>
      </c>
      <c r="B28" s="256">
        <v>568137.57035606995</v>
      </c>
      <c r="C28" s="256">
        <v>18160.68695336</v>
      </c>
      <c r="D28" s="256">
        <v>59301.313711050003</v>
      </c>
      <c r="E28" s="256">
        <v>82143.980338880006</v>
      </c>
      <c r="F28" s="256">
        <v>52792.652089620002</v>
      </c>
      <c r="G28" s="256">
        <v>50119.301628610003</v>
      </c>
      <c r="H28" s="256">
        <v>53331.337969929999</v>
      </c>
      <c r="I28" s="256">
        <v>32849.867267050002</v>
      </c>
      <c r="J28" s="257">
        <v>219438.43039756999</v>
      </c>
    </row>
    <row r="29" spans="1:16" ht="11.25" customHeight="1">
      <c r="A29" s="37" t="s">
        <v>381</v>
      </c>
    </row>
    <row r="30" spans="1:16" ht="11.25" customHeight="1">
      <c r="A30" s="37" t="s">
        <v>382</v>
      </c>
    </row>
    <row r="31" spans="1:16" ht="11.25" customHeight="1">
      <c r="A31" s="115" t="s">
        <v>383</v>
      </c>
    </row>
    <row r="32" spans="1:16" ht="11.25" customHeight="1">
      <c r="A32" s="85" t="s">
        <v>384</v>
      </c>
    </row>
    <row r="33" spans="1:1" ht="11.25" customHeight="1">
      <c r="A33" s="85" t="s">
        <v>385</v>
      </c>
    </row>
    <row r="34" spans="1:1" ht="11.25" customHeight="1">
      <c r="A34" s="85" t="s">
        <v>386</v>
      </c>
    </row>
    <row r="35" spans="1:1" ht="11.25" customHeight="1">
      <c r="A35" s="85" t="s">
        <v>387</v>
      </c>
    </row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55" customFormat="1" ht="12.75" customHeight="1"/>
    <row r="50" s="55" customFormat="1" ht="12.75" customHeight="1"/>
    <row r="51" s="55" customFormat="1" ht="12.75" customHeight="1"/>
    <row r="52" s="55" customFormat="1" ht="12.75" customHeight="1"/>
    <row r="53" s="55" customFormat="1" ht="12.75" customHeight="1"/>
    <row r="54" s="55" customFormat="1" ht="12.75" customHeight="1"/>
    <row r="55" s="55" customFormat="1" ht="12.75" customHeight="1"/>
    <row r="56" s="55" customFormat="1" ht="12.75" customHeight="1"/>
    <row r="57" s="55" customFormat="1" ht="12.75" customHeight="1"/>
    <row r="58" s="55" customFormat="1" ht="12.75" customHeight="1"/>
    <row r="59" s="55" customFormat="1" ht="12.75" customHeight="1"/>
    <row r="60" s="55" customFormat="1" ht="12.75" customHeight="1"/>
    <row r="61" s="55" customFormat="1" ht="12.75" customHeight="1"/>
    <row r="62" s="55" customFormat="1" ht="12.75" customHeight="1"/>
    <row r="63" s="55" customFormat="1" ht="12.75" customHeight="1"/>
    <row r="64" s="55" customFormat="1" ht="12.75" customHeight="1"/>
    <row r="65" s="55" customFormat="1" ht="12.75" customHeight="1"/>
    <row r="66" s="55" customFormat="1" ht="12.75" customHeight="1"/>
    <row r="67" s="55" customFormat="1" ht="12.75" customHeight="1"/>
    <row r="68" s="55" customFormat="1" ht="12.75" customHeight="1"/>
    <row r="69" s="55" customFormat="1" ht="12.75" customHeight="1"/>
    <row r="70" s="55" customFormat="1" ht="12.75" customHeight="1"/>
    <row r="71" s="55" customFormat="1" ht="12.75" customHeight="1"/>
    <row r="72" s="55" customFormat="1" ht="12.75" customHeight="1"/>
    <row r="73" s="55" customFormat="1" ht="12.75" customHeight="1"/>
    <row r="74" s="55" customFormat="1" ht="12.75" customHeight="1"/>
    <row r="75" s="55" customFormat="1" ht="12.75" customHeight="1"/>
    <row r="76" s="55" customFormat="1" ht="12.75" customHeight="1"/>
    <row r="77" s="55" customFormat="1" ht="12.75" customHeight="1"/>
    <row r="78" s="55" customFormat="1" ht="12.75" customHeight="1"/>
    <row r="79" s="55" customFormat="1" ht="12.75" customHeight="1"/>
    <row r="80" s="55" customFormat="1" ht="12.75" customHeight="1"/>
    <row r="81" s="55" customFormat="1" ht="12.75" customHeight="1"/>
    <row r="82" s="55" customFormat="1" ht="12.75" customHeight="1"/>
    <row r="83" s="55" customFormat="1" ht="12.75" customHeight="1"/>
    <row r="84" s="55" customFormat="1" ht="12.75" customHeight="1"/>
    <row r="85" s="55" customFormat="1" ht="12.75" customHeight="1"/>
    <row r="86" s="55" customFormat="1" ht="12.75" customHeight="1"/>
    <row r="87" s="55" customFormat="1" ht="12.75" customHeight="1"/>
    <row r="88" s="55" customFormat="1" ht="12.75" customHeight="1"/>
    <row r="89" s="55" customFormat="1" ht="12.75" customHeight="1"/>
    <row r="90" s="55" customFormat="1" ht="12.75" customHeight="1"/>
    <row r="91" s="55" customFormat="1" ht="12.75" customHeight="1"/>
    <row r="92" s="55" customFormat="1" ht="12.75" customHeight="1"/>
    <row r="93" s="55" customFormat="1" ht="12.75" customHeight="1"/>
    <row r="94" s="55" customFormat="1" ht="12.75" customHeight="1"/>
    <row r="95" s="55" customFormat="1" ht="12.75" customHeight="1"/>
    <row r="96" s="55" customFormat="1" ht="12.75" customHeight="1"/>
    <row r="97" s="55" customFormat="1" ht="12.75" customHeight="1"/>
    <row r="98" s="55" customFormat="1" ht="12.75" customHeight="1"/>
    <row r="99" s="55" customFormat="1" ht="12.75" customHeight="1"/>
  </sheetData>
  <mergeCells count="1">
    <mergeCell ref="A3:B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7E16-ABA0-47DE-BF92-41FC3EF04410}">
  <dimension ref="A1:N99"/>
  <sheetViews>
    <sheetView showGridLines="0" workbookViewId="0">
      <selection activeCell="A3" sqref="A3:B3"/>
    </sheetView>
  </sheetViews>
  <sheetFormatPr defaultColWidth="9.21875" defaultRowHeight="13.2"/>
  <cols>
    <col min="1" max="1" width="24.77734375" style="55" customWidth="1"/>
    <col min="2" max="3" width="7.21875" style="55" customWidth="1"/>
    <col min="4" max="10" width="6.21875" style="55" customWidth="1"/>
    <col min="11" max="11" width="9.21875" style="55"/>
    <col min="12" max="12" width="19.5546875" style="230" customWidth="1"/>
    <col min="13" max="14" width="14.44140625" style="230" customWidth="1"/>
    <col min="15" max="16384" width="9.21875" style="55"/>
  </cols>
  <sheetData>
    <row r="1" spans="1:14" ht="19.2">
      <c r="A1" s="48" t="s">
        <v>388</v>
      </c>
      <c r="B1" s="50"/>
      <c r="C1" s="50"/>
      <c r="D1" s="50"/>
      <c r="E1" s="50"/>
      <c r="F1" s="50"/>
      <c r="G1" s="50"/>
      <c r="H1" s="50"/>
      <c r="I1" s="50"/>
      <c r="J1" s="51"/>
    </row>
    <row r="2" spans="1:14" ht="12.75" customHeight="1">
      <c r="A2" s="231" t="s">
        <v>389</v>
      </c>
      <c r="J2" s="56"/>
    </row>
    <row r="3" spans="1:14" ht="12.75" customHeight="1">
      <c r="A3" s="625">
        <v>45473</v>
      </c>
      <c r="B3" s="626"/>
      <c r="J3" s="56"/>
    </row>
    <row r="4" spans="1:14" ht="12.75" customHeight="1">
      <c r="A4" s="211"/>
      <c r="J4" s="57" t="s">
        <v>1</v>
      </c>
    </row>
    <row r="5" spans="1:14" ht="12.75" customHeight="1">
      <c r="A5" s="233" t="s">
        <v>2</v>
      </c>
      <c r="B5" s="23" t="s">
        <v>264</v>
      </c>
      <c r="C5" s="234" t="s">
        <v>367</v>
      </c>
      <c r="D5" s="234" t="s">
        <v>368</v>
      </c>
      <c r="E5" s="23" t="s">
        <v>390</v>
      </c>
      <c r="F5" s="23" t="s">
        <v>391</v>
      </c>
      <c r="G5" s="23" t="s">
        <v>392</v>
      </c>
      <c r="H5" s="23" t="s">
        <v>393</v>
      </c>
      <c r="I5" s="23" t="s">
        <v>394</v>
      </c>
      <c r="J5" s="24" t="s">
        <v>273</v>
      </c>
    </row>
    <row r="6" spans="1:14" ht="12.75" customHeight="1">
      <c r="A6" s="235"/>
      <c r="B6" s="236"/>
      <c r="C6" s="237"/>
      <c r="D6" s="237"/>
      <c r="E6" s="237"/>
      <c r="F6" s="236"/>
      <c r="G6" s="236"/>
      <c r="H6" s="236"/>
      <c r="I6" s="236"/>
      <c r="J6" s="238"/>
    </row>
    <row r="7" spans="1:14" ht="12.75" customHeight="1">
      <c r="A7" s="21" t="s">
        <v>311</v>
      </c>
      <c r="B7" s="110">
        <v>308026.27910315001</v>
      </c>
      <c r="C7" s="110">
        <v>13412.352283669999</v>
      </c>
      <c r="D7" s="110">
        <v>37963.570597650003</v>
      </c>
      <c r="E7" s="110">
        <v>53181.9729152</v>
      </c>
      <c r="F7" s="110">
        <v>27685.983891659998</v>
      </c>
      <c r="G7" s="110">
        <v>25185.131157700001</v>
      </c>
      <c r="H7" s="110">
        <v>28106.362434769999</v>
      </c>
      <c r="I7" s="110">
        <v>15653.63804356</v>
      </c>
      <c r="J7" s="80">
        <v>106837.26777894</v>
      </c>
      <c r="L7" s="239"/>
      <c r="M7" s="239"/>
      <c r="N7" s="239"/>
    </row>
    <row r="8" spans="1:14" ht="12.75" customHeight="1">
      <c r="A8" s="76" t="s">
        <v>312</v>
      </c>
      <c r="B8" s="77">
        <v>40125.388448760001</v>
      </c>
      <c r="C8" s="77">
        <v>5913.1423830800004</v>
      </c>
      <c r="D8" s="109">
        <v>23005.386416130001</v>
      </c>
      <c r="E8" s="109">
        <v>11206.859649550001</v>
      </c>
      <c r="F8" s="109">
        <v>0</v>
      </c>
      <c r="G8" s="109">
        <v>0</v>
      </c>
      <c r="H8" s="109">
        <v>0</v>
      </c>
      <c r="I8" s="109">
        <v>0</v>
      </c>
      <c r="J8" s="78">
        <v>0</v>
      </c>
      <c r="L8" s="239"/>
    </row>
    <row r="9" spans="1:14" ht="12.75" customHeight="1">
      <c r="A9" s="76" t="s">
        <v>313</v>
      </c>
      <c r="B9" s="109">
        <v>267900.89065438998</v>
      </c>
      <c r="C9" s="109">
        <v>7499.20990059</v>
      </c>
      <c r="D9" s="109">
        <v>14958.18418152</v>
      </c>
      <c r="E9" s="109">
        <v>41975.113265649998</v>
      </c>
      <c r="F9" s="109">
        <v>27685.983891659998</v>
      </c>
      <c r="G9" s="109">
        <v>25185.131157700001</v>
      </c>
      <c r="H9" s="109">
        <v>28106.362434769999</v>
      </c>
      <c r="I9" s="109">
        <v>15653.63804356</v>
      </c>
      <c r="J9" s="78">
        <v>106837.26777894</v>
      </c>
      <c r="L9" s="239"/>
    </row>
    <row r="10" spans="1:14" ht="12.75" customHeight="1">
      <c r="A10" s="34" t="s">
        <v>314</v>
      </c>
      <c r="B10" s="109">
        <v>82575.495681839995</v>
      </c>
      <c r="C10" s="109">
        <v>1409.4120311900001</v>
      </c>
      <c r="D10" s="109">
        <v>1188.69782831</v>
      </c>
      <c r="E10" s="109">
        <v>9366.9432807400008</v>
      </c>
      <c r="F10" s="109">
        <v>5163.4299122900002</v>
      </c>
      <c r="G10" s="109">
        <v>3780.963381</v>
      </c>
      <c r="H10" s="109">
        <v>6485.5709336800001</v>
      </c>
      <c r="I10" s="109">
        <v>4420.3776460999998</v>
      </c>
      <c r="J10" s="78">
        <v>50760.100668530002</v>
      </c>
      <c r="L10" s="239"/>
      <c r="M10" s="239"/>
      <c r="N10" s="239"/>
    </row>
    <row r="11" spans="1:14" ht="12.75" customHeight="1">
      <c r="A11" s="34" t="s">
        <v>174</v>
      </c>
      <c r="B11" s="109">
        <v>82555.05066121</v>
      </c>
      <c r="C11" s="109">
        <v>1401.62904166</v>
      </c>
      <c r="D11" s="109">
        <v>1185.94782831</v>
      </c>
      <c r="E11" s="109">
        <v>9357.0312496400002</v>
      </c>
      <c r="F11" s="109">
        <v>5163.4299122900002</v>
      </c>
      <c r="G11" s="109">
        <v>3780.963381</v>
      </c>
      <c r="H11" s="109">
        <v>6485.5709336800001</v>
      </c>
      <c r="I11" s="109">
        <v>4420.3776460999998</v>
      </c>
      <c r="J11" s="78">
        <v>50760.100668530002</v>
      </c>
      <c r="L11" s="239"/>
      <c r="M11" s="239"/>
      <c r="N11" s="239"/>
    </row>
    <row r="12" spans="1:14" ht="12.75" customHeight="1">
      <c r="A12" s="34" t="s">
        <v>320</v>
      </c>
      <c r="B12" s="109">
        <v>45974.000950260001</v>
      </c>
      <c r="C12" s="109">
        <v>887.52419196000005</v>
      </c>
      <c r="D12" s="109">
        <v>174.94368281999999</v>
      </c>
      <c r="E12" s="109">
        <v>6914.8382036200001</v>
      </c>
      <c r="F12" s="109">
        <v>2421.0990857500001</v>
      </c>
      <c r="G12" s="109">
        <v>991.33355069000004</v>
      </c>
      <c r="H12" s="109">
        <v>3846.9137104900001</v>
      </c>
      <c r="I12" s="109">
        <v>1880.54</v>
      </c>
      <c r="J12" s="78">
        <v>28856.808524929998</v>
      </c>
      <c r="L12" s="239"/>
    </row>
    <row r="13" spans="1:14" ht="12.75" customHeight="1">
      <c r="A13" s="34" t="s">
        <v>315</v>
      </c>
      <c r="B13" s="109">
        <v>36504.286724830003</v>
      </c>
      <c r="C13" s="109">
        <v>460.99711887000001</v>
      </c>
      <c r="D13" s="109">
        <v>1000.8624301900001</v>
      </c>
      <c r="E13" s="109">
        <v>2440.52375751</v>
      </c>
      <c r="F13" s="109">
        <v>2741.67350855</v>
      </c>
      <c r="G13" s="109">
        <v>2778.44289682</v>
      </c>
      <c r="H13" s="109">
        <v>2638.65722319</v>
      </c>
      <c r="I13" s="109">
        <v>2539.8376460999998</v>
      </c>
      <c r="J13" s="78">
        <v>21903.2921436</v>
      </c>
      <c r="L13" s="239"/>
    </row>
    <row r="14" spans="1:14" ht="12.75" customHeight="1">
      <c r="A14" s="34" t="s">
        <v>316</v>
      </c>
      <c r="B14" s="109">
        <v>76.762986119999994</v>
      </c>
      <c r="C14" s="109">
        <v>53.107730830000001</v>
      </c>
      <c r="D14" s="109">
        <v>10.1417153</v>
      </c>
      <c r="E14" s="109">
        <v>1.6692885099999999</v>
      </c>
      <c r="F14" s="109">
        <v>0.65731799000000002</v>
      </c>
      <c r="G14" s="109">
        <v>11.186933489999999</v>
      </c>
      <c r="H14" s="109">
        <v>0</v>
      </c>
      <c r="I14" s="109">
        <v>0</v>
      </c>
      <c r="J14" s="78">
        <v>0</v>
      </c>
      <c r="L14" s="239"/>
    </row>
    <row r="15" spans="1:14" ht="12.75" customHeight="1">
      <c r="A15" s="34" t="s">
        <v>317</v>
      </c>
      <c r="B15" s="109">
        <v>17730.59028484</v>
      </c>
      <c r="C15" s="109">
        <v>13.054428039999999</v>
      </c>
      <c r="D15" s="109">
        <v>0</v>
      </c>
      <c r="E15" s="109">
        <v>0</v>
      </c>
      <c r="F15" s="109">
        <v>0</v>
      </c>
      <c r="G15" s="109">
        <v>0</v>
      </c>
      <c r="H15" s="109">
        <v>0</v>
      </c>
      <c r="I15" s="109">
        <v>0</v>
      </c>
      <c r="J15" s="78">
        <v>17717.535856800001</v>
      </c>
      <c r="L15" s="239"/>
    </row>
    <row r="16" spans="1:14" ht="12.75" customHeight="1">
      <c r="A16" s="34" t="s">
        <v>173</v>
      </c>
      <c r="B16" s="109">
        <v>13.054428039999999</v>
      </c>
      <c r="C16" s="109">
        <v>13.054428039999999</v>
      </c>
      <c r="D16" s="109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78">
        <v>0</v>
      </c>
      <c r="L16" s="239"/>
    </row>
    <row r="17" spans="1:14" ht="12.75" customHeight="1">
      <c r="A17" s="34" t="s">
        <v>174</v>
      </c>
      <c r="B17" s="109">
        <v>17717.535856800001</v>
      </c>
      <c r="C17" s="109">
        <v>0</v>
      </c>
      <c r="D17" s="109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78">
        <v>17717.535856800001</v>
      </c>
      <c r="L17" s="239"/>
    </row>
    <row r="18" spans="1:14" ht="12.75" customHeight="1">
      <c r="A18" s="34" t="s">
        <v>315</v>
      </c>
      <c r="B18" s="109">
        <v>0</v>
      </c>
      <c r="C18" s="109">
        <v>0</v>
      </c>
      <c r="D18" s="109">
        <v>0</v>
      </c>
      <c r="E18" s="109">
        <v>0</v>
      </c>
      <c r="F18" s="109">
        <v>0</v>
      </c>
      <c r="G18" s="109">
        <v>0</v>
      </c>
      <c r="H18" s="109">
        <v>0</v>
      </c>
      <c r="I18" s="109">
        <v>0</v>
      </c>
      <c r="J18" s="78">
        <v>0</v>
      </c>
      <c r="L18" s="239"/>
    </row>
    <row r="19" spans="1:14" ht="12.75" customHeight="1">
      <c r="A19" s="34" t="s">
        <v>318</v>
      </c>
      <c r="B19" s="109">
        <v>17717.535856800001</v>
      </c>
      <c r="C19" s="109">
        <v>0</v>
      </c>
      <c r="D19" s="109">
        <v>0</v>
      </c>
      <c r="E19" s="109">
        <v>0</v>
      </c>
      <c r="F19" s="109">
        <v>0</v>
      </c>
      <c r="G19" s="109">
        <v>0</v>
      </c>
      <c r="H19" s="109">
        <v>0</v>
      </c>
      <c r="I19" s="109">
        <v>0</v>
      </c>
      <c r="J19" s="78">
        <v>17717.535856800001</v>
      </c>
      <c r="L19" s="239"/>
    </row>
    <row r="20" spans="1:14" ht="12.75" customHeight="1">
      <c r="A20" s="34" t="s">
        <v>319</v>
      </c>
      <c r="B20" s="109">
        <v>84579.545795309998</v>
      </c>
      <c r="C20" s="109">
        <v>9675.8099062700003</v>
      </c>
      <c r="D20" s="109">
        <v>18609.748218500001</v>
      </c>
      <c r="E20" s="109">
        <v>13114.76533604</v>
      </c>
      <c r="F20" s="109">
        <v>4344.7417476399996</v>
      </c>
      <c r="G20" s="109">
        <v>8478.3012512999994</v>
      </c>
      <c r="H20" s="109">
        <v>14041.777826699999</v>
      </c>
      <c r="I20" s="109">
        <v>3155.1126143900001</v>
      </c>
      <c r="J20" s="78">
        <v>13159.288894470001</v>
      </c>
      <c r="L20" s="239"/>
      <c r="M20" s="239"/>
      <c r="N20" s="239"/>
    </row>
    <row r="21" spans="1:14" ht="12.75" customHeight="1">
      <c r="A21" s="34" t="s">
        <v>173</v>
      </c>
      <c r="B21" s="109">
        <v>24195.336397449999</v>
      </c>
      <c r="C21" s="109">
        <v>4898.3764395500002</v>
      </c>
      <c r="D21" s="109">
        <v>13916.34522974</v>
      </c>
      <c r="E21" s="109">
        <v>5380.6147281599997</v>
      </c>
      <c r="F21" s="109">
        <v>0</v>
      </c>
      <c r="G21" s="109">
        <v>0</v>
      </c>
      <c r="H21" s="109">
        <v>0</v>
      </c>
      <c r="I21" s="109">
        <v>0</v>
      </c>
      <c r="J21" s="78">
        <v>0</v>
      </c>
      <c r="L21" s="239"/>
      <c r="M21" s="239"/>
      <c r="N21" s="239"/>
    </row>
    <row r="22" spans="1:14" ht="12.75" customHeight="1">
      <c r="A22" s="34" t="s">
        <v>320</v>
      </c>
      <c r="B22" s="109">
        <v>5349.6426713399997</v>
      </c>
      <c r="C22" s="109">
        <v>103.22088418</v>
      </c>
      <c r="D22" s="109">
        <v>2469.9518914499999</v>
      </c>
      <c r="E22" s="109">
        <v>2776.4698957099999</v>
      </c>
      <c r="F22" s="109">
        <v>0</v>
      </c>
      <c r="G22" s="109">
        <v>0</v>
      </c>
      <c r="H22" s="109">
        <v>0</v>
      </c>
      <c r="I22" s="109">
        <v>0</v>
      </c>
      <c r="J22" s="78">
        <v>0</v>
      </c>
      <c r="L22" s="239"/>
      <c r="M22" s="239"/>
      <c r="N22" s="239"/>
    </row>
    <row r="23" spans="1:14" ht="12.75" customHeight="1">
      <c r="A23" s="34" t="s">
        <v>315</v>
      </c>
      <c r="B23" s="109">
        <v>18845.693726109999</v>
      </c>
      <c r="C23" s="109">
        <v>4795.15555537</v>
      </c>
      <c r="D23" s="109">
        <v>11446.39333829</v>
      </c>
      <c r="E23" s="109">
        <v>2604.1448324500002</v>
      </c>
      <c r="F23" s="109">
        <v>0</v>
      </c>
      <c r="G23" s="109">
        <v>0</v>
      </c>
      <c r="H23" s="109">
        <v>0</v>
      </c>
      <c r="I23" s="109">
        <v>0</v>
      </c>
      <c r="J23" s="78">
        <v>0</v>
      </c>
      <c r="L23" s="239"/>
      <c r="M23" s="239"/>
      <c r="N23" s="239"/>
    </row>
    <row r="24" spans="1:14" ht="12.75" customHeight="1">
      <c r="A24" s="34" t="s">
        <v>321</v>
      </c>
      <c r="B24" s="109">
        <v>0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78">
        <v>0</v>
      </c>
      <c r="L24" s="239"/>
      <c r="M24" s="239"/>
      <c r="N24" s="239"/>
    </row>
    <row r="25" spans="1:14" ht="12.75" customHeight="1">
      <c r="A25" s="34" t="s">
        <v>174</v>
      </c>
      <c r="B25" s="109">
        <v>60384.209397860002</v>
      </c>
      <c r="C25" s="109">
        <v>4777.4334667200001</v>
      </c>
      <c r="D25" s="109">
        <v>4693.40298876</v>
      </c>
      <c r="E25" s="109">
        <v>7734.1506078800003</v>
      </c>
      <c r="F25" s="109">
        <v>4344.7417476399996</v>
      </c>
      <c r="G25" s="109">
        <v>8478.3012512999994</v>
      </c>
      <c r="H25" s="109">
        <v>14041.777826699999</v>
      </c>
      <c r="I25" s="109">
        <v>3155.1126143900001</v>
      </c>
      <c r="J25" s="78">
        <v>13159.288894470001</v>
      </c>
      <c r="L25" s="239"/>
      <c r="M25" s="239"/>
      <c r="N25" s="239"/>
    </row>
    <row r="26" spans="1:14" ht="12.75" customHeight="1">
      <c r="A26" s="34" t="s">
        <v>320</v>
      </c>
      <c r="B26" s="109">
        <v>21375.679202759999</v>
      </c>
      <c r="C26" s="109">
        <v>10.264812490000001</v>
      </c>
      <c r="D26" s="109">
        <v>2128.9208607199998</v>
      </c>
      <c r="E26" s="109">
        <v>3234.1776935799999</v>
      </c>
      <c r="F26" s="109">
        <v>1551.0174386799999</v>
      </c>
      <c r="G26" s="109">
        <v>1122.5671001600001</v>
      </c>
      <c r="H26" s="109">
        <v>5634.7162993299999</v>
      </c>
      <c r="I26" s="109">
        <v>1179.3867187000001</v>
      </c>
      <c r="J26" s="78">
        <v>6514.6282791000003</v>
      </c>
      <c r="L26" s="239"/>
    </row>
    <row r="27" spans="1:14" ht="12.75" customHeight="1">
      <c r="A27" s="34" t="s">
        <v>315</v>
      </c>
      <c r="B27" s="109">
        <v>39008.5301951</v>
      </c>
      <c r="C27" s="109">
        <v>4767.1686542300004</v>
      </c>
      <c r="D27" s="109">
        <v>2564.4821280400001</v>
      </c>
      <c r="E27" s="109">
        <v>4499.9729143000004</v>
      </c>
      <c r="F27" s="109">
        <v>2793.7243089600001</v>
      </c>
      <c r="G27" s="109">
        <v>7355.73415114</v>
      </c>
      <c r="H27" s="109">
        <v>8407.0615273700005</v>
      </c>
      <c r="I27" s="109">
        <v>1975.72589569</v>
      </c>
      <c r="J27" s="78">
        <v>6644.6606153700004</v>
      </c>
      <c r="L27" s="239"/>
    </row>
    <row r="28" spans="1:14" ht="12.75" customHeight="1">
      <c r="A28" s="34" t="s">
        <v>322</v>
      </c>
      <c r="B28" s="109">
        <v>123140.64734116</v>
      </c>
      <c r="C28" s="109">
        <v>2314.07591817</v>
      </c>
      <c r="D28" s="109">
        <v>18165.124550839999</v>
      </c>
      <c r="E28" s="109">
        <v>30700.264298419999</v>
      </c>
      <c r="F28" s="109">
        <v>18177.81223173</v>
      </c>
      <c r="G28" s="109">
        <v>12925.866525400001</v>
      </c>
      <c r="H28" s="109">
        <v>7579.0136743900002</v>
      </c>
      <c r="I28" s="109">
        <v>8078.1477830699996</v>
      </c>
      <c r="J28" s="78">
        <v>25200.342359139999</v>
      </c>
      <c r="L28" s="239"/>
      <c r="M28" s="240"/>
      <c r="N28" s="240"/>
    </row>
    <row r="29" spans="1:14" ht="12.75" customHeight="1">
      <c r="A29" s="34" t="s">
        <v>173</v>
      </c>
      <c r="B29" s="109">
        <v>15896.55260264</v>
      </c>
      <c r="C29" s="109">
        <v>993.92852596</v>
      </c>
      <c r="D29" s="109">
        <v>9086.2911863900008</v>
      </c>
      <c r="E29" s="109">
        <v>5816.3328902900003</v>
      </c>
      <c r="F29" s="109">
        <v>0</v>
      </c>
      <c r="G29" s="109">
        <v>0</v>
      </c>
      <c r="H29" s="109">
        <v>0</v>
      </c>
      <c r="I29" s="109">
        <v>0</v>
      </c>
      <c r="J29" s="78">
        <v>0</v>
      </c>
      <c r="L29" s="239"/>
      <c r="M29" s="240"/>
      <c r="N29" s="240"/>
    </row>
    <row r="30" spans="1:14" ht="12.75" customHeight="1">
      <c r="A30" s="34" t="s">
        <v>320</v>
      </c>
      <c r="B30" s="109">
        <v>290.28264704999998</v>
      </c>
      <c r="C30" s="109">
        <v>0</v>
      </c>
      <c r="D30" s="109">
        <v>272.62494559999999</v>
      </c>
      <c r="E30" s="109">
        <v>17.657701450000001</v>
      </c>
      <c r="F30" s="109">
        <v>0</v>
      </c>
      <c r="G30" s="109">
        <v>0</v>
      </c>
      <c r="H30" s="109">
        <v>0</v>
      </c>
      <c r="I30" s="109">
        <v>0</v>
      </c>
      <c r="J30" s="78">
        <v>0</v>
      </c>
      <c r="L30" s="239"/>
      <c r="M30" s="240"/>
      <c r="N30" s="240"/>
    </row>
    <row r="31" spans="1:14" ht="12.75" customHeight="1">
      <c r="A31" s="34" t="s">
        <v>315</v>
      </c>
      <c r="B31" s="109">
        <v>15584.98105025</v>
      </c>
      <c r="C31" s="109">
        <v>983.36879049000004</v>
      </c>
      <c r="D31" s="109">
        <v>8807.1569306000001</v>
      </c>
      <c r="E31" s="109">
        <v>5794.4553291599996</v>
      </c>
      <c r="F31" s="109">
        <v>0</v>
      </c>
      <c r="G31" s="109">
        <v>0</v>
      </c>
      <c r="H31" s="109">
        <v>0</v>
      </c>
      <c r="I31" s="109">
        <v>0</v>
      </c>
      <c r="J31" s="78">
        <v>0</v>
      </c>
      <c r="L31" s="239"/>
      <c r="M31" s="240"/>
      <c r="N31" s="240"/>
    </row>
    <row r="32" spans="1:14" ht="12.75" customHeight="1">
      <c r="A32" s="34" t="s">
        <v>316</v>
      </c>
      <c r="B32" s="109">
        <v>21.288905339999999</v>
      </c>
      <c r="C32" s="109">
        <v>10.55973547</v>
      </c>
      <c r="D32" s="109">
        <v>6.5093101899999999</v>
      </c>
      <c r="E32" s="109">
        <v>4.2198596799999999</v>
      </c>
      <c r="F32" s="109">
        <v>0</v>
      </c>
      <c r="G32" s="109">
        <v>0</v>
      </c>
      <c r="H32" s="109">
        <v>0</v>
      </c>
      <c r="I32" s="109">
        <v>0</v>
      </c>
      <c r="J32" s="78">
        <v>0</v>
      </c>
      <c r="L32" s="239"/>
      <c r="M32" s="240"/>
      <c r="N32" s="240"/>
    </row>
    <row r="33" spans="1:14" ht="12.75" customHeight="1">
      <c r="A33" s="34" t="s">
        <v>321</v>
      </c>
      <c r="B33" s="109">
        <v>0</v>
      </c>
      <c r="C33" s="109">
        <v>0</v>
      </c>
      <c r="D33" s="109">
        <v>0</v>
      </c>
      <c r="E33" s="109">
        <v>0</v>
      </c>
      <c r="F33" s="109">
        <v>0</v>
      </c>
      <c r="G33" s="109">
        <v>0</v>
      </c>
      <c r="H33" s="109">
        <v>0</v>
      </c>
      <c r="I33" s="109">
        <v>0</v>
      </c>
      <c r="J33" s="78">
        <v>0</v>
      </c>
      <c r="L33" s="239"/>
      <c r="M33" s="240"/>
      <c r="N33" s="240"/>
    </row>
    <row r="34" spans="1:14" ht="12.75" customHeight="1">
      <c r="A34" s="34" t="s">
        <v>174</v>
      </c>
      <c r="B34" s="109">
        <v>107244.09473852</v>
      </c>
      <c r="C34" s="109">
        <v>1320.1473922099999</v>
      </c>
      <c r="D34" s="109">
        <v>9078.8333644499999</v>
      </c>
      <c r="E34" s="109">
        <v>24883.93140813</v>
      </c>
      <c r="F34" s="109">
        <v>18177.81223173</v>
      </c>
      <c r="G34" s="109">
        <v>12925.866525400001</v>
      </c>
      <c r="H34" s="109">
        <v>7579.0136743900002</v>
      </c>
      <c r="I34" s="109">
        <v>8078.1477830699996</v>
      </c>
      <c r="J34" s="78">
        <v>25200.342359139999</v>
      </c>
      <c r="L34" s="239"/>
    </row>
    <row r="35" spans="1:14" ht="12.75" customHeight="1">
      <c r="A35" s="34" t="s">
        <v>320</v>
      </c>
      <c r="B35" s="109">
        <v>13819.39310358</v>
      </c>
      <c r="C35" s="109">
        <v>4.2537092300000001</v>
      </c>
      <c r="D35" s="109">
        <v>759.15650201000005</v>
      </c>
      <c r="E35" s="109">
        <v>2429.8563370400002</v>
      </c>
      <c r="F35" s="109">
        <v>655.02384176999999</v>
      </c>
      <c r="G35" s="109">
        <v>249.86714061999999</v>
      </c>
      <c r="H35" s="109">
        <v>171.94110583</v>
      </c>
      <c r="I35" s="109">
        <v>426.85709743000001</v>
      </c>
      <c r="J35" s="78">
        <v>9122.4373696500006</v>
      </c>
      <c r="L35" s="239"/>
    </row>
    <row r="36" spans="1:14" ht="12.75" customHeight="1">
      <c r="A36" s="34" t="s">
        <v>315</v>
      </c>
      <c r="B36" s="109">
        <v>90347.443719600007</v>
      </c>
      <c r="C36" s="109">
        <v>1283.95646414</v>
      </c>
      <c r="D36" s="109">
        <v>7706.5408009100001</v>
      </c>
      <c r="E36" s="109">
        <v>21497.058693949999</v>
      </c>
      <c r="F36" s="109">
        <v>16948.529043890001</v>
      </c>
      <c r="G36" s="109">
        <v>12195.168567139999</v>
      </c>
      <c r="H36" s="109">
        <v>7301.8556789800004</v>
      </c>
      <c r="I36" s="109">
        <v>7601.55248304</v>
      </c>
      <c r="J36" s="78">
        <v>15812.781987550001</v>
      </c>
      <c r="L36" s="239"/>
    </row>
    <row r="37" spans="1:14" ht="12.75" customHeight="1">
      <c r="A37" s="34" t="s">
        <v>316</v>
      </c>
      <c r="B37" s="109">
        <v>3077.2579153400002</v>
      </c>
      <c r="C37" s="109">
        <v>31.93721884</v>
      </c>
      <c r="D37" s="109">
        <v>613.13606153000001</v>
      </c>
      <c r="E37" s="109">
        <v>957.01637714000003</v>
      </c>
      <c r="F37" s="109">
        <v>574.25934606999999</v>
      </c>
      <c r="G37" s="109">
        <v>480.83081764000002</v>
      </c>
      <c r="H37" s="109">
        <v>105.21688958</v>
      </c>
      <c r="I37" s="109">
        <v>49.738202600000001</v>
      </c>
      <c r="J37" s="78">
        <v>265.12300193999999</v>
      </c>
      <c r="L37" s="239"/>
    </row>
    <row r="38" spans="1:14" ht="12.75" customHeight="1">
      <c r="A38" s="79" t="s">
        <v>323</v>
      </c>
      <c r="B38" s="110">
        <v>260111.22791372001</v>
      </c>
      <c r="C38" s="110">
        <v>4748.3346696899998</v>
      </c>
      <c r="D38" s="110">
        <v>21337.7431134</v>
      </c>
      <c r="E38" s="110">
        <v>28962.007423679999</v>
      </c>
      <c r="F38" s="110">
        <v>25106.665031</v>
      </c>
      <c r="G38" s="110">
        <v>24934.164136989999</v>
      </c>
      <c r="H38" s="110">
        <v>25224.969201240001</v>
      </c>
      <c r="I38" s="110">
        <v>17196.222889569999</v>
      </c>
      <c r="J38" s="80">
        <v>112601.12144815001</v>
      </c>
      <c r="L38" s="239"/>
    </row>
    <row r="39" spans="1:14" ht="12.75" customHeight="1">
      <c r="A39" s="79" t="s">
        <v>324</v>
      </c>
      <c r="B39" s="109"/>
      <c r="C39" s="109"/>
      <c r="D39" s="109"/>
      <c r="E39" s="109"/>
      <c r="F39" s="109"/>
      <c r="G39" s="109"/>
      <c r="H39" s="109"/>
      <c r="I39" s="109"/>
      <c r="J39" s="78"/>
      <c r="L39" s="239"/>
    </row>
    <row r="40" spans="1:14" ht="12.75" customHeight="1">
      <c r="A40" s="241" t="s">
        <v>325</v>
      </c>
      <c r="B40" s="242">
        <v>568137.50701686996</v>
      </c>
      <c r="C40" s="242">
        <v>18160.68695336</v>
      </c>
      <c r="D40" s="242">
        <v>59301.313711050003</v>
      </c>
      <c r="E40" s="242">
        <v>82143.980338880006</v>
      </c>
      <c r="F40" s="242">
        <v>52792.648922660002</v>
      </c>
      <c r="G40" s="242">
        <v>50119.295294689997</v>
      </c>
      <c r="H40" s="242">
        <v>53331.33163601</v>
      </c>
      <c r="I40" s="242">
        <v>32849.860933130003</v>
      </c>
      <c r="J40" s="163">
        <v>219438.38922709</v>
      </c>
      <c r="L40" s="239"/>
    </row>
    <row r="41" spans="1:14" ht="10.050000000000001" customHeight="1">
      <c r="A41" s="37" t="s">
        <v>381</v>
      </c>
    </row>
    <row r="42" spans="1:14" ht="10.050000000000001" customHeight="1">
      <c r="A42" s="37" t="s">
        <v>395</v>
      </c>
    </row>
    <row r="43" spans="1:14" ht="10.050000000000001" customHeight="1">
      <c r="A43" s="37" t="s">
        <v>396</v>
      </c>
    </row>
    <row r="44" spans="1:14" ht="10.050000000000001" customHeight="1">
      <c r="A44" s="85" t="s">
        <v>384</v>
      </c>
    </row>
    <row r="45" spans="1:14" ht="10.050000000000001" customHeight="1">
      <c r="A45" s="85" t="s">
        <v>385</v>
      </c>
    </row>
    <row r="46" spans="1:14" ht="12.75" customHeight="1"/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</sheetData>
  <mergeCells count="1">
    <mergeCell ref="A3:B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  <ignoredErrors>
    <ignoredError sqref="D4:I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7D28-2020-4DAB-B919-1FD3D7770139}">
  <dimension ref="A1:M99"/>
  <sheetViews>
    <sheetView showGridLines="0" workbookViewId="0">
      <selection activeCell="D3" sqref="D3"/>
    </sheetView>
  </sheetViews>
  <sheetFormatPr defaultColWidth="9.21875" defaultRowHeight="13.2"/>
  <cols>
    <col min="1" max="1" width="22.6640625" style="55" customWidth="1"/>
    <col min="2" max="2" width="6.33203125" style="55" customWidth="1"/>
    <col min="3" max="3" width="4.21875" style="55" customWidth="1"/>
    <col min="4" max="4" width="5.77734375" style="55" customWidth="1"/>
    <col min="5" max="5" width="4.21875" style="55" customWidth="1"/>
    <col min="6" max="6" width="5.77734375" style="55" customWidth="1"/>
    <col min="7" max="7" width="4.21875" style="55" customWidth="1"/>
    <col min="8" max="8" width="6.21875" style="55" customWidth="1"/>
    <col min="9" max="9" width="4.21875" style="55" customWidth="1"/>
    <col min="10" max="10" width="6.21875" style="55" customWidth="1"/>
    <col min="11" max="11" width="4.21875" style="55" customWidth="1"/>
    <col min="12" max="12" width="6.21875" style="55" customWidth="1"/>
    <col min="13" max="13" width="4.21875" style="55" customWidth="1"/>
    <col min="14" max="16384" width="9.21875" style="55"/>
  </cols>
  <sheetData>
    <row r="1" spans="1:13" ht="17.399999999999999">
      <c r="A1" s="48" t="s">
        <v>397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3" ht="12.75" customHeight="1">
      <c r="A2" s="211"/>
      <c r="C2" s="212"/>
      <c r="E2" s="212"/>
      <c r="G2" s="212"/>
      <c r="I2" s="212"/>
      <c r="K2" s="212"/>
      <c r="M2" s="213"/>
    </row>
    <row r="3" spans="1:13" ht="12.75" customHeight="1">
      <c r="A3" s="211"/>
      <c r="B3" s="214"/>
      <c r="C3" s="215"/>
      <c r="D3" s="214"/>
      <c r="E3" s="17"/>
      <c r="F3" s="214"/>
      <c r="G3" s="17"/>
      <c r="H3" s="214"/>
      <c r="I3" s="17"/>
      <c r="J3" s="214"/>
      <c r="K3" s="17"/>
      <c r="L3" s="214"/>
      <c r="M3" s="19"/>
    </row>
    <row r="4" spans="1:13" ht="12.75" customHeight="1">
      <c r="A4" s="58" t="s">
        <v>2</v>
      </c>
      <c r="B4" s="175">
        <v>2023</v>
      </c>
      <c r="C4" s="176"/>
      <c r="D4" s="175" t="s">
        <v>28</v>
      </c>
      <c r="E4" s="176"/>
      <c r="F4" s="175" t="s">
        <v>28</v>
      </c>
      <c r="G4" s="176"/>
      <c r="H4" s="175"/>
      <c r="I4" s="176"/>
      <c r="J4" s="177">
        <v>2024</v>
      </c>
      <c r="K4" s="176"/>
      <c r="L4" s="175" t="s">
        <v>28</v>
      </c>
      <c r="M4" s="178"/>
    </row>
    <row r="5" spans="1:13" ht="12.75" customHeight="1">
      <c r="A5" s="64"/>
      <c r="B5" s="210"/>
      <c r="C5" s="180"/>
      <c r="D5" s="210"/>
      <c r="E5" s="180"/>
      <c r="F5" s="210"/>
      <c r="G5" s="180"/>
      <c r="H5" s="44"/>
      <c r="I5" s="180"/>
      <c r="J5" s="26"/>
      <c r="K5" s="180"/>
      <c r="L5" s="210"/>
      <c r="M5" s="181"/>
    </row>
    <row r="6" spans="1:13" ht="12.75" customHeight="1">
      <c r="A6" s="64"/>
      <c r="B6" s="175" t="s">
        <v>231</v>
      </c>
      <c r="C6" s="182"/>
      <c r="D6" s="177" t="s">
        <v>234</v>
      </c>
      <c r="E6" s="182"/>
      <c r="F6" s="175" t="s">
        <v>237</v>
      </c>
      <c r="G6" s="182"/>
      <c r="H6" s="175" t="s">
        <v>228</v>
      </c>
      <c r="I6" s="182"/>
      <c r="J6" s="177" t="s">
        <v>231</v>
      </c>
      <c r="K6" s="182"/>
      <c r="L6" s="175" t="s">
        <v>234</v>
      </c>
      <c r="M6" s="183"/>
    </row>
    <row r="7" spans="1:13" ht="12.75" customHeight="1">
      <c r="A7" s="64"/>
      <c r="B7" s="44"/>
      <c r="C7" s="45"/>
      <c r="D7" s="26"/>
      <c r="E7" s="45"/>
      <c r="F7" s="44"/>
      <c r="G7" s="45"/>
      <c r="H7" s="44"/>
      <c r="I7" s="45"/>
      <c r="J7" s="26"/>
      <c r="K7" s="45"/>
      <c r="L7" s="44"/>
      <c r="M7" s="46"/>
    </row>
    <row r="8" spans="1:13" ht="12.75" customHeight="1">
      <c r="A8" s="64"/>
      <c r="B8" s="184" t="s">
        <v>398</v>
      </c>
      <c r="C8" s="184" t="s">
        <v>242</v>
      </c>
      <c r="D8" s="184" t="s">
        <v>398</v>
      </c>
      <c r="E8" s="184" t="s">
        <v>242</v>
      </c>
      <c r="F8" s="185" t="s">
        <v>398</v>
      </c>
      <c r="G8" s="184" t="s">
        <v>242</v>
      </c>
      <c r="H8" s="185" t="s">
        <v>398</v>
      </c>
      <c r="I8" s="184" t="s">
        <v>242</v>
      </c>
      <c r="J8" s="184" t="s">
        <v>398</v>
      </c>
      <c r="K8" s="184" t="s">
        <v>242</v>
      </c>
      <c r="L8" s="185" t="s">
        <v>398</v>
      </c>
      <c r="M8" s="186" t="s">
        <v>242</v>
      </c>
    </row>
    <row r="9" spans="1:13" ht="12.75" customHeight="1">
      <c r="A9" s="70"/>
      <c r="B9" s="216" t="s">
        <v>399</v>
      </c>
      <c r="C9" s="189"/>
      <c r="D9" s="217" t="s">
        <v>399</v>
      </c>
      <c r="E9" s="189"/>
      <c r="F9" s="216" t="s">
        <v>399</v>
      </c>
      <c r="G9" s="189"/>
      <c r="H9" s="216" t="s">
        <v>399</v>
      </c>
      <c r="I9" s="189"/>
      <c r="J9" s="217" t="s">
        <v>399</v>
      </c>
      <c r="K9" s="189"/>
      <c r="L9" s="216" t="s">
        <v>399</v>
      </c>
      <c r="M9" s="191"/>
    </row>
    <row r="10" spans="1:13" ht="12.75" customHeight="1">
      <c r="A10" s="179" t="s">
        <v>311</v>
      </c>
      <c r="B10" s="218">
        <v>321342.22273415001</v>
      </c>
      <c r="C10" s="219">
        <v>100</v>
      </c>
      <c r="D10" s="220">
        <v>332311.73896431999</v>
      </c>
      <c r="E10" s="219">
        <v>100</v>
      </c>
      <c r="F10" s="218">
        <v>330379.03716751002</v>
      </c>
      <c r="G10" s="219">
        <v>100</v>
      </c>
      <c r="H10" s="218">
        <v>342191.47744226002</v>
      </c>
      <c r="I10" s="219">
        <v>100</v>
      </c>
      <c r="J10" s="220">
        <v>353704.46891146997</v>
      </c>
      <c r="K10" s="219">
        <v>100</v>
      </c>
      <c r="L10" s="218">
        <v>360506.44050500001</v>
      </c>
      <c r="M10" s="221">
        <v>100</v>
      </c>
    </row>
    <row r="11" spans="1:13" ht="12.75" customHeight="1">
      <c r="A11" s="222" t="s">
        <v>400</v>
      </c>
      <c r="B11" s="218">
        <v>21546.23549146</v>
      </c>
      <c r="C11" s="219">
        <v>6.7050745177939</v>
      </c>
      <c r="D11" s="220">
        <v>21308.471360570002</v>
      </c>
      <c r="E11" s="219">
        <v>6.4121933901522103</v>
      </c>
      <c r="F11" s="218">
        <v>20906.618991439998</v>
      </c>
      <c r="G11" s="219">
        <v>6.3280706822932702</v>
      </c>
      <c r="H11" s="218">
        <v>20910.410645759999</v>
      </c>
      <c r="I11" s="219">
        <v>6.1107339089964103</v>
      </c>
      <c r="J11" s="220">
        <v>20232.226718580001</v>
      </c>
      <c r="K11" s="219">
        <v>5.7200936083292699</v>
      </c>
      <c r="L11" s="218">
        <v>18043.970653119999</v>
      </c>
      <c r="M11" s="221">
        <v>5.0051728972841296</v>
      </c>
    </row>
    <row r="12" spans="1:13" ht="12.75" customHeight="1">
      <c r="A12" s="223" t="s">
        <v>401</v>
      </c>
      <c r="B12" s="218">
        <v>21894.43051776</v>
      </c>
      <c r="C12" s="219">
        <v>6.8134309682277596</v>
      </c>
      <c r="D12" s="220">
        <v>23073.25076889</v>
      </c>
      <c r="E12" s="219">
        <v>6.9432548006880204</v>
      </c>
      <c r="F12" s="218">
        <v>21614.002305689999</v>
      </c>
      <c r="G12" s="219">
        <v>6.54218333311844</v>
      </c>
      <c r="H12" s="218">
        <v>22539.57451024</v>
      </c>
      <c r="I12" s="219">
        <v>6.58683105690241</v>
      </c>
      <c r="J12" s="220">
        <v>22107.657367380001</v>
      </c>
      <c r="K12" s="219">
        <v>6.2503189273849404</v>
      </c>
      <c r="L12" s="218">
        <v>20207.556992540001</v>
      </c>
      <c r="M12" s="221">
        <v>5.6053248214464899</v>
      </c>
    </row>
    <row r="13" spans="1:13" ht="12.75" customHeight="1">
      <c r="A13" s="222" t="s">
        <v>402</v>
      </c>
      <c r="B13" s="218">
        <v>18192.666198620002</v>
      </c>
      <c r="C13" s="219">
        <v>5.6614614923078399</v>
      </c>
      <c r="D13" s="220">
        <v>17984.504522210002</v>
      </c>
      <c r="E13" s="219">
        <v>5.4119377721233599</v>
      </c>
      <c r="F13" s="218">
        <v>17780.334897379998</v>
      </c>
      <c r="G13" s="219">
        <v>5.38179875146405</v>
      </c>
      <c r="H13" s="218">
        <v>18137.368834370001</v>
      </c>
      <c r="I13" s="219">
        <v>5.3003566803999203</v>
      </c>
      <c r="J13" s="220">
        <v>17889.985775810001</v>
      </c>
      <c r="K13" s="219">
        <v>5.0578907953486301</v>
      </c>
      <c r="L13" s="218">
        <v>17776.585465550001</v>
      </c>
      <c r="M13" s="221">
        <v>4.9310035739301696</v>
      </c>
    </row>
    <row r="14" spans="1:13" ht="12.75" customHeight="1">
      <c r="A14" s="222" t="s">
        <v>403</v>
      </c>
      <c r="B14" s="218">
        <v>242523.77648445999</v>
      </c>
      <c r="C14" s="219">
        <v>75.472116431180197</v>
      </c>
      <c r="D14" s="220">
        <v>252344.49761774001</v>
      </c>
      <c r="E14" s="219">
        <v>75.936076890992396</v>
      </c>
      <c r="F14" s="218">
        <v>252249.64216389001</v>
      </c>
      <c r="G14" s="219">
        <v>76.351588262542705</v>
      </c>
      <c r="H14" s="218">
        <v>261600.83897041</v>
      </c>
      <c r="I14" s="219">
        <v>76.448671640149598</v>
      </c>
      <c r="J14" s="220">
        <v>273976.66741560999</v>
      </c>
      <c r="K14" s="219">
        <v>77.4592043631161</v>
      </c>
      <c r="L14" s="218">
        <v>282830.52464505</v>
      </c>
      <c r="M14" s="221">
        <v>78.453667637354599</v>
      </c>
    </row>
    <row r="15" spans="1:13" ht="12.75" customHeight="1">
      <c r="A15" s="223" t="s">
        <v>404</v>
      </c>
      <c r="B15" s="218">
        <v>11464.47610471</v>
      </c>
      <c r="C15" s="219">
        <v>3.5676843233248801</v>
      </c>
      <c r="D15" s="220">
        <v>12053.9347791</v>
      </c>
      <c r="E15" s="219">
        <v>3.62729731325989</v>
      </c>
      <c r="F15" s="218">
        <v>12186.661672669999</v>
      </c>
      <c r="G15" s="219">
        <v>3.6886909584675198</v>
      </c>
      <c r="H15" s="218">
        <v>12550.849901240001</v>
      </c>
      <c r="I15" s="219">
        <v>3.66778564885731</v>
      </c>
      <c r="J15" s="220">
        <v>13547.726263119999</v>
      </c>
      <c r="K15" s="219">
        <v>3.83023892935628</v>
      </c>
      <c r="L15" s="218">
        <v>15374.839616470001</v>
      </c>
      <c r="M15" s="221">
        <v>4.2647891657449497</v>
      </c>
    </row>
    <row r="16" spans="1:13" ht="12.75" customHeight="1">
      <c r="A16" s="223" t="s">
        <v>405</v>
      </c>
      <c r="B16" s="218">
        <v>2732.99608141</v>
      </c>
      <c r="C16" s="219">
        <v>0.85049392456310902</v>
      </c>
      <c r="D16" s="220">
        <v>2935.70416088</v>
      </c>
      <c r="E16" s="219">
        <v>0.88341873507971502</v>
      </c>
      <c r="F16" s="218">
        <v>2887.8153771699999</v>
      </c>
      <c r="G16" s="219">
        <v>0.87409158944482601</v>
      </c>
      <c r="H16" s="218">
        <v>3046.3949863100001</v>
      </c>
      <c r="I16" s="219">
        <v>0.89026033292253304</v>
      </c>
      <c r="J16" s="220">
        <v>2788.6596496699999</v>
      </c>
      <c r="K16" s="219">
        <v>0.78841515863572098</v>
      </c>
      <c r="L16" s="218">
        <v>2805.31584853</v>
      </c>
      <c r="M16" s="221">
        <v>0.77815970349941399</v>
      </c>
    </row>
    <row r="17" spans="1:13" ht="12.75" customHeight="1">
      <c r="A17" s="223" t="s">
        <v>406</v>
      </c>
      <c r="B17" s="218">
        <v>320.20144062999998</v>
      </c>
      <c r="C17" s="219">
        <v>9.9644994643267301E-2</v>
      </c>
      <c r="D17" s="220">
        <v>333.48797180000003</v>
      </c>
      <c r="E17" s="219">
        <v>0.10035395464492</v>
      </c>
      <c r="F17" s="218">
        <v>325.36181469000002</v>
      </c>
      <c r="G17" s="219">
        <v>9.8481373842443196E-2</v>
      </c>
      <c r="H17" s="218">
        <v>367.84831173999999</v>
      </c>
      <c r="I17" s="219">
        <v>0.107497800497404</v>
      </c>
      <c r="J17" s="220">
        <v>370.77368177</v>
      </c>
      <c r="K17" s="219">
        <v>0.104825840315521</v>
      </c>
      <c r="L17" s="218">
        <v>375.53403846999998</v>
      </c>
      <c r="M17" s="221">
        <v>0.10416846865314</v>
      </c>
    </row>
    <row r="18" spans="1:13" ht="12.75" customHeight="1">
      <c r="A18" s="223" t="s">
        <v>407</v>
      </c>
      <c r="B18" s="218">
        <v>52.609514609999998</v>
      </c>
      <c r="C18" s="219">
        <v>1.6371802672667898E-2</v>
      </c>
      <c r="D18" s="220">
        <v>49.832271480000003</v>
      </c>
      <c r="E18" s="219">
        <v>1.4995639827622999E-2</v>
      </c>
      <c r="F18" s="218">
        <v>49.459895469999999</v>
      </c>
      <c r="G18" s="219">
        <v>1.4970651859162199E-2</v>
      </c>
      <c r="H18" s="218">
        <v>399.22042887999999</v>
      </c>
      <c r="I18" s="219">
        <v>0.11666580122450999</v>
      </c>
      <c r="J18" s="220">
        <v>536.31796588999998</v>
      </c>
      <c r="K18" s="219">
        <v>0.15162883509516401</v>
      </c>
      <c r="L18" s="218">
        <v>651.58982557000002</v>
      </c>
      <c r="M18" s="221">
        <v>0.18074290840886201</v>
      </c>
    </row>
    <row r="19" spans="1:13" ht="12.75" customHeight="1">
      <c r="A19" s="223" t="s">
        <v>408</v>
      </c>
      <c r="B19" s="218">
        <v>2614.8309004900002</v>
      </c>
      <c r="C19" s="219">
        <v>0.81372154528640295</v>
      </c>
      <c r="D19" s="220">
        <v>2228.05551165</v>
      </c>
      <c r="E19" s="219">
        <v>0.670471503231857</v>
      </c>
      <c r="F19" s="218">
        <v>2379.1400491099998</v>
      </c>
      <c r="G19" s="219">
        <v>0.72012439696763197</v>
      </c>
      <c r="H19" s="218">
        <v>2638.9708533100002</v>
      </c>
      <c r="I19" s="219">
        <v>0.771197130049882</v>
      </c>
      <c r="J19" s="220">
        <v>2254.4540736399999</v>
      </c>
      <c r="K19" s="219">
        <v>0.63738354241836703</v>
      </c>
      <c r="L19" s="218">
        <v>2440.5234197</v>
      </c>
      <c r="M19" s="221">
        <v>0.67697082367829498</v>
      </c>
    </row>
    <row r="20" spans="1:13" ht="12.75" customHeight="1">
      <c r="A20" s="64" t="s">
        <v>409</v>
      </c>
      <c r="B20" s="218"/>
      <c r="C20" s="219"/>
      <c r="D20" s="220"/>
      <c r="E20" s="219"/>
      <c r="F20" s="218"/>
      <c r="G20" s="219"/>
      <c r="H20" s="218"/>
      <c r="I20" s="219"/>
      <c r="J20" s="220"/>
      <c r="K20" s="219"/>
      <c r="L20" s="218"/>
      <c r="M20" s="221"/>
    </row>
    <row r="21" spans="1:13" ht="12.75" customHeight="1">
      <c r="A21" s="64" t="s">
        <v>410</v>
      </c>
      <c r="B21" s="218">
        <v>266291.73375393002</v>
      </c>
      <c r="C21" s="219">
        <v>100</v>
      </c>
      <c r="D21" s="220">
        <v>264178.40248669998</v>
      </c>
      <c r="E21" s="219">
        <v>100</v>
      </c>
      <c r="F21" s="218">
        <v>269049.11857763003</v>
      </c>
      <c r="G21" s="219">
        <v>100</v>
      </c>
      <c r="H21" s="218">
        <v>265019.44646537001</v>
      </c>
      <c r="I21" s="219">
        <v>100</v>
      </c>
      <c r="J21" s="220">
        <v>266142.92004452</v>
      </c>
      <c r="K21" s="219">
        <v>100</v>
      </c>
      <c r="L21" s="218">
        <v>260111.22791372001</v>
      </c>
      <c r="M21" s="221">
        <v>100</v>
      </c>
    </row>
    <row r="22" spans="1:13" ht="12.75" customHeight="1">
      <c r="A22" s="222" t="s">
        <v>400</v>
      </c>
      <c r="B22" s="218">
        <v>133040.53770802001</v>
      </c>
      <c r="C22" s="219">
        <v>49.9604459487119</v>
      </c>
      <c r="D22" s="220">
        <v>129136.99139385</v>
      </c>
      <c r="E22" s="219">
        <v>48.882493867132602</v>
      </c>
      <c r="F22" s="218">
        <v>131423.50801267999</v>
      </c>
      <c r="G22" s="219">
        <v>48.847403294785302</v>
      </c>
      <c r="H22" s="218">
        <v>127845.87925359</v>
      </c>
      <c r="I22" s="219">
        <v>48.2401880158993</v>
      </c>
      <c r="J22" s="220">
        <v>126922.58455484</v>
      </c>
      <c r="K22" s="219">
        <v>47.6896340258116</v>
      </c>
      <c r="L22" s="218">
        <v>128673.80150548001</v>
      </c>
      <c r="M22" s="221">
        <v>49.468760936441299</v>
      </c>
    </row>
    <row r="23" spans="1:13" ht="12.75" customHeight="1">
      <c r="A23" s="223" t="s">
        <v>401</v>
      </c>
      <c r="B23" s="218">
        <v>33674.43065052</v>
      </c>
      <c r="C23" s="219">
        <v>12.64569131599</v>
      </c>
      <c r="D23" s="220">
        <v>35289.431141770001</v>
      </c>
      <c r="E23" s="219">
        <v>13.358181747482799</v>
      </c>
      <c r="F23" s="218">
        <v>34369.615599010001</v>
      </c>
      <c r="G23" s="219">
        <v>12.7744761925667</v>
      </c>
      <c r="H23" s="218">
        <v>34230.30544158</v>
      </c>
      <c r="I23" s="219">
        <v>12.9161485687628</v>
      </c>
      <c r="J23" s="220">
        <v>34503.241546600002</v>
      </c>
      <c r="K23" s="219">
        <v>12.964177871358901</v>
      </c>
      <c r="L23" s="218">
        <v>30545.674515989998</v>
      </c>
      <c r="M23" s="221">
        <v>11.743312567084599</v>
      </c>
    </row>
    <row r="24" spans="1:13" ht="12.75" customHeight="1">
      <c r="A24" s="222" t="s">
        <v>403</v>
      </c>
      <c r="B24" s="218">
        <v>78775.738632930006</v>
      </c>
      <c r="C24" s="219">
        <v>29.582494928559701</v>
      </c>
      <c r="D24" s="220">
        <v>78676.228730949995</v>
      </c>
      <c r="E24" s="219">
        <v>29.7814764531748</v>
      </c>
      <c r="F24" s="218">
        <v>82282.971373530003</v>
      </c>
      <c r="G24" s="219">
        <v>30.582880854072901</v>
      </c>
      <c r="H24" s="218">
        <v>81108.925498049997</v>
      </c>
      <c r="I24" s="219">
        <v>30.604895821729201</v>
      </c>
      <c r="J24" s="220">
        <v>82412.14550554</v>
      </c>
      <c r="K24" s="219">
        <v>30.9653720984778</v>
      </c>
      <c r="L24" s="218">
        <v>79373.604234040002</v>
      </c>
      <c r="M24" s="221">
        <v>30.515254904862701</v>
      </c>
    </row>
    <row r="25" spans="1:13" ht="12.75" customHeight="1">
      <c r="A25" s="223" t="s">
        <v>404</v>
      </c>
      <c r="B25" s="218">
        <v>16821.04233643</v>
      </c>
      <c r="C25" s="219">
        <v>6.3167722479788599</v>
      </c>
      <c r="D25" s="220">
        <v>17045.353421719999</v>
      </c>
      <c r="E25" s="219">
        <v>6.4522130731629899</v>
      </c>
      <c r="F25" s="218">
        <v>16871.354598080001</v>
      </c>
      <c r="G25" s="219">
        <v>6.2707340158826899</v>
      </c>
      <c r="H25" s="218">
        <v>17618.007293390001</v>
      </c>
      <c r="I25" s="219">
        <v>6.6478168030179399</v>
      </c>
      <c r="J25" s="220">
        <v>18030.792350669999</v>
      </c>
      <c r="K25" s="219">
        <v>6.7748532809566502</v>
      </c>
      <c r="L25" s="218">
        <v>17383.352786380001</v>
      </c>
      <c r="M25" s="221">
        <v>6.6830459130146203</v>
      </c>
    </row>
    <row r="26" spans="1:13" ht="12.75" customHeight="1">
      <c r="A26" s="223" t="s">
        <v>405</v>
      </c>
      <c r="B26" s="218">
        <v>358.12042208999998</v>
      </c>
      <c r="C26" s="219">
        <v>0.134484242917178</v>
      </c>
      <c r="D26" s="220">
        <v>350.51912209</v>
      </c>
      <c r="E26" s="219">
        <v>0.13268273211987799</v>
      </c>
      <c r="F26" s="218">
        <v>319.28978763999999</v>
      </c>
      <c r="G26" s="219">
        <v>0.11867341893850999</v>
      </c>
      <c r="H26" s="218">
        <v>305.24203713999998</v>
      </c>
      <c r="I26" s="219">
        <v>0.115177222355223</v>
      </c>
      <c r="J26" s="220">
        <v>255.24961521</v>
      </c>
      <c r="K26" s="219">
        <v>9.5906971775654298E-2</v>
      </c>
      <c r="L26" s="218">
        <v>252.02543406000001</v>
      </c>
      <c r="M26" s="221">
        <v>9.6891409141168602E-2</v>
      </c>
    </row>
    <row r="27" spans="1:13" ht="12.75" customHeight="1">
      <c r="A27" s="223" t="s">
        <v>406</v>
      </c>
      <c r="B27" s="218">
        <v>167.16391239999999</v>
      </c>
      <c r="C27" s="219">
        <v>6.2774728319005907E-2</v>
      </c>
      <c r="D27" s="220">
        <v>173.9768268</v>
      </c>
      <c r="E27" s="219">
        <v>6.5855809998986894E-2</v>
      </c>
      <c r="F27" s="218">
        <v>163.25695741000001</v>
      </c>
      <c r="G27" s="219">
        <v>6.0679238896259299E-2</v>
      </c>
      <c r="H27" s="218">
        <v>173.05433072</v>
      </c>
      <c r="I27" s="219">
        <v>6.5298729217070098E-2</v>
      </c>
      <c r="J27" s="220">
        <v>182.29308033000001</v>
      </c>
      <c r="K27" s="219">
        <v>6.8494431600700206E-2</v>
      </c>
      <c r="L27" s="218">
        <v>107.33110551999999</v>
      </c>
      <c r="M27" s="221">
        <v>4.1263541901237002E-2</v>
      </c>
    </row>
    <row r="28" spans="1:13" ht="12.75" customHeight="1">
      <c r="A28" s="223" t="s">
        <v>407</v>
      </c>
      <c r="B28" s="109">
        <v>51.307055320000003</v>
      </c>
      <c r="C28" s="109">
        <v>1.92672354476504E-2</v>
      </c>
      <c r="D28" s="109">
        <v>53.987672019999998</v>
      </c>
      <c r="E28" s="109">
        <v>2.0436065746410902E-2</v>
      </c>
      <c r="F28" s="109">
        <v>58.584903480000001</v>
      </c>
      <c r="G28" s="109">
        <v>2.17747985162405E-2</v>
      </c>
      <c r="H28" s="109">
        <v>76.833958710000005</v>
      </c>
      <c r="I28" s="109">
        <v>2.8991819179593599E-2</v>
      </c>
      <c r="J28" s="109">
        <v>284.03833500000002</v>
      </c>
      <c r="K28" s="109">
        <v>0.10672398685356201</v>
      </c>
      <c r="L28" s="109">
        <v>248.74237342999999</v>
      </c>
      <c r="M28" s="78">
        <v>9.5629233472577693E-2</v>
      </c>
    </row>
    <row r="29" spans="1:13" ht="12.75" customHeight="1">
      <c r="A29" s="223" t="s">
        <v>408</v>
      </c>
      <c r="B29" s="218">
        <v>3403.3930362199999</v>
      </c>
      <c r="C29" s="219">
        <v>1.2780693520757</v>
      </c>
      <c r="D29" s="220">
        <v>3451.9141774999998</v>
      </c>
      <c r="E29" s="219">
        <v>1.3066602511815</v>
      </c>
      <c r="F29" s="218">
        <v>3560.5373457999999</v>
      </c>
      <c r="G29" s="219">
        <v>1.3233781863413401</v>
      </c>
      <c r="H29" s="218">
        <v>3661.1986521899998</v>
      </c>
      <c r="I29" s="219">
        <v>1.3814830198388499</v>
      </c>
      <c r="J29" s="220">
        <v>3552.5750563299998</v>
      </c>
      <c r="K29" s="219">
        <v>1.3348373331651</v>
      </c>
      <c r="L29" s="218">
        <v>3526.6959588200002</v>
      </c>
      <c r="M29" s="221">
        <v>1.35584149408184</v>
      </c>
    </row>
    <row r="30" spans="1:13" ht="12.75" customHeight="1">
      <c r="A30" s="21" t="s">
        <v>326</v>
      </c>
      <c r="B30" s="218"/>
      <c r="C30" s="219"/>
      <c r="D30" s="220"/>
      <c r="E30" s="219"/>
      <c r="F30" s="218"/>
      <c r="G30" s="219"/>
      <c r="H30" s="218"/>
      <c r="I30" s="219"/>
      <c r="J30" s="220"/>
      <c r="K30" s="219"/>
      <c r="L30" s="218"/>
      <c r="M30" s="221"/>
    </row>
    <row r="31" spans="1:13" ht="12.75" customHeight="1">
      <c r="A31" s="21" t="s">
        <v>411</v>
      </c>
      <c r="B31" s="218">
        <v>110780.67967778099</v>
      </c>
      <c r="C31" s="219">
        <v>100</v>
      </c>
      <c r="D31" s="220">
        <v>120727.35188993999</v>
      </c>
      <c r="E31" s="219">
        <v>100</v>
      </c>
      <c r="F31" s="218">
        <v>117962.263792435</v>
      </c>
      <c r="G31" s="219">
        <v>100</v>
      </c>
      <c r="H31" s="218">
        <v>125443.656730837</v>
      </c>
      <c r="I31" s="219">
        <v>100</v>
      </c>
      <c r="J31" s="220">
        <v>128529.301952284</v>
      </c>
      <c r="K31" s="219">
        <v>100</v>
      </c>
      <c r="L31" s="218">
        <v>120517.113699293</v>
      </c>
      <c r="M31" s="221">
        <v>100</v>
      </c>
    </row>
    <row r="32" spans="1:13" ht="12.75" customHeight="1">
      <c r="A32" s="224" t="s">
        <v>324</v>
      </c>
      <c r="B32" s="218"/>
      <c r="C32" s="219"/>
      <c r="D32" s="220"/>
      <c r="E32" s="219"/>
      <c r="F32" s="218"/>
      <c r="G32" s="219"/>
      <c r="H32" s="218"/>
      <c r="I32" s="219"/>
      <c r="J32" s="220"/>
      <c r="K32" s="219"/>
      <c r="L32" s="218"/>
      <c r="M32" s="221"/>
    </row>
    <row r="33" spans="1:13" ht="12.75" customHeight="1">
      <c r="A33" s="224" t="s">
        <v>412</v>
      </c>
      <c r="B33" s="218"/>
      <c r="C33" s="219"/>
      <c r="D33" s="220"/>
      <c r="E33" s="219"/>
      <c r="F33" s="218"/>
      <c r="G33" s="219"/>
      <c r="H33" s="218"/>
      <c r="I33" s="219"/>
      <c r="J33" s="220"/>
      <c r="K33" s="219"/>
      <c r="L33" s="218"/>
      <c r="M33" s="221"/>
    </row>
    <row r="34" spans="1:13" ht="12.75" customHeight="1">
      <c r="A34" s="224" t="s">
        <v>413</v>
      </c>
      <c r="B34" s="218"/>
      <c r="C34" s="219"/>
      <c r="D34" s="220"/>
      <c r="E34" s="219"/>
      <c r="F34" s="218"/>
      <c r="G34" s="219"/>
      <c r="H34" s="218"/>
      <c r="I34" s="219"/>
      <c r="J34" s="220"/>
      <c r="K34" s="219"/>
      <c r="L34" s="218"/>
      <c r="M34" s="221"/>
    </row>
    <row r="35" spans="1:13" ht="12.75" customHeight="1">
      <c r="A35" s="224" t="s">
        <v>414</v>
      </c>
      <c r="B35" s="218">
        <v>698414.63616586104</v>
      </c>
      <c r="C35" s="219">
        <v>100</v>
      </c>
      <c r="D35" s="220">
        <v>717217.49334096001</v>
      </c>
      <c r="E35" s="219">
        <v>100</v>
      </c>
      <c r="F35" s="218">
        <v>717390.41953757603</v>
      </c>
      <c r="G35" s="219">
        <v>100</v>
      </c>
      <c r="H35" s="218">
        <v>732654.58063846698</v>
      </c>
      <c r="I35" s="219">
        <v>100</v>
      </c>
      <c r="J35" s="220">
        <v>748376.69090827403</v>
      </c>
      <c r="K35" s="219">
        <v>100</v>
      </c>
      <c r="L35" s="218">
        <v>741134.78211801301</v>
      </c>
      <c r="M35" s="221">
        <v>100</v>
      </c>
    </row>
    <row r="36" spans="1:13" ht="12.75" customHeight="1">
      <c r="A36" s="222" t="s">
        <v>400</v>
      </c>
      <c r="B36" s="218">
        <v>154586.77319948</v>
      </c>
      <c r="C36" s="219">
        <v>22.133953842680999</v>
      </c>
      <c r="D36" s="220">
        <v>150445.46275442</v>
      </c>
      <c r="E36" s="219">
        <v>20.976267889620399</v>
      </c>
      <c r="F36" s="218">
        <v>152330.12700412</v>
      </c>
      <c r="G36" s="219">
        <v>21.233922680806199</v>
      </c>
      <c r="H36" s="218">
        <v>148756.28989935</v>
      </c>
      <c r="I36" s="219">
        <v>20.303741194072298</v>
      </c>
      <c r="J36" s="220">
        <v>147154.81127342</v>
      </c>
      <c r="K36" s="219">
        <v>19.663200773239499</v>
      </c>
      <c r="L36" s="218">
        <v>146717.77215860001</v>
      </c>
      <c r="M36" s="221">
        <v>19.796368447222299</v>
      </c>
    </row>
    <row r="37" spans="1:13" ht="12.75" customHeight="1">
      <c r="A37" s="223" t="s">
        <v>401</v>
      </c>
      <c r="B37" s="218">
        <v>166349.54084606099</v>
      </c>
      <c r="C37" s="219">
        <v>23.818163628311499</v>
      </c>
      <c r="D37" s="220">
        <v>179090.03380060001</v>
      </c>
      <c r="E37" s="219">
        <v>24.970115127331699</v>
      </c>
      <c r="F37" s="218">
        <v>173945.88169713601</v>
      </c>
      <c r="G37" s="219">
        <v>24.247031596722401</v>
      </c>
      <c r="H37" s="218">
        <v>182213.536682657</v>
      </c>
      <c r="I37" s="219">
        <v>24.870319724728699</v>
      </c>
      <c r="J37" s="220">
        <v>185140.200866264</v>
      </c>
      <c r="K37" s="219">
        <v>24.738905302029998</v>
      </c>
      <c r="L37" s="218">
        <v>171270.345207823</v>
      </c>
      <c r="M37" s="221">
        <v>23.109203526835799</v>
      </c>
    </row>
    <row r="38" spans="1:13" ht="12.75" customHeight="1">
      <c r="A38" s="222" t="s">
        <v>402</v>
      </c>
      <c r="B38" s="218">
        <v>18192.666198620002</v>
      </c>
      <c r="C38" s="219">
        <v>2.6048517967054101</v>
      </c>
      <c r="D38" s="220">
        <v>17984.504522210002</v>
      </c>
      <c r="E38" s="219">
        <v>2.5075384648573098</v>
      </c>
      <c r="F38" s="218">
        <v>17780.334897379998</v>
      </c>
      <c r="G38" s="219">
        <v>2.4784739819694099</v>
      </c>
      <c r="H38" s="218">
        <v>18137.368834370001</v>
      </c>
      <c r="I38" s="219">
        <v>2.4755688852125002</v>
      </c>
      <c r="J38" s="220">
        <v>17889.985775810001</v>
      </c>
      <c r="K38" s="219">
        <v>2.3905054758049298</v>
      </c>
      <c r="L38" s="218">
        <v>17776.585465550001</v>
      </c>
      <c r="M38" s="221">
        <v>2.3985631081499301</v>
      </c>
    </row>
    <row r="39" spans="1:13" ht="12.75" customHeight="1">
      <c r="A39" s="222" t="s">
        <v>403</v>
      </c>
      <c r="B39" s="218">
        <v>321299.51511739002</v>
      </c>
      <c r="C39" s="219">
        <v>46.004121116540702</v>
      </c>
      <c r="D39" s="220">
        <v>331020.72634868999</v>
      </c>
      <c r="E39" s="219">
        <v>46.153465221089498</v>
      </c>
      <c r="F39" s="218">
        <v>334532.61353741999</v>
      </c>
      <c r="G39" s="219">
        <v>46.631876371175601</v>
      </c>
      <c r="H39" s="218">
        <v>342709.76446845999</v>
      </c>
      <c r="I39" s="219">
        <v>46.776444660976203</v>
      </c>
      <c r="J39" s="220">
        <v>356388.81292115001</v>
      </c>
      <c r="K39" s="219">
        <v>47.621581116939304</v>
      </c>
      <c r="L39" s="218">
        <v>362204.12887909001</v>
      </c>
      <c r="M39" s="221">
        <v>48.871559886041801</v>
      </c>
    </row>
    <row r="40" spans="1:13" ht="12.75" customHeight="1">
      <c r="A40" s="223" t="s">
        <v>404</v>
      </c>
      <c r="B40" s="218">
        <v>28285.518441140001</v>
      </c>
      <c r="C40" s="219">
        <v>4.0499607219604004</v>
      </c>
      <c r="D40" s="220">
        <v>29099.288200819999</v>
      </c>
      <c r="E40" s="219">
        <v>4.0572474139286498</v>
      </c>
      <c r="F40" s="218">
        <v>29058.016270749999</v>
      </c>
      <c r="G40" s="219">
        <v>4.0505163547459402</v>
      </c>
      <c r="H40" s="218">
        <v>30168.85719463</v>
      </c>
      <c r="I40" s="219">
        <v>4.1177463421220404</v>
      </c>
      <c r="J40" s="220">
        <v>31578.518613789998</v>
      </c>
      <c r="K40" s="219">
        <v>4.2196021064558398</v>
      </c>
      <c r="L40" s="218">
        <v>32758.19240285</v>
      </c>
      <c r="M40" s="221">
        <v>4.4200047269720297</v>
      </c>
    </row>
    <row r="41" spans="1:13" ht="12.75" customHeight="1">
      <c r="A41" s="223" t="s">
        <v>405</v>
      </c>
      <c r="B41" s="218">
        <v>3091.1165034999999</v>
      </c>
      <c r="C41" s="219">
        <v>0.44259045321122298</v>
      </c>
      <c r="D41" s="220">
        <v>3286.2232829700001</v>
      </c>
      <c r="E41" s="219">
        <v>0.45819062048557002</v>
      </c>
      <c r="F41" s="218">
        <v>3207.1051648100001</v>
      </c>
      <c r="G41" s="219">
        <v>0.447051574354349</v>
      </c>
      <c r="H41" s="218">
        <v>3351.63702345</v>
      </c>
      <c r="I41" s="219">
        <v>0.45746482885963002</v>
      </c>
      <c r="J41" s="220">
        <v>3043.9092648800001</v>
      </c>
      <c r="K41" s="219">
        <v>0.40673491062178002</v>
      </c>
      <c r="L41" s="218">
        <v>3057.34128259</v>
      </c>
      <c r="M41" s="221">
        <v>0.41252162985155499</v>
      </c>
    </row>
    <row r="42" spans="1:13" ht="12.75" customHeight="1">
      <c r="A42" s="223" t="s">
        <v>406</v>
      </c>
      <c r="B42" s="218">
        <v>487.36535302999999</v>
      </c>
      <c r="C42" s="219">
        <v>6.9781663755720494E-2</v>
      </c>
      <c r="D42" s="220">
        <v>507.46479859999999</v>
      </c>
      <c r="E42" s="219">
        <v>7.0754659961808103E-2</v>
      </c>
      <c r="F42" s="218">
        <v>488.6187721</v>
      </c>
      <c r="G42" s="219">
        <v>6.8110579510520894E-2</v>
      </c>
      <c r="H42" s="218">
        <v>540.90264246000004</v>
      </c>
      <c r="I42" s="219">
        <v>7.3827784163805296E-2</v>
      </c>
      <c r="J42" s="220">
        <v>553.06676210000001</v>
      </c>
      <c r="K42" s="219">
        <v>7.3902189742008906E-2</v>
      </c>
      <c r="L42" s="218">
        <v>482.86514398999998</v>
      </c>
      <c r="M42" s="221">
        <v>6.5152136377956693E-2</v>
      </c>
    </row>
    <row r="43" spans="1:13" ht="12.75" customHeight="1">
      <c r="A43" s="223" t="s">
        <v>407</v>
      </c>
      <c r="B43" s="218">
        <v>103.91656992999999</v>
      </c>
      <c r="C43" s="219">
        <v>1.4878922140074099E-2</v>
      </c>
      <c r="D43" s="220">
        <v>103.81994349999999</v>
      </c>
      <c r="E43" s="219">
        <v>1.4475378035801E-2</v>
      </c>
      <c r="F43" s="218">
        <v>108.04479895</v>
      </c>
      <c r="G43" s="219">
        <v>1.5060808732244401E-2</v>
      </c>
      <c r="H43" s="218">
        <v>476.05438758999998</v>
      </c>
      <c r="I43" s="219">
        <v>6.4976647955322403E-2</v>
      </c>
      <c r="J43" s="220">
        <v>820.35630089000006</v>
      </c>
      <c r="K43" s="219">
        <v>0.109618098860664</v>
      </c>
      <c r="L43" s="218">
        <v>900.33219899999995</v>
      </c>
      <c r="M43" s="221">
        <v>0.12148022474765401</v>
      </c>
    </row>
    <row r="44" spans="1:13" ht="12.75" customHeight="1">
      <c r="A44" s="225" t="s">
        <v>408</v>
      </c>
      <c r="B44" s="226">
        <v>6018.2239367100001</v>
      </c>
      <c r="C44" s="227">
        <v>0.86169785469398097</v>
      </c>
      <c r="D44" s="228">
        <v>5679.9696891499998</v>
      </c>
      <c r="E44" s="227">
        <v>0.79194522468929496</v>
      </c>
      <c r="F44" s="226">
        <v>5939.6773949099997</v>
      </c>
      <c r="G44" s="227">
        <v>0.82795605198333599</v>
      </c>
      <c r="H44" s="226">
        <v>6300.1695055</v>
      </c>
      <c r="I44" s="227">
        <v>0.85990993190949006</v>
      </c>
      <c r="J44" s="228">
        <v>5807.0291299700002</v>
      </c>
      <c r="K44" s="227">
        <v>0.77595002630590304</v>
      </c>
      <c r="L44" s="226">
        <v>5967.2193785199997</v>
      </c>
      <c r="M44" s="229">
        <v>0.80514631380096602</v>
      </c>
    </row>
    <row r="45" spans="1:13" ht="10.050000000000001" customHeight="1">
      <c r="A45" s="115" t="s">
        <v>415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10.050000000000001" customHeight="1">
      <c r="A46" s="37" t="s">
        <v>416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2.75" customHeight="1">
      <c r="A47" s="37"/>
    </row>
    <row r="48" spans="1:13" ht="12.75" customHeight="1"/>
    <row r="49" spans="1:1" ht="12.75" customHeight="1">
      <c r="A49" s="115"/>
    </row>
    <row r="50" spans="1:1" ht="12.75" customHeight="1">
      <c r="A50" s="115"/>
    </row>
    <row r="51" spans="1:1" ht="12.75" customHeight="1"/>
    <row r="52" spans="1:1" ht="12.75" customHeight="1"/>
    <row r="53" spans="1:1" ht="12.75" customHeight="1"/>
    <row r="54" spans="1:1" ht="12.75" customHeight="1"/>
    <row r="55" spans="1:1" ht="12.75" customHeight="1"/>
    <row r="56" spans="1:1" ht="12.75" customHeight="1"/>
    <row r="57" spans="1:1" ht="12.75" customHeight="1"/>
    <row r="58" spans="1:1" ht="12.75" customHeight="1"/>
    <row r="59" spans="1:1" ht="12.75" customHeight="1"/>
    <row r="60" spans="1:1" ht="12.75" customHeight="1"/>
    <row r="61" spans="1:1" ht="12.75" customHeight="1"/>
    <row r="62" spans="1:1" ht="12.75" customHeight="1"/>
    <row r="63" spans="1:1" ht="12.75" customHeight="1"/>
    <row r="64" spans="1:1" ht="12.75" customHeight="1"/>
    <row r="65" s="55" customFormat="1" ht="12.75" customHeight="1"/>
    <row r="66" s="55" customFormat="1" ht="12.75" customHeight="1"/>
    <row r="67" s="55" customFormat="1" ht="12.75" customHeight="1"/>
    <row r="68" s="55" customFormat="1" ht="12.75" customHeight="1"/>
    <row r="69" s="55" customFormat="1" ht="12.75" customHeight="1"/>
    <row r="70" s="55" customFormat="1" ht="12.75" customHeight="1"/>
    <row r="71" s="55" customFormat="1" ht="12.75" customHeight="1"/>
    <row r="72" s="55" customFormat="1" ht="12.75" customHeight="1"/>
    <row r="73" s="55" customFormat="1" ht="12.75" customHeight="1"/>
    <row r="74" s="55" customFormat="1" ht="12.75" customHeight="1"/>
    <row r="75" s="55" customFormat="1" ht="12.75" customHeight="1"/>
    <row r="76" s="55" customFormat="1" ht="12.75" customHeight="1"/>
    <row r="77" s="55" customFormat="1" ht="12.75" customHeight="1"/>
    <row r="78" s="55" customFormat="1" ht="12.75" customHeight="1"/>
    <row r="79" s="55" customFormat="1" ht="12.75" customHeight="1"/>
    <row r="80" s="55" customFormat="1" ht="12.75" customHeight="1"/>
    <row r="81" s="55" customFormat="1" ht="12.75" customHeight="1"/>
    <row r="82" s="55" customFormat="1" ht="12.75" customHeight="1"/>
    <row r="83" s="55" customFormat="1" ht="12.75" customHeight="1"/>
    <row r="84" s="55" customFormat="1" ht="12.75" customHeight="1"/>
    <row r="85" s="55" customFormat="1" ht="12.75" customHeight="1"/>
    <row r="86" s="55" customFormat="1" ht="12.75" customHeight="1"/>
    <row r="87" s="55" customFormat="1" ht="12.75" customHeight="1"/>
    <row r="88" s="55" customFormat="1" ht="12.75" customHeight="1"/>
    <row r="89" s="55" customFormat="1" ht="12.75" customHeight="1"/>
    <row r="90" s="55" customFormat="1" ht="12.75" customHeight="1"/>
    <row r="91" s="55" customFormat="1" ht="12.75" customHeight="1"/>
    <row r="92" s="55" customFormat="1" ht="12.75" customHeight="1"/>
    <row r="93" s="55" customFormat="1" ht="12.75" customHeight="1"/>
    <row r="94" s="55" customFormat="1" ht="12.75" customHeight="1"/>
    <row r="95" s="55" customFormat="1" ht="12.75" customHeight="1"/>
    <row r="96" s="55" customFormat="1" ht="12.75" customHeight="1"/>
    <row r="97" s="55" customFormat="1" ht="12.75" customHeight="1"/>
    <row r="98" s="55" customFormat="1" ht="12.75" customHeight="1"/>
    <row r="99" s="55" customFormat="1" ht="12.75" customHeight="1"/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D9DF-8111-4057-B2D6-011FB18AF035}">
  <dimension ref="A1:O22"/>
  <sheetViews>
    <sheetView showGridLines="0" workbookViewId="0">
      <selection activeCell="D3" sqref="D3"/>
    </sheetView>
  </sheetViews>
  <sheetFormatPr defaultColWidth="9.21875" defaultRowHeight="13.2"/>
  <cols>
    <col min="1" max="1" width="9.77734375" style="55" customWidth="1"/>
    <col min="2" max="2" width="6.21875" style="55" customWidth="1"/>
    <col min="3" max="3" width="4.88671875" style="55" customWidth="1"/>
    <col min="4" max="4" width="6" style="55" customWidth="1"/>
    <col min="5" max="5" width="4.88671875" style="55" customWidth="1"/>
    <col min="6" max="6" width="6.21875" style="55" customWidth="1"/>
    <col min="7" max="7" width="4.88671875" style="55" customWidth="1"/>
    <col min="8" max="8" width="6" style="55" customWidth="1"/>
    <col min="9" max="9" width="5" style="55" customWidth="1"/>
    <col min="10" max="10" width="6.21875" style="55" customWidth="1"/>
    <col min="11" max="11" width="5.21875" style="55" customWidth="1"/>
    <col min="12" max="12" width="6.109375" style="55" customWidth="1"/>
    <col min="13" max="13" width="4.88671875" style="55" customWidth="1"/>
    <col min="14" max="14" width="6" style="55" customWidth="1"/>
    <col min="15" max="15" width="5" style="55" customWidth="1"/>
    <col min="16" max="16384" width="9.21875" style="55"/>
  </cols>
  <sheetData>
    <row r="1" spans="1:15" ht="21" customHeight="1">
      <c r="A1" s="48" t="s">
        <v>417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7"/>
    </row>
    <row r="2" spans="1:15" ht="17.25" customHeight="1">
      <c r="A2" s="168" t="s">
        <v>418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70"/>
    </row>
    <row r="3" spans="1:15" ht="14.25" customHeight="1">
      <c r="A3" s="168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70"/>
    </row>
    <row r="4" spans="1:15" ht="12.75" customHeight="1">
      <c r="A4" s="171" t="s">
        <v>419</v>
      </c>
      <c r="B4" s="172"/>
      <c r="C4" s="173"/>
      <c r="D4" s="172"/>
      <c r="E4" s="173"/>
      <c r="F4" s="172"/>
      <c r="G4" s="173"/>
      <c r="H4" s="172"/>
      <c r="I4" s="173"/>
      <c r="J4" s="172"/>
      <c r="K4" s="173"/>
      <c r="L4" s="172"/>
      <c r="M4" s="173"/>
      <c r="N4" s="172"/>
      <c r="O4" s="19"/>
    </row>
    <row r="5" spans="1:15" ht="12.75" customHeight="1">
      <c r="A5" s="174" t="s">
        <v>2</v>
      </c>
      <c r="B5" s="175">
        <v>2022</v>
      </c>
      <c r="C5" s="176"/>
      <c r="D5" s="177">
        <v>2023</v>
      </c>
      <c r="E5" s="176"/>
      <c r="F5" s="175" t="s">
        <v>28</v>
      </c>
      <c r="G5" s="176"/>
      <c r="H5" s="175" t="s">
        <v>28</v>
      </c>
      <c r="I5" s="176"/>
      <c r="J5" s="175"/>
      <c r="K5" s="176"/>
      <c r="L5" s="177">
        <v>2024</v>
      </c>
      <c r="M5" s="176"/>
      <c r="N5" s="175" t="s">
        <v>28</v>
      </c>
      <c r="O5" s="178"/>
    </row>
    <row r="6" spans="1:15" ht="12.75" customHeight="1">
      <c r="A6" s="179"/>
      <c r="B6" s="26"/>
      <c r="C6" s="180"/>
      <c r="D6" s="209"/>
      <c r="E6" s="180"/>
      <c r="F6" s="210"/>
      <c r="G6" s="180"/>
      <c r="H6" s="210"/>
      <c r="I6" s="180"/>
      <c r="J6" s="210"/>
      <c r="K6" s="180"/>
      <c r="L6" s="209"/>
      <c r="M6" s="180"/>
      <c r="N6" s="210"/>
      <c r="O6" s="181"/>
    </row>
    <row r="7" spans="1:15" ht="12.75" customHeight="1">
      <c r="A7" s="179"/>
      <c r="B7" s="175" t="s">
        <v>228</v>
      </c>
      <c r="C7" s="182"/>
      <c r="D7" s="175" t="s">
        <v>231</v>
      </c>
      <c r="E7" s="182"/>
      <c r="F7" s="175" t="s">
        <v>234</v>
      </c>
      <c r="G7" s="182"/>
      <c r="H7" s="175" t="s">
        <v>237</v>
      </c>
      <c r="I7" s="182"/>
      <c r="J7" s="175" t="s">
        <v>228</v>
      </c>
      <c r="K7" s="182"/>
      <c r="L7" s="175" t="s">
        <v>231</v>
      </c>
      <c r="M7" s="182"/>
      <c r="N7" s="175" t="s">
        <v>234</v>
      </c>
      <c r="O7" s="183"/>
    </row>
    <row r="8" spans="1:15" ht="12.75" customHeight="1">
      <c r="A8" s="179"/>
      <c r="B8" s="44"/>
      <c r="C8" s="45"/>
      <c r="D8" s="44"/>
      <c r="E8" s="45"/>
      <c r="F8" s="44"/>
      <c r="G8" s="45"/>
      <c r="H8" s="44"/>
      <c r="I8" s="45"/>
      <c r="J8" s="44"/>
      <c r="K8" s="45"/>
      <c r="L8" s="44"/>
      <c r="M8" s="45"/>
      <c r="N8" s="44"/>
      <c r="O8" s="46"/>
    </row>
    <row r="9" spans="1:15" ht="12.75" customHeight="1">
      <c r="A9" s="179"/>
      <c r="B9" s="184" t="s">
        <v>398</v>
      </c>
      <c r="C9" s="184" t="s">
        <v>242</v>
      </c>
      <c r="D9" s="185" t="s">
        <v>398</v>
      </c>
      <c r="E9" s="184" t="s">
        <v>242</v>
      </c>
      <c r="F9" s="185" t="s">
        <v>398</v>
      </c>
      <c r="G9" s="184" t="s">
        <v>242</v>
      </c>
      <c r="H9" s="185" t="s">
        <v>398</v>
      </c>
      <c r="I9" s="184" t="s">
        <v>242</v>
      </c>
      <c r="J9" s="185" t="s">
        <v>398</v>
      </c>
      <c r="K9" s="184" t="s">
        <v>242</v>
      </c>
      <c r="L9" s="185" t="s">
        <v>398</v>
      </c>
      <c r="M9" s="184" t="s">
        <v>242</v>
      </c>
      <c r="N9" s="185" t="s">
        <v>398</v>
      </c>
      <c r="O9" s="186" t="s">
        <v>242</v>
      </c>
    </row>
    <row r="10" spans="1:15" ht="12.75" customHeight="1">
      <c r="A10" s="187"/>
      <c r="B10" s="188" t="s">
        <v>399</v>
      </c>
      <c r="C10" s="189"/>
      <c r="D10" s="190" t="s">
        <v>399</v>
      </c>
      <c r="E10" s="189"/>
      <c r="F10" s="190" t="s">
        <v>399</v>
      </c>
      <c r="G10" s="189"/>
      <c r="H10" s="190" t="s">
        <v>399</v>
      </c>
      <c r="I10" s="189"/>
      <c r="J10" s="190" t="s">
        <v>399</v>
      </c>
      <c r="K10" s="189"/>
      <c r="L10" s="190" t="s">
        <v>399</v>
      </c>
      <c r="M10" s="189"/>
      <c r="N10" s="190" t="s">
        <v>399</v>
      </c>
      <c r="O10" s="191"/>
    </row>
    <row r="11" spans="1:15" ht="12.75" customHeight="1">
      <c r="A11" s="192"/>
      <c r="B11" s="193"/>
      <c r="C11" s="194"/>
      <c r="D11" s="193"/>
      <c r="E11" s="194"/>
      <c r="F11" s="193"/>
      <c r="G11" s="194"/>
      <c r="H11" s="193"/>
      <c r="I11" s="194"/>
      <c r="J11" s="193"/>
      <c r="K11" s="194"/>
      <c r="L11" s="193"/>
      <c r="M11" s="194"/>
      <c r="N11" s="193"/>
      <c r="O11" s="195"/>
    </row>
    <row r="12" spans="1:15" ht="12.75" customHeight="1">
      <c r="A12" s="104" t="s">
        <v>420</v>
      </c>
      <c r="B12" s="196">
        <v>215102.07322585001</v>
      </c>
      <c r="C12" s="197">
        <v>37.315354863695802</v>
      </c>
      <c r="D12" s="196">
        <v>218134.53187164001</v>
      </c>
      <c r="E12" s="197">
        <v>37.120818064240801</v>
      </c>
      <c r="F12" s="196">
        <v>221900.69393686001</v>
      </c>
      <c r="G12" s="197">
        <v>37.201066458041502</v>
      </c>
      <c r="H12" s="196">
        <v>220803.60346478</v>
      </c>
      <c r="I12" s="197">
        <v>36.835707723855997</v>
      </c>
      <c r="J12" s="196">
        <v>211448.42097881</v>
      </c>
      <c r="K12" s="197">
        <v>34.822894755921098</v>
      </c>
      <c r="L12" s="196">
        <v>212603.65104139</v>
      </c>
      <c r="M12" s="197">
        <v>34.299354136100902</v>
      </c>
      <c r="N12" s="196">
        <v>211366.96603878</v>
      </c>
      <c r="O12" s="198">
        <v>34.057516695798299</v>
      </c>
    </row>
    <row r="13" spans="1:15" ht="12.75" customHeight="1">
      <c r="A13" s="199" t="s">
        <v>421</v>
      </c>
      <c r="B13" s="200">
        <v>70253.21863843</v>
      </c>
      <c r="C13" s="197">
        <v>12.1873478228046</v>
      </c>
      <c r="D13" s="201" t="s">
        <v>422</v>
      </c>
      <c r="E13" s="202" t="s">
        <v>422</v>
      </c>
      <c r="F13" s="201" t="s">
        <v>422</v>
      </c>
      <c r="G13" s="202" t="s">
        <v>422</v>
      </c>
      <c r="H13" s="201" t="s">
        <v>422</v>
      </c>
      <c r="I13" s="202" t="s">
        <v>422</v>
      </c>
      <c r="J13" s="201" t="s">
        <v>422</v>
      </c>
      <c r="K13" s="202" t="s">
        <v>422</v>
      </c>
      <c r="L13" s="201" t="s">
        <v>422</v>
      </c>
      <c r="M13" s="202" t="s">
        <v>422</v>
      </c>
      <c r="N13" s="201" t="s">
        <v>422</v>
      </c>
      <c r="O13" s="203" t="s">
        <v>422</v>
      </c>
    </row>
    <row r="14" spans="1:15" ht="12.75" customHeight="1">
      <c r="A14" s="104" t="s">
        <v>423</v>
      </c>
      <c r="B14" s="200">
        <v>144848.85458742001</v>
      </c>
      <c r="C14" s="197">
        <v>25.128007040891202</v>
      </c>
      <c r="D14" s="201" t="s">
        <v>422</v>
      </c>
      <c r="E14" s="202" t="s">
        <v>422</v>
      </c>
      <c r="F14" s="201" t="s">
        <v>422</v>
      </c>
      <c r="G14" s="202" t="s">
        <v>422</v>
      </c>
      <c r="H14" s="201" t="s">
        <v>422</v>
      </c>
      <c r="I14" s="202" t="s">
        <v>422</v>
      </c>
      <c r="J14" s="201" t="s">
        <v>422</v>
      </c>
      <c r="K14" s="202" t="s">
        <v>422</v>
      </c>
      <c r="L14" s="201" t="s">
        <v>422</v>
      </c>
      <c r="M14" s="202" t="s">
        <v>422</v>
      </c>
      <c r="N14" s="201" t="s">
        <v>422</v>
      </c>
      <c r="O14" s="203" t="s">
        <v>422</v>
      </c>
    </row>
    <row r="15" spans="1:15" ht="12.75" customHeight="1">
      <c r="A15" s="104"/>
      <c r="B15" s="200"/>
      <c r="C15" s="197"/>
      <c r="D15" s="196"/>
      <c r="E15" s="197"/>
      <c r="F15" s="196"/>
      <c r="G15" s="197"/>
      <c r="H15" s="196"/>
      <c r="I15" s="197"/>
      <c r="J15" s="196"/>
      <c r="K15" s="197"/>
      <c r="L15" s="196"/>
      <c r="M15" s="197"/>
      <c r="N15" s="196"/>
      <c r="O15" s="198"/>
    </row>
    <row r="16" spans="1:15" ht="12.75" customHeight="1">
      <c r="A16" s="104" t="s">
        <v>424</v>
      </c>
      <c r="B16" s="200">
        <v>361341.79019596998</v>
      </c>
      <c r="C16" s="197">
        <v>62.684645136304198</v>
      </c>
      <c r="D16" s="196">
        <v>364510.78034792002</v>
      </c>
      <c r="E16" s="197">
        <v>62.030244563532797</v>
      </c>
      <c r="F16" s="196">
        <v>369678.34727904003</v>
      </c>
      <c r="G16" s="197">
        <v>61.975600532099598</v>
      </c>
      <c r="H16" s="196">
        <v>373571.35723343998</v>
      </c>
      <c r="I16" s="197">
        <v>62.321289657984003</v>
      </c>
      <c r="J16" s="196">
        <v>390068.18887717999</v>
      </c>
      <c r="K16" s="197">
        <v>64.239323358503697</v>
      </c>
      <c r="L16" s="196">
        <v>400668.80387960002</v>
      </c>
      <c r="M16" s="197">
        <v>64.639911536039094</v>
      </c>
      <c r="N16" s="196">
        <v>401332.52083549998</v>
      </c>
      <c r="O16" s="198">
        <v>64.666628305646</v>
      </c>
    </row>
    <row r="17" spans="1:15" ht="12.75" customHeight="1">
      <c r="A17" s="104"/>
      <c r="B17" s="200"/>
      <c r="C17" s="197"/>
      <c r="D17" s="196"/>
      <c r="E17" s="197"/>
      <c r="F17" s="196"/>
      <c r="G17" s="197"/>
      <c r="H17" s="196"/>
      <c r="I17" s="197"/>
      <c r="J17" s="196"/>
      <c r="K17" s="197"/>
      <c r="L17" s="196"/>
      <c r="M17" s="197"/>
      <c r="N17" s="196"/>
      <c r="O17" s="198"/>
    </row>
    <row r="18" spans="1:15" ht="12.75" customHeight="1">
      <c r="A18" s="104" t="s">
        <v>67</v>
      </c>
      <c r="B18" s="196">
        <v>576443.86342181999</v>
      </c>
      <c r="C18" s="197">
        <v>100</v>
      </c>
      <c r="D18" s="196">
        <v>587633.95648807997</v>
      </c>
      <c r="E18" s="197">
        <v>100</v>
      </c>
      <c r="F18" s="196">
        <v>596490.14145102003</v>
      </c>
      <c r="G18" s="197">
        <v>100</v>
      </c>
      <c r="H18" s="196">
        <v>599428.15574514004</v>
      </c>
      <c r="I18" s="197">
        <v>100</v>
      </c>
      <c r="J18" s="196">
        <v>607210.92390763003</v>
      </c>
      <c r="K18" s="197">
        <v>100</v>
      </c>
      <c r="L18" s="196">
        <v>619847.38895598997</v>
      </c>
      <c r="M18" s="197">
        <v>100</v>
      </c>
      <c r="N18" s="196">
        <v>620617.66841872002</v>
      </c>
      <c r="O18" s="198">
        <v>100</v>
      </c>
    </row>
    <row r="19" spans="1:15" ht="12.75" customHeight="1">
      <c r="A19" s="112"/>
      <c r="B19" s="204"/>
      <c r="C19" s="205"/>
      <c r="D19" s="204"/>
      <c r="E19" s="205"/>
      <c r="F19" s="204"/>
      <c r="G19" s="205"/>
      <c r="H19" s="204"/>
      <c r="I19" s="205"/>
      <c r="J19" s="204"/>
      <c r="K19" s="205"/>
      <c r="L19" s="204"/>
      <c r="M19" s="205"/>
      <c r="N19" s="204"/>
      <c r="O19" s="206"/>
    </row>
    <row r="20" spans="1:15" ht="11.25" customHeight="1">
      <c r="A20" s="37" t="s">
        <v>425</v>
      </c>
      <c r="C20" s="207"/>
      <c r="E20" s="207"/>
      <c r="G20" s="207"/>
      <c r="I20" s="207"/>
      <c r="K20" s="207"/>
      <c r="L20" s="207"/>
      <c r="M20" s="207"/>
      <c r="N20" s="207"/>
      <c r="O20" s="207"/>
    </row>
    <row r="21" spans="1:15">
      <c r="B21" s="208"/>
      <c r="C21" s="207"/>
      <c r="D21" s="208"/>
      <c r="E21" s="207"/>
      <c r="F21" s="208"/>
      <c r="G21" s="207"/>
      <c r="H21" s="208"/>
      <c r="I21" s="207"/>
      <c r="J21" s="208"/>
      <c r="K21" s="207"/>
      <c r="M21" s="207"/>
      <c r="O21" s="207"/>
    </row>
    <row r="22" spans="1:15">
      <c r="L22" s="208"/>
      <c r="M22" s="207"/>
      <c r="N22" s="208"/>
      <c r="O22" s="207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309C-DEA2-4786-B7A6-1BC3C89A348B}">
  <dimension ref="A1:N99"/>
  <sheetViews>
    <sheetView showGridLines="0" workbookViewId="0">
      <selection activeCell="D3" sqref="D3"/>
    </sheetView>
  </sheetViews>
  <sheetFormatPr defaultColWidth="9.21875" defaultRowHeight="13.2"/>
  <cols>
    <col min="1" max="1" width="4.5546875" style="52" customWidth="1"/>
    <col min="2" max="2" width="3.21875" style="52" customWidth="1"/>
    <col min="3" max="3" width="2.21875" style="52" customWidth="1"/>
    <col min="4" max="4" width="8" style="52" customWidth="1"/>
    <col min="5" max="5" width="6" style="52" customWidth="1"/>
    <col min="6" max="6" width="7.77734375" style="52" customWidth="1"/>
    <col min="7" max="7" width="5.5546875" style="52" customWidth="1"/>
    <col min="8" max="8" width="8" style="52" customWidth="1"/>
    <col min="9" max="9" width="5.77734375" style="52" customWidth="1"/>
    <col min="10" max="10" width="8.44140625" style="52" customWidth="1"/>
    <col min="11" max="11" width="6" style="52" customWidth="1"/>
    <col min="12" max="12" width="7.44140625" style="52" customWidth="1"/>
    <col min="13" max="13" width="6.77734375" style="52" customWidth="1"/>
    <col min="14" max="14" width="8.5546875" style="52" customWidth="1"/>
    <col min="15" max="16384" width="9.21875" style="52"/>
  </cols>
  <sheetData>
    <row r="1" spans="1:14" ht="17.399999999999999">
      <c r="A1" s="132" t="s">
        <v>426</v>
      </c>
      <c r="B1" s="133"/>
      <c r="C1" s="133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</row>
    <row r="2" spans="1:14" ht="12.6" customHeight="1">
      <c r="A2" s="136" t="s">
        <v>427</v>
      </c>
      <c r="B2" s="137"/>
      <c r="C2" s="137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9"/>
    </row>
    <row r="3" spans="1:14" ht="12.6" customHeight="1">
      <c r="A3" s="136"/>
      <c r="B3" s="137"/>
      <c r="C3" s="137"/>
      <c r="D3" s="138"/>
      <c r="E3" s="627">
        <v>45473</v>
      </c>
      <c r="F3" s="627"/>
      <c r="G3" s="138"/>
      <c r="H3" s="138"/>
      <c r="I3" s="138"/>
      <c r="J3" s="138"/>
      <c r="K3" s="138"/>
      <c r="L3" s="138"/>
      <c r="M3" s="138"/>
      <c r="N3" s="139"/>
    </row>
    <row r="4" spans="1:14" ht="12.6" customHeight="1">
      <c r="A4" s="140"/>
      <c r="N4" s="57" t="s">
        <v>1</v>
      </c>
    </row>
    <row r="5" spans="1:14" ht="12.6" customHeight="1">
      <c r="A5" s="141" t="s">
        <v>428</v>
      </c>
      <c r="B5" s="142"/>
      <c r="C5" s="142"/>
      <c r="D5" s="143" t="s">
        <v>429</v>
      </c>
      <c r="E5" s="144"/>
      <c r="F5" s="143" t="s">
        <v>430</v>
      </c>
      <c r="G5" s="144"/>
      <c r="H5" s="143" t="s">
        <v>431</v>
      </c>
      <c r="I5" s="144"/>
      <c r="J5" s="145" t="s">
        <v>409</v>
      </c>
      <c r="K5" s="146"/>
      <c r="L5" s="143" t="s">
        <v>67</v>
      </c>
      <c r="M5" s="144"/>
      <c r="N5" s="147"/>
    </row>
    <row r="6" spans="1:14" ht="12.6" customHeight="1">
      <c r="A6" s="148"/>
      <c r="B6" s="149"/>
      <c r="C6" s="149"/>
      <c r="D6" s="150"/>
      <c r="E6" s="151"/>
      <c r="F6" s="150"/>
      <c r="G6" s="151"/>
      <c r="H6" s="150"/>
      <c r="I6" s="151"/>
      <c r="J6" s="150" t="s">
        <v>432</v>
      </c>
      <c r="K6" s="152"/>
      <c r="L6" s="150"/>
      <c r="M6" s="151"/>
      <c r="N6" s="153"/>
    </row>
    <row r="7" spans="1:14" ht="32.25" customHeight="1">
      <c r="A7" s="154"/>
      <c r="B7" s="155"/>
      <c r="C7" s="155"/>
      <c r="D7" s="156" t="s">
        <v>433</v>
      </c>
      <c r="E7" s="156" t="s">
        <v>107</v>
      </c>
      <c r="F7" s="156" t="s">
        <v>433</v>
      </c>
      <c r="G7" s="156" t="s">
        <v>107</v>
      </c>
      <c r="H7" s="156" t="s">
        <v>433</v>
      </c>
      <c r="I7" s="156" t="s">
        <v>107</v>
      </c>
      <c r="J7" s="156" t="s">
        <v>433</v>
      </c>
      <c r="K7" s="156" t="s">
        <v>107</v>
      </c>
      <c r="L7" s="156" t="s">
        <v>434</v>
      </c>
      <c r="M7" s="156" t="s">
        <v>435</v>
      </c>
      <c r="N7" s="157" t="s">
        <v>436</v>
      </c>
    </row>
    <row r="8" spans="1:14" s="159" customFormat="1" ht="12.6" customHeight="1">
      <c r="A8" s="158">
        <v>2023</v>
      </c>
      <c r="B8" s="159" t="s">
        <v>238</v>
      </c>
      <c r="C8" s="159" t="s">
        <v>28</v>
      </c>
      <c r="D8" s="109">
        <v>189.94842617</v>
      </c>
      <c r="E8" s="109">
        <v>243.09707657000001</v>
      </c>
      <c r="F8" s="109">
        <v>1649.4716646899999</v>
      </c>
      <c r="G8" s="109">
        <v>362.55885984000003</v>
      </c>
      <c r="H8" s="109">
        <v>3832.3765342099996</v>
      </c>
      <c r="I8" s="109">
        <v>430.57639123999985</v>
      </c>
      <c r="J8" s="109">
        <v>7966.5459494099996</v>
      </c>
      <c r="K8" s="109">
        <v>740.70141620000004</v>
      </c>
      <c r="L8" s="109">
        <v>13638.342574479999</v>
      </c>
      <c r="M8" s="109">
        <v>1776.9337438499999</v>
      </c>
      <c r="N8" s="80">
        <v>15415.276318329999</v>
      </c>
    </row>
    <row r="9" spans="1:14" s="159" customFormat="1" ht="12.6" customHeight="1">
      <c r="A9" s="158" t="s">
        <v>28</v>
      </c>
      <c r="B9" s="159" t="s">
        <v>228</v>
      </c>
      <c r="C9" s="159" t="s">
        <v>28</v>
      </c>
      <c r="D9" s="109">
        <v>254.89412956000001</v>
      </c>
      <c r="E9" s="109">
        <v>261.97954817999999</v>
      </c>
      <c r="F9" s="109">
        <v>12434.34767874</v>
      </c>
      <c r="G9" s="109">
        <v>2241.6491111700002</v>
      </c>
      <c r="H9" s="109">
        <v>7724.0803095199999</v>
      </c>
      <c r="I9" s="109">
        <v>1693.1796984600001</v>
      </c>
      <c r="J9" s="109">
        <v>10716.211513640001</v>
      </c>
      <c r="K9" s="109">
        <v>1666.11135115</v>
      </c>
      <c r="L9" s="109">
        <v>31129.533631459999</v>
      </c>
      <c r="M9" s="109">
        <v>5862.9197089600002</v>
      </c>
      <c r="N9" s="80">
        <v>36992.453340419997</v>
      </c>
    </row>
    <row r="10" spans="1:14" s="159" customFormat="1" ht="12.6" customHeight="1">
      <c r="A10" s="158">
        <v>2024</v>
      </c>
      <c r="B10" s="159" t="s">
        <v>229</v>
      </c>
      <c r="C10" s="159" t="s">
        <v>28</v>
      </c>
      <c r="D10" s="109">
        <v>833.01111986000001</v>
      </c>
      <c r="E10" s="109">
        <v>671.93185429000005</v>
      </c>
      <c r="F10" s="109">
        <v>2490.4513585700001</v>
      </c>
      <c r="G10" s="109">
        <v>446.68366850000001</v>
      </c>
      <c r="H10" s="109">
        <v>3574.77865767</v>
      </c>
      <c r="I10" s="109">
        <v>345.37916520999994</v>
      </c>
      <c r="J10" s="109">
        <v>4257.3190904100002</v>
      </c>
      <c r="K10" s="109">
        <v>1219.64830637</v>
      </c>
      <c r="L10" s="109">
        <v>11155.560226510001</v>
      </c>
      <c r="M10" s="109">
        <v>2683.64299437</v>
      </c>
      <c r="N10" s="80">
        <v>13839.203220880001</v>
      </c>
    </row>
    <row r="11" spans="1:14" s="159" customFormat="1" ht="12.6" customHeight="1">
      <c r="A11" s="158" t="s">
        <v>28</v>
      </c>
      <c r="B11" s="159" t="s">
        <v>230</v>
      </c>
      <c r="C11" s="159" t="s">
        <v>28</v>
      </c>
      <c r="D11" s="109">
        <v>305.77964864</v>
      </c>
      <c r="E11" s="109">
        <v>282.36999578000001</v>
      </c>
      <c r="F11" s="109">
        <v>1557.9811795600001</v>
      </c>
      <c r="G11" s="109">
        <v>311.36293067000003</v>
      </c>
      <c r="H11" s="109">
        <v>3587.7410732400003</v>
      </c>
      <c r="I11" s="109">
        <v>373.75075701999998</v>
      </c>
      <c r="J11" s="109">
        <v>6606.52914857</v>
      </c>
      <c r="K11" s="109">
        <v>947.02134580999996</v>
      </c>
      <c r="L11" s="109">
        <v>12058.03105001</v>
      </c>
      <c r="M11" s="109">
        <v>1914.5050292799999</v>
      </c>
      <c r="N11" s="80">
        <v>13972.536079290001</v>
      </c>
    </row>
    <row r="12" spans="1:14" s="159" customFormat="1" ht="12.6" customHeight="1">
      <c r="A12" s="158" t="s">
        <v>28</v>
      </c>
      <c r="B12" s="159" t="s">
        <v>231</v>
      </c>
      <c r="C12" s="159" t="s">
        <v>28</v>
      </c>
      <c r="D12" s="109">
        <v>179.99718222000001</v>
      </c>
      <c r="E12" s="109">
        <v>408.58948253</v>
      </c>
      <c r="F12" s="109">
        <v>2776.4686493899999</v>
      </c>
      <c r="G12" s="109">
        <v>603.90077411000004</v>
      </c>
      <c r="H12" s="109">
        <v>5860.6325557700002</v>
      </c>
      <c r="I12" s="109">
        <v>595.10593914000003</v>
      </c>
      <c r="J12" s="109">
        <v>4633.7875596599997</v>
      </c>
      <c r="K12" s="109">
        <v>1434.5279178200001</v>
      </c>
      <c r="L12" s="109">
        <v>13450.885947039998</v>
      </c>
      <c r="M12" s="109">
        <v>3042.1241135999999</v>
      </c>
      <c r="N12" s="80">
        <v>16493.010060639997</v>
      </c>
    </row>
    <row r="13" spans="1:14" s="159" customFormat="1" ht="12.6" customHeight="1">
      <c r="A13" s="158" t="s">
        <v>28</v>
      </c>
      <c r="B13" s="159" t="s">
        <v>232</v>
      </c>
      <c r="C13" s="159" t="s">
        <v>28</v>
      </c>
      <c r="D13" s="109">
        <v>642.59410134999996</v>
      </c>
      <c r="E13" s="109">
        <v>426.62641131999999</v>
      </c>
      <c r="F13" s="109">
        <v>3144.26819204</v>
      </c>
      <c r="G13" s="109">
        <v>527.49342061000004</v>
      </c>
      <c r="H13" s="109">
        <v>4801.9461065100004</v>
      </c>
      <c r="I13" s="109">
        <v>695.92341556999997</v>
      </c>
      <c r="J13" s="109">
        <v>7786.6746162500003</v>
      </c>
      <c r="K13" s="109">
        <v>1095.9571924500001</v>
      </c>
      <c r="L13" s="109">
        <v>16375.483016150001</v>
      </c>
      <c r="M13" s="109">
        <v>2746.0004399500003</v>
      </c>
      <c r="N13" s="80">
        <v>19121.483456100003</v>
      </c>
    </row>
    <row r="14" spans="1:14" s="159" customFormat="1" ht="12.6" customHeight="1">
      <c r="A14" s="158" t="s">
        <v>28</v>
      </c>
      <c r="B14" s="159" t="s">
        <v>233</v>
      </c>
      <c r="C14" s="159" t="s">
        <v>28</v>
      </c>
      <c r="D14" s="109">
        <v>195.16819000999999</v>
      </c>
      <c r="E14" s="109">
        <v>304.17345015000001</v>
      </c>
      <c r="F14" s="109">
        <v>1337.4970402500001</v>
      </c>
      <c r="G14" s="109">
        <v>573.35481804000005</v>
      </c>
      <c r="H14" s="109">
        <v>4632.9589114</v>
      </c>
      <c r="I14" s="109">
        <v>378.38174443000003</v>
      </c>
      <c r="J14" s="109">
        <v>6712.3038554100003</v>
      </c>
      <c r="K14" s="109">
        <v>930.03696130000003</v>
      </c>
      <c r="L14" s="109">
        <v>12877.927997070001</v>
      </c>
      <c r="M14" s="109">
        <v>2185.9469739200003</v>
      </c>
      <c r="N14" s="80">
        <v>15063.87497099</v>
      </c>
    </row>
    <row r="15" spans="1:14" s="159" customFormat="1" ht="12.6" customHeight="1">
      <c r="A15" s="158" t="s">
        <v>28</v>
      </c>
      <c r="B15" s="159" t="s">
        <v>234</v>
      </c>
      <c r="C15" s="159" t="s">
        <v>28</v>
      </c>
      <c r="D15" s="109">
        <v>236.01057471999999</v>
      </c>
      <c r="E15" s="109">
        <v>277.36744105000002</v>
      </c>
      <c r="F15" s="109">
        <v>1138.29120038</v>
      </c>
      <c r="G15" s="109">
        <v>583.46814634999998</v>
      </c>
      <c r="H15" s="109">
        <v>4828.2463784800002</v>
      </c>
      <c r="I15" s="109">
        <v>798.61904509999988</v>
      </c>
      <c r="J15" s="109">
        <v>5543.8765122200002</v>
      </c>
      <c r="K15" s="109">
        <v>1514.04050805</v>
      </c>
      <c r="L15" s="109">
        <v>11746.424665800001</v>
      </c>
      <c r="M15" s="109">
        <v>3173.4951405499996</v>
      </c>
      <c r="N15" s="80">
        <v>14919.919806350001</v>
      </c>
    </row>
    <row r="16" spans="1:14" s="159" customFormat="1" ht="12.6" customHeight="1">
      <c r="A16" s="158" t="s">
        <v>28</v>
      </c>
      <c r="B16" s="159" t="s">
        <v>235</v>
      </c>
      <c r="C16" s="159" t="s">
        <v>28</v>
      </c>
      <c r="D16" s="109">
        <v>184.24568432999999</v>
      </c>
      <c r="E16" s="109">
        <v>592.65343464</v>
      </c>
      <c r="F16" s="109">
        <v>2152.1848276400001</v>
      </c>
      <c r="G16" s="109">
        <v>500.60717492999999</v>
      </c>
      <c r="H16" s="109">
        <v>4934.4033844200003</v>
      </c>
      <c r="I16" s="109">
        <v>464.51630830000005</v>
      </c>
      <c r="J16" s="109">
        <v>7543.4519594399999</v>
      </c>
      <c r="K16" s="109">
        <v>1754.0067275399999</v>
      </c>
      <c r="L16" s="109">
        <v>14814.285855829999</v>
      </c>
      <c r="M16" s="109">
        <v>3311.7836454099997</v>
      </c>
      <c r="N16" s="80">
        <v>18126.069501239999</v>
      </c>
    </row>
    <row r="17" spans="1:14" s="159" customFormat="1" ht="12.6" customHeight="1">
      <c r="A17" s="158" t="s">
        <v>28</v>
      </c>
      <c r="B17" s="159" t="s">
        <v>236</v>
      </c>
      <c r="C17" s="159" t="s">
        <v>28</v>
      </c>
      <c r="D17" s="109">
        <v>268.88282796999999</v>
      </c>
      <c r="E17" s="109">
        <v>285.78223303999999</v>
      </c>
      <c r="F17" s="109">
        <v>1554.9840628699999</v>
      </c>
      <c r="G17" s="109">
        <v>487.30420085999998</v>
      </c>
      <c r="H17" s="109">
        <v>6001.8443976500002</v>
      </c>
      <c r="I17" s="109">
        <v>469.36337959999997</v>
      </c>
      <c r="J17" s="109">
        <v>7655.5198905899997</v>
      </c>
      <c r="K17" s="109">
        <v>1444.91860473</v>
      </c>
      <c r="L17" s="109">
        <v>15481.231179079999</v>
      </c>
      <c r="M17" s="109">
        <v>2687.3684182299999</v>
      </c>
      <c r="N17" s="80">
        <v>18168.59959731</v>
      </c>
    </row>
    <row r="18" spans="1:14" s="159" customFormat="1" ht="12.6" customHeight="1">
      <c r="A18" s="158" t="s">
        <v>28</v>
      </c>
      <c r="B18" s="159" t="s">
        <v>237</v>
      </c>
      <c r="C18" s="159" t="s">
        <v>28</v>
      </c>
      <c r="D18" s="109">
        <v>215.43336065</v>
      </c>
      <c r="E18" s="109">
        <v>549.38936309999997</v>
      </c>
      <c r="F18" s="109">
        <v>1946.1072430900001</v>
      </c>
      <c r="G18" s="109">
        <v>477.08462594000002</v>
      </c>
      <c r="H18" s="109">
        <v>4357.2698537699998</v>
      </c>
      <c r="I18" s="109">
        <v>882.88388739999982</v>
      </c>
      <c r="J18" s="109">
        <v>7788.7350586599996</v>
      </c>
      <c r="K18" s="109">
        <v>996.12945717000002</v>
      </c>
      <c r="L18" s="109">
        <v>14307.545516170001</v>
      </c>
      <c r="M18" s="109">
        <v>2905.48733361</v>
      </c>
      <c r="N18" s="80">
        <v>17213.03284978</v>
      </c>
    </row>
    <row r="19" spans="1:14" s="159" customFormat="1" ht="12.6" customHeight="1">
      <c r="A19" s="158" t="s">
        <v>28</v>
      </c>
      <c r="B19" s="159" t="s">
        <v>4</v>
      </c>
      <c r="C19" s="159" t="s">
        <v>28</v>
      </c>
      <c r="D19" s="109">
        <v>336.49074847000003</v>
      </c>
      <c r="E19" s="109">
        <v>340.41477594000003</v>
      </c>
      <c r="F19" s="109">
        <v>2124.3919315100002</v>
      </c>
      <c r="G19" s="109">
        <v>739.32111881000003</v>
      </c>
      <c r="H19" s="109">
        <v>5666.5764714899997</v>
      </c>
      <c r="I19" s="109">
        <v>580.71005658000001</v>
      </c>
      <c r="J19" s="109">
        <v>9070.6384926999999</v>
      </c>
      <c r="K19" s="109">
        <v>1298.6705406399999</v>
      </c>
      <c r="L19" s="109">
        <v>17198.09764417</v>
      </c>
      <c r="M19" s="109">
        <v>2959.1164919700004</v>
      </c>
      <c r="N19" s="80">
        <v>20157.214136139999</v>
      </c>
    </row>
    <row r="20" spans="1:14" s="159" customFormat="1" ht="12.6" customHeight="1">
      <c r="A20" s="158" t="s">
        <v>28</v>
      </c>
      <c r="B20" s="159" t="s">
        <v>238</v>
      </c>
      <c r="C20" s="159" t="s">
        <v>437</v>
      </c>
      <c r="D20" s="109">
        <v>187.83877802000001</v>
      </c>
      <c r="E20" s="109">
        <v>633.94970000000001</v>
      </c>
      <c r="F20" s="109">
        <v>2498.22666983</v>
      </c>
      <c r="G20" s="109">
        <v>254.32571999999999</v>
      </c>
      <c r="H20" s="109">
        <v>2153.72901933</v>
      </c>
      <c r="I20" s="109">
        <v>317.7912</v>
      </c>
      <c r="J20" s="109">
        <v>3044.5665309000001</v>
      </c>
      <c r="K20" s="109">
        <v>821.15336000000002</v>
      </c>
      <c r="L20" s="109">
        <v>7884.3609980799993</v>
      </c>
      <c r="M20" s="109">
        <v>2027.2199800000001</v>
      </c>
      <c r="N20" s="80">
        <v>9911.5809780799991</v>
      </c>
    </row>
    <row r="21" spans="1:14" s="159" customFormat="1" ht="12.6" customHeight="1">
      <c r="A21" s="158" t="s">
        <v>28</v>
      </c>
      <c r="B21" s="159" t="s">
        <v>228</v>
      </c>
      <c r="C21" s="159" t="s">
        <v>437</v>
      </c>
      <c r="D21" s="109">
        <v>164.99049163999999</v>
      </c>
      <c r="E21" s="109">
        <v>445.52402000000001</v>
      </c>
      <c r="F21" s="109">
        <v>8376.4164376000008</v>
      </c>
      <c r="G21" s="109">
        <v>1699.8287499999999</v>
      </c>
      <c r="H21" s="109">
        <v>4244.2957971699998</v>
      </c>
      <c r="I21" s="109">
        <v>567.12960999999996</v>
      </c>
      <c r="J21" s="109">
        <v>3744.09517852</v>
      </c>
      <c r="K21" s="109">
        <v>1200.8020200000001</v>
      </c>
      <c r="L21" s="109">
        <v>16529.797904930001</v>
      </c>
      <c r="M21" s="109">
        <v>3913.2844</v>
      </c>
      <c r="N21" s="80">
        <v>20443.082304930002</v>
      </c>
    </row>
    <row r="22" spans="1:14" s="159" customFormat="1" ht="12.6" customHeight="1">
      <c r="A22" s="158">
        <v>2025</v>
      </c>
      <c r="B22" s="159" t="s">
        <v>229</v>
      </c>
      <c r="C22" s="159" t="s">
        <v>437</v>
      </c>
      <c r="D22" s="109">
        <v>4395.7824001199997</v>
      </c>
      <c r="E22" s="109">
        <v>554.84334000000001</v>
      </c>
      <c r="F22" s="109">
        <v>1328.7808248199999</v>
      </c>
      <c r="G22" s="109">
        <v>164.72669999999999</v>
      </c>
      <c r="H22" s="109">
        <v>3187.2350827599998</v>
      </c>
      <c r="I22" s="109">
        <v>395.56781999999998</v>
      </c>
      <c r="J22" s="109">
        <v>4718.3912058400001</v>
      </c>
      <c r="K22" s="109">
        <v>1132.0966900000001</v>
      </c>
      <c r="L22" s="109">
        <v>13630.189513539999</v>
      </c>
      <c r="M22" s="109">
        <v>2247.2345500000001</v>
      </c>
      <c r="N22" s="80">
        <v>15877.424063539998</v>
      </c>
    </row>
    <row r="23" spans="1:14" s="159" customFormat="1" ht="12.6" customHeight="1">
      <c r="A23" s="158" t="s">
        <v>28</v>
      </c>
      <c r="B23" s="159" t="s">
        <v>230</v>
      </c>
      <c r="C23" s="159" t="s">
        <v>437</v>
      </c>
      <c r="D23" s="109">
        <v>979.74235348000002</v>
      </c>
      <c r="E23" s="109">
        <v>422.20006999999998</v>
      </c>
      <c r="F23" s="109">
        <v>2709.1873024000001</v>
      </c>
      <c r="G23" s="109">
        <v>191.29859999999999</v>
      </c>
      <c r="H23" s="109">
        <v>2908.3009131499998</v>
      </c>
      <c r="I23" s="109">
        <v>732.68839000000003</v>
      </c>
      <c r="J23" s="109">
        <v>2355.0517629599999</v>
      </c>
      <c r="K23" s="109">
        <v>643.73234000000002</v>
      </c>
      <c r="L23" s="109">
        <v>8952.2823319899999</v>
      </c>
      <c r="M23" s="109">
        <v>1989.9194</v>
      </c>
      <c r="N23" s="80">
        <v>10942.201731990001</v>
      </c>
    </row>
    <row r="24" spans="1:14" s="159" customFormat="1" ht="12.6" customHeight="1">
      <c r="A24" s="158" t="s">
        <v>28</v>
      </c>
      <c r="B24" s="159" t="s">
        <v>231</v>
      </c>
      <c r="C24" s="159" t="s">
        <v>437</v>
      </c>
      <c r="D24" s="109">
        <v>193.65960749000001</v>
      </c>
      <c r="E24" s="109">
        <v>221.46453</v>
      </c>
      <c r="F24" s="109">
        <v>1777.0758531500001</v>
      </c>
      <c r="G24" s="109">
        <v>161.36948000000001</v>
      </c>
      <c r="H24" s="109">
        <v>4445.8558006699996</v>
      </c>
      <c r="I24" s="109">
        <v>430.24315000000001</v>
      </c>
      <c r="J24" s="109">
        <v>3198.94073802</v>
      </c>
      <c r="K24" s="109">
        <v>969.95135000000005</v>
      </c>
      <c r="L24" s="109">
        <v>9615.53199933</v>
      </c>
      <c r="M24" s="109">
        <v>1783.0285100000001</v>
      </c>
      <c r="N24" s="80">
        <v>11398.56050933</v>
      </c>
    </row>
    <row r="25" spans="1:14" s="159" customFormat="1" ht="12.6" customHeight="1">
      <c r="A25" s="158" t="s">
        <v>28</v>
      </c>
      <c r="B25" s="159" t="s">
        <v>232</v>
      </c>
      <c r="C25" s="159" t="s">
        <v>437</v>
      </c>
      <c r="D25" s="109">
        <v>410.33215912999998</v>
      </c>
      <c r="E25" s="109">
        <v>305.95519999999999</v>
      </c>
      <c r="F25" s="109">
        <v>1081.09713027</v>
      </c>
      <c r="G25" s="109">
        <v>182.96916999999999</v>
      </c>
      <c r="H25" s="109">
        <v>2713.2749112199999</v>
      </c>
      <c r="I25" s="109">
        <v>331.41210000000001</v>
      </c>
      <c r="J25" s="109">
        <v>2575.5936983299998</v>
      </c>
      <c r="K25" s="109">
        <v>650.66887999999994</v>
      </c>
      <c r="L25" s="109">
        <v>6780.2978989499998</v>
      </c>
      <c r="M25" s="109">
        <v>1471.0053499999999</v>
      </c>
      <c r="N25" s="80">
        <v>8251.3032489500001</v>
      </c>
    </row>
    <row r="26" spans="1:14" s="159" customFormat="1" ht="12.6" customHeight="1">
      <c r="A26" s="158" t="s">
        <v>28</v>
      </c>
      <c r="B26" s="159" t="s">
        <v>233</v>
      </c>
      <c r="C26" s="159" t="s">
        <v>437</v>
      </c>
      <c r="D26" s="109">
        <v>191.57817180999999</v>
      </c>
      <c r="E26" s="109">
        <v>628.49766</v>
      </c>
      <c r="F26" s="109">
        <v>1209.7978263099999</v>
      </c>
      <c r="G26" s="109">
        <v>195.41951</v>
      </c>
      <c r="H26" s="109">
        <v>1969.35773395</v>
      </c>
      <c r="I26" s="109">
        <v>296.28744</v>
      </c>
      <c r="J26" s="109">
        <v>1811.28255577</v>
      </c>
      <c r="K26" s="109">
        <v>754.40197000000001</v>
      </c>
      <c r="L26" s="109">
        <v>5182.0162878399997</v>
      </c>
      <c r="M26" s="109">
        <v>1874.6065800000001</v>
      </c>
      <c r="N26" s="80">
        <v>7056.6228678400003</v>
      </c>
    </row>
    <row r="27" spans="1:14" s="159" customFormat="1" ht="12.6" customHeight="1">
      <c r="A27" s="158" t="s">
        <v>28</v>
      </c>
      <c r="B27" s="159" t="s">
        <v>234</v>
      </c>
      <c r="C27" s="159" t="s">
        <v>437</v>
      </c>
      <c r="D27" s="109">
        <v>1949.5688098400001</v>
      </c>
      <c r="E27" s="109">
        <v>477.21253000000002</v>
      </c>
      <c r="F27" s="109">
        <v>781.18090826000002</v>
      </c>
      <c r="G27" s="109">
        <v>304.31504999999999</v>
      </c>
      <c r="H27" s="109">
        <v>2931.2151016600001</v>
      </c>
      <c r="I27" s="109">
        <v>484.04426999999998</v>
      </c>
      <c r="J27" s="109">
        <v>4810.82420258</v>
      </c>
      <c r="K27" s="109">
        <v>991.73843999999997</v>
      </c>
      <c r="L27" s="109">
        <v>10472.789022339999</v>
      </c>
      <c r="M27" s="109">
        <v>2257.3102899999999</v>
      </c>
      <c r="N27" s="80">
        <v>12730.099312339999</v>
      </c>
    </row>
    <row r="28" spans="1:14" s="159" customFormat="1" ht="12.6" customHeight="1">
      <c r="A28" s="158" t="s">
        <v>28</v>
      </c>
      <c r="B28" s="159" t="s">
        <v>235</v>
      </c>
      <c r="C28" s="159" t="s">
        <v>437</v>
      </c>
      <c r="D28" s="109">
        <v>99.045884740000005</v>
      </c>
      <c r="E28" s="109">
        <v>457.85300999999998</v>
      </c>
      <c r="F28" s="109">
        <v>1154.08598783</v>
      </c>
      <c r="G28" s="109">
        <v>120.37188</v>
      </c>
      <c r="H28" s="109">
        <v>3330.2412426999999</v>
      </c>
      <c r="I28" s="109">
        <v>361.14640000000003</v>
      </c>
      <c r="J28" s="109">
        <v>1248.6257833499999</v>
      </c>
      <c r="K28" s="109">
        <v>1053.14408</v>
      </c>
      <c r="L28" s="109">
        <v>5831.9988986200005</v>
      </c>
      <c r="M28" s="109">
        <v>1992.5153700000001</v>
      </c>
      <c r="N28" s="80">
        <v>7824.5142686200006</v>
      </c>
    </row>
    <row r="29" spans="1:14" s="159" customFormat="1" ht="12.6" customHeight="1">
      <c r="A29" s="158" t="s">
        <v>28</v>
      </c>
      <c r="B29" s="159" t="s">
        <v>236</v>
      </c>
      <c r="C29" s="159" t="s">
        <v>437</v>
      </c>
      <c r="D29" s="109">
        <v>169.86801930999999</v>
      </c>
      <c r="E29" s="109">
        <v>488.30887999999999</v>
      </c>
      <c r="F29" s="109">
        <v>282.00117275999997</v>
      </c>
      <c r="G29" s="109">
        <v>179.82764</v>
      </c>
      <c r="H29" s="109">
        <v>1530.24699491</v>
      </c>
      <c r="I29" s="109">
        <v>237.90575000000001</v>
      </c>
      <c r="J29" s="109">
        <v>1368.41658465</v>
      </c>
      <c r="K29" s="109">
        <v>686.96306000000004</v>
      </c>
      <c r="L29" s="109">
        <v>3350.5327716299998</v>
      </c>
      <c r="M29" s="109">
        <v>1593.00533</v>
      </c>
      <c r="N29" s="80">
        <v>4943.5381016299998</v>
      </c>
    </row>
    <row r="30" spans="1:14" s="159" customFormat="1" ht="12.6" customHeight="1">
      <c r="A30" s="158" t="s">
        <v>28</v>
      </c>
      <c r="B30" s="159" t="s">
        <v>237</v>
      </c>
      <c r="C30" s="159" t="s">
        <v>437</v>
      </c>
      <c r="D30" s="109">
        <v>211.56669319</v>
      </c>
      <c r="E30" s="109">
        <v>217.53294</v>
      </c>
      <c r="F30" s="109">
        <v>466.80791871000002</v>
      </c>
      <c r="G30" s="109">
        <v>88.813320000000004</v>
      </c>
      <c r="H30" s="109">
        <v>1638.5103058</v>
      </c>
      <c r="I30" s="109">
        <v>364.97957000000002</v>
      </c>
      <c r="J30" s="109">
        <v>1892.32533283</v>
      </c>
      <c r="K30" s="109">
        <v>923.92533000000003</v>
      </c>
      <c r="L30" s="109">
        <v>4209.2102505299999</v>
      </c>
      <c r="M30" s="109">
        <v>1595.25116</v>
      </c>
      <c r="N30" s="80">
        <v>5804.4614105299997</v>
      </c>
    </row>
    <row r="31" spans="1:14" s="159" customFormat="1" ht="12.6" customHeight="1">
      <c r="A31" s="158" t="s">
        <v>28</v>
      </c>
      <c r="B31" s="159" t="s">
        <v>4</v>
      </c>
      <c r="C31" s="159" t="s">
        <v>437</v>
      </c>
      <c r="D31" s="109">
        <v>417.11663972000002</v>
      </c>
      <c r="E31" s="109">
        <v>300.37599999999998</v>
      </c>
      <c r="F31" s="109">
        <v>337.69967381999999</v>
      </c>
      <c r="G31" s="109">
        <v>248.82862</v>
      </c>
      <c r="H31" s="109">
        <v>1477.88194675</v>
      </c>
      <c r="I31" s="109">
        <v>367.48718000000002</v>
      </c>
      <c r="J31" s="109">
        <v>1408.7183878999999</v>
      </c>
      <c r="K31" s="109">
        <v>620.50062000000003</v>
      </c>
      <c r="L31" s="109">
        <v>3641.4166481899997</v>
      </c>
      <c r="M31" s="109">
        <v>1537.1924200000001</v>
      </c>
      <c r="N31" s="80">
        <v>5178.6090681899996</v>
      </c>
    </row>
    <row r="32" spans="1:14" s="159" customFormat="1" ht="12.6" customHeight="1">
      <c r="A32" s="158" t="s">
        <v>28</v>
      </c>
      <c r="B32" s="159" t="s">
        <v>238</v>
      </c>
      <c r="C32" s="159" t="s">
        <v>437</v>
      </c>
      <c r="D32" s="109">
        <v>197.61668035</v>
      </c>
      <c r="E32" s="109">
        <v>678.05368999999996</v>
      </c>
      <c r="F32" s="109">
        <v>573.98462432999997</v>
      </c>
      <c r="G32" s="109">
        <v>145.06001000000001</v>
      </c>
      <c r="H32" s="109">
        <v>1530.59056549</v>
      </c>
      <c r="I32" s="109">
        <v>200.31503000000001</v>
      </c>
      <c r="J32" s="109">
        <v>1244.0566538999999</v>
      </c>
      <c r="K32" s="109">
        <v>662.59232999999995</v>
      </c>
      <c r="L32" s="109">
        <v>3546.2485240699998</v>
      </c>
      <c r="M32" s="109">
        <v>1686.02106</v>
      </c>
      <c r="N32" s="80">
        <v>5232.2695840699998</v>
      </c>
    </row>
    <row r="33" spans="1:14" s="159" customFormat="1" ht="12.6" customHeight="1">
      <c r="A33" s="158" t="s">
        <v>28</v>
      </c>
      <c r="B33" s="159" t="s">
        <v>228</v>
      </c>
      <c r="C33" s="159" t="s">
        <v>437</v>
      </c>
      <c r="D33" s="109">
        <v>185.40223581999999</v>
      </c>
      <c r="E33" s="109">
        <v>404.75252</v>
      </c>
      <c r="F33" s="109">
        <v>1413.0661133799999</v>
      </c>
      <c r="G33" s="109">
        <v>1244.75837</v>
      </c>
      <c r="H33" s="109">
        <v>3037.5536993599999</v>
      </c>
      <c r="I33" s="109">
        <v>407.62959000000001</v>
      </c>
      <c r="J33" s="109">
        <v>2329.7805175499998</v>
      </c>
      <c r="K33" s="109">
        <v>1531.67995</v>
      </c>
      <c r="L33" s="109">
        <v>6965.80256611</v>
      </c>
      <c r="M33" s="109">
        <v>3588.8204299999998</v>
      </c>
      <c r="N33" s="80">
        <v>10554.62299611</v>
      </c>
    </row>
    <row r="34" spans="1:14" s="159" customFormat="1" ht="12.6" customHeight="1">
      <c r="A34" s="158">
        <v>2026</v>
      </c>
      <c r="B34" s="159" t="s">
        <v>229</v>
      </c>
      <c r="C34" s="159" t="s">
        <v>437</v>
      </c>
      <c r="D34" s="109">
        <v>97.281149970000001</v>
      </c>
      <c r="E34" s="109">
        <v>452.15762000000001</v>
      </c>
      <c r="F34" s="109">
        <v>325.68970166999998</v>
      </c>
      <c r="G34" s="109">
        <v>104.55607000000001</v>
      </c>
      <c r="H34" s="109">
        <v>1836.6043583999999</v>
      </c>
      <c r="I34" s="109">
        <v>214.60695000000001</v>
      </c>
      <c r="J34" s="109">
        <v>1103.9164553200001</v>
      </c>
      <c r="K34" s="109">
        <v>1019.5211399999999</v>
      </c>
      <c r="L34" s="109">
        <v>3363.4916653600003</v>
      </c>
      <c r="M34" s="109">
        <v>1790.84178</v>
      </c>
      <c r="N34" s="80">
        <v>5154.33344536</v>
      </c>
    </row>
    <row r="35" spans="1:14" s="159" customFormat="1" ht="12.6" customHeight="1">
      <c r="A35" s="158" t="s">
        <v>28</v>
      </c>
      <c r="B35" s="159" t="s">
        <v>230</v>
      </c>
      <c r="C35" s="159" t="s">
        <v>437</v>
      </c>
      <c r="D35" s="109">
        <v>286.13428743999998</v>
      </c>
      <c r="E35" s="109">
        <v>402.00162</v>
      </c>
      <c r="F35" s="109">
        <v>394.71152497999998</v>
      </c>
      <c r="G35" s="109">
        <v>47.246310000000001</v>
      </c>
      <c r="H35" s="109">
        <v>1210.31731659</v>
      </c>
      <c r="I35" s="109">
        <v>637.11779999999999</v>
      </c>
      <c r="J35" s="109">
        <v>1750.15839274</v>
      </c>
      <c r="K35" s="109">
        <v>578.54881999999998</v>
      </c>
      <c r="L35" s="109">
        <v>3641.3215217500001</v>
      </c>
      <c r="M35" s="109">
        <v>1664.91455</v>
      </c>
      <c r="N35" s="80">
        <v>5306.2360717499996</v>
      </c>
    </row>
    <row r="36" spans="1:14" s="159" customFormat="1" ht="12.6" customHeight="1">
      <c r="A36" s="158" t="s">
        <v>28</v>
      </c>
      <c r="B36" s="159" t="s">
        <v>231</v>
      </c>
      <c r="C36" s="159" t="s">
        <v>437</v>
      </c>
      <c r="D36" s="109">
        <v>340.55894160999998</v>
      </c>
      <c r="E36" s="109">
        <v>251.95121</v>
      </c>
      <c r="F36" s="109">
        <v>428.32496457000002</v>
      </c>
      <c r="G36" s="109">
        <v>129.16459</v>
      </c>
      <c r="H36" s="109">
        <v>2315.6856788099999</v>
      </c>
      <c r="I36" s="109">
        <v>303.51182</v>
      </c>
      <c r="J36" s="109">
        <v>2834.3314176200001</v>
      </c>
      <c r="K36" s="109">
        <v>859.52224999999999</v>
      </c>
      <c r="L36" s="109">
        <v>5918.9010026100004</v>
      </c>
      <c r="M36" s="109">
        <v>1544.14987</v>
      </c>
      <c r="N36" s="80">
        <v>7463.0508726100006</v>
      </c>
    </row>
    <row r="37" spans="1:14" s="159" customFormat="1" ht="12.6" customHeight="1">
      <c r="A37" s="158" t="s">
        <v>28</v>
      </c>
      <c r="B37" s="159" t="s">
        <v>232</v>
      </c>
      <c r="C37" s="159" t="s">
        <v>437</v>
      </c>
      <c r="D37" s="109">
        <v>2605.9848448600001</v>
      </c>
      <c r="E37" s="109">
        <v>294.59160000000003</v>
      </c>
      <c r="F37" s="109">
        <v>267.44855854999997</v>
      </c>
      <c r="G37" s="109">
        <v>122.99305</v>
      </c>
      <c r="H37" s="109">
        <v>1450.8526125799999</v>
      </c>
      <c r="I37" s="109">
        <v>228.72821999999999</v>
      </c>
      <c r="J37" s="109">
        <v>3076.8691217400001</v>
      </c>
      <c r="K37" s="109">
        <v>594.53146000000004</v>
      </c>
      <c r="L37" s="109">
        <v>7401.1551377300002</v>
      </c>
      <c r="M37" s="109">
        <v>1240.8443299999999</v>
      </c>
      <c r="N37" s="80">
        <v>8641.9994677300001</v>
      </c>
    </row>
    <row r="38" spans="1:14" s="159" customFormat="1" ht="12.6" customHeight="1">
      <c r="A38" s="158" t="s">
        <v>28</v>
      </c>
      <c r="B38" s="159" t="s">
        <v>233</v>
      </c>
      <c r="C38" s="159" t="s">
        <v>437</v>
      </c>
      <c r="D38" s="109">
        <v>203.86407800000001</v>
      </c>
      <c r="E38" s="109">
        <v>617.27608999999995</v>
      </c>
      <c r="F38" s="109">
        <v>486.15362730999999</v>
      </c>
      <c r="G38" s="109">
        <v>145.28370000000001</v>
      </c>
      <c r="H38" s="109">
        <v>1228.2292447899999</v>
      </c>
      <c r="I38" s="109">
        <v>190.30492000000001</v>
      </c>
      <c r="J38" s="109">
        <v>964.28165961000002</v>
      </c>
      <c r="K38" s="109">
        <v>712.26052000000004</v>
      </c>
      <c r="L38" s="109">
        <v>2882.5286097100002</v>
      </c>
      <c r="M38" s="109">
        <v>1665.1252300000001</v>
      </c>
      <c r="N38" s="80">
        <v>4547.6538397100003</v>
      </c>
    </row>
    <row r="39" spans="1:14" s="159" customFormat="1" ht="12.6" customHeight="1">
      <c r="A39" s="158" t="s">
        <v>28</v>
      </c>
      <c r="B39" s="159" t="s">
        <v>234</v>
      </c>
      <c r="C39" s="159" t="s">
        <v>437</v>
      </c>
      <c r="D39" s="109">
        <v>187.30601604</v>
      </c>
      <c r="E39" s="109">
        <v>396.42622999999998</v>
      </c>
      <c r="F39" s="109">
        <v>299.60566388000001</v>
      </c>
      <c r="G39" s="109">
        <v>249.10760999999999</v>
      </c>
      <c r="H39" s="109">
        <v>2968.9522862899998</v>
      </c>
      <c r="I39" s="109">
        <v>335.63243</v>
      </c>
      <c r="J39" s="109">
        <v>2160.3669642700002</v>
      </c>
      <c r="K39" s="109">
        <v>836.23631999999998</v>
      </c>
      <c r="L39" s="109">
        <v>5616.2309304800001</v>
      </c>
      <c r="M39" s="109">
        <v>1817.4025899999999</v>
      </c>
      <c r="N39" s="80">
        <v>7433.6335204799998</v>
      </c>
    </row>
    <row r="40" spans="1:14" s="159" customFormat="1" ht="12.6" customHeight="1">
      <c r="A40" s="158" t="s">
        <v>28</v>
      </c>
      <c r="B40" s="159" t="s">
        <v>235</v>
      </c>
      <c r="C40" s="159" t="s">
        <v>437</v>
      </c>
      <c r="D40" s="109">
        <v>105.38771731999999</v>
      </c>
      <c r="E40" s="109">
        <v>443.47122000000002</v>
      </c>
      <c r="F40" s="109">
        <v>257.10049872000002</v>
      </c>
      <c r="G40" s="109">
        <v>87.327839999999995</v>
      </c>
      <c r="H40" s="109">
        <v>1108.4947325799999</v>
      </c>
      <c r="I40" s="109">
        <v>194.84344999999999</v>
      </c>
      <c r="J40" s="109">
        <v>2041.26622653</v>
      </c>
      <c r="K40" s="109">
        <v>979.61532999999997</v>
      </c>
      <c r="L40" s="109">
        <v>3512.2491751500002</v>
      </c>
      <c r="M40" s="109">
        <v>1705.25784</v>
      </c>
      <c r="N40" s="80">
        <v>5217.5070151500004</v>
      </c>
    </row>
    <row r="41" spans="1:14" s="159" customFormat="1" ht="12.6" customHeight="1">
      <c r="A41" s="158" t="s">
        <v>28</v>
      </c>
      <c r="B41" s="159" t="s">
        <v>236</v>
      </c>
      <c r="C41" s="159" t="s">
        <v>437</v>
      </c>
      <c r="D41" s="109">
        <v>161.83151408000001</v>
      </c>
      <c r="E41" s="109">
        <v>440.91604999999998</v>
      </c>
      <c r="F41" s="109">
        <v>208.67990925999999</v>
      </c>
      <c r="G41" s="109">
        <v>162.19383999999999</v>
      </c>
      <c r="H41" s="109">
        <v>1174.71246331</v>
      </c>
      <c r="I41" s="109">
        <v>147.05898999999999</v>
      </c>
      <c r="J41" s="109">
        <v>1900.1241006099999</v>
      </c>
      <c r="K41" s="109">
        <v>582.64007000000004</v>
      </c>
      <c r="L41" s="109">
        <v>3445.3479872600001</v>
      </c>
      <c r="M41" s="109">
        <v>1332.8089500000001</v>
      </c>
      <c r="N41" s="80">
        <v>4778.1569372600006</v>
      </c>
    </row>
    <row r="42" spans="1:14" s="159" customFormat="1" ht="12.6" customHeight="1">
      <c r="A42" s="158" t="s">
        <v>28</v>
      </c>
      <c r="B42" s="159" t="s">
        <v>237</v>
      </c>
      <c r="C42" s="159" t="s">
        <v>437</v>
      </c>
      <c r="D42" s="109">
        <v>343.62477250000001</v>
      </c>
      <c r="E42" s="109">
        <v>208.27841000000001</v>
      </c>
      <c r="F42" s="109">
        <v>252.09889222999999</v>
      </c>
      <c r="G42" s="109">
        <v>86.576899999999995</v>
      </c>
      <c r="H42" s="109">
        <v>995.05843650999998</v>
      </c>
      <c r="I42" s="109">
        <v>239.88140999999999</v>
      </c>
      <c r="J42" s="109">
        <v>3313.4673919100001</v>
      </c>
      <c r="K42" s="109">
        <v>809.36274000000003</v>
      </c>
      <c r="L42" s="109">
        <v>4904.2494931500005</v>
      </c>
      <c r="M42" s="109">
        <v>1344.0994599999999</v>
      </c>
      <c r="N42" s="80">
        <v>6248.3489531499999</v>
      </c>
    </row>
    <row r="43" spans="1:14" s="159" customFormat="1" ht="12.6" customHeight="1">
      <c r="A43" s="160" t="s">
        <v>28</v>
      </c>
      <c r="B43" s="161" t="s">
        <v>4</v>
      </c>
      <c r="C43" s="162" t="s">
        <v>437</v>
      </c>
      <c r="D43" s="83">
        <v>433.91248386000001</v>
      </c>
      <c r="E43" s="83">
        <v>223.23258999999999</v>
      </c>
      <c r="F43" s="83">
        <v>610.76944349999997</v>
      </c>
      <c r="G43" s="83">
        <v>209.06989999999999</v>
      </c>
      <c r="H43" s="83">
        <v>1335.2230519300001</v>
      </c>
      <c r="I43" s="83">
        <v>165.38580999999999</v>
      </c>
      <c r="J43" s="83">
        <v>1809.80140959</v>
      </c>
      <c r="K43" s="83">
        <v>641.01693</v>
      </c>
      <c r="L43" s="83">
        <v>4189.7063888800003</v>
      </c>
      <c r="M43" s="83">
        <v>1238.70523</v>
      </c>
      <c r="N43" s="163">
        <v>5428.4116188799999</v>
      </c>
    </row>
    <row r="44" spans="1:14" s="159" customFormat="1" ht="12.6" customHeight="1">
      <c r="A44" s="164">
        <v>2022</v>
      </c>
      <c r="C44" s="159" t="s">
        <v>28</v>
      </c>
      <c r="D44" s="109">
        <v>3075.8435157100002</v>
      </c>
      <c r="E44" s="109">
        <v>2924.88067391</v>
      </c>
      <c r="F44" s="109">
        <v>30046.402201770004</v>
      </c>
      <c r="G44" s="109">
        <v>3597.96112782</v>
      </c>
      <c r="H44" s="109">
        <v>49026.629594469996</v>
      </c>
      <c r="I44" s="109">
        <v>5353.3655008400001</v>
      </c>
      <c r="J44" s="109">
        <v>61155.621030699993</v>
      </c>
      <c r="K44" s="109">
        <v>10557.38802909</v>
      </c>
      <c r="L44" s="109">
        <v>143304.49634265</v>
      </c>
      <c r="M44" s="109">
        <v>22433.595331659999</v>
      </c>
      <c r="N44" s="80">
        <v>165738.09167431001</v>
      </c>
    </row>
    <row r="45" spans="1:14" s="159" customFormat="1" ht="12.6" customHeight="1">
      <c r="A45" s="164">
        <v>2023</v>
      </c>
      <c r="C45" s="159" t="s">
        <v>28</v>
      </c>
      <c r="D45" s="109">
        <v>4762.3328008999997</v>
      </c>
      <c r="E45" s="109">
        <v>4119.9133176799996</v>
      </c>
      <c r="F45" s="109">
        <v>31860.167155450003</v>
      </c>
      <c r="G45" s="109">
        <v>7233.1758678300012</v>
      </c>
      <c r="H45" s="109">
        <v>58746.270629029998</v>
      </c>
      <c r="I45" s="109">
        <v>8130.7642965899995</v>
      </c>
      <c r="J45" s="109">
        <v>89884.078015799998</v>
      </c>
      <c r="K45" s="109">
        <v>13877.72448277</v>
      </c>
      <c r="L45" s="109">
        <v>185252.84860118001</v>
      </c>
      <c r="M45" s="109">
        <v>33361.577964869997</v>
      </c>
      <c r="N45" s="80">
        <v>218614.42656605001</v>
      </c>
    </row>
    <row r="46" spans="1:14" s="159" customFormat="1" ht="12.6" customHeight="1">
      <c r="A46" s="164">
        <v>2024</v>
      </c>
      <c r="C46" s="159" t="s">
        <v>437</v>
      </c>
      <c r="D46" s="109">
        <v>3750.4427078800009</v>
      </c>
      <c r="E46" s="109">
        <v>5218.7721618400001</v>
      </c>
      <c r="F46" s="109">
        <v>31097.268792729999</v>
      </c>
      <c r="G46" s="109">
        <v>7204.7353488200006</v>
      </c>
      <c r="H46" s="109">
        <v>54644.4226069</v>
      </c>
      <c r="I46" s="109">
        <v>6469.5545083499992</v>
      </c>
      <c r="J46" s="109">
        <v>74387.497893330001</v>
      </c>
      <c r="K46" s="109">
        <v>14656.91294188</v>
      </c>
      <c r="L46" s="109">
        <v>163879.63200083998</v>
      </c>
      <c r="M46" s="109">
        <v>33549.974960889995</v>
      </c>
      <c r="N46" s="80">
        <v>197429.60696172997</v>
      </c>
    </row>
    <row r="47" spans="1:14" s="159" customFormat="1" ht="12.6" customHeight="1">
      <c r="A47" s="165">
        <v>2025</v>
      </c>
      <c r="B47" s="161"/>
      <c r="C47" s="162" t="s">
        <v>437</v>
      </c>
      <c r="D47" s="83">
        <v>9401.2796550000003</v>
      </c>
      <c r="E47" s="83">
        <v>5157.050369999999</v>
      </c>
      <c r="F47" s="83">
        <v>13114.765336039998</v>
      </c>
      <c r="G47" s="83">
        <v>3227.7583500000001</v>
      </c>
      <c r="H47" s="83">
        <v>30700.264298419999</v>
      </c>
      <c r="I47" s="83">
        <v>4609.7066899999991</v>
      </c>
      <c r="J47" s="83">
        <v>28962.007423679999</v>
      </c>
      <c r="K47" s="83">
        <v>10621.395039999999</v>
      </c>
      <c r="L47" s="83">
        <v>82178.316713140011</v>
      </c>
      <c r="M47" s="83">
        <v>23615.910449999996</v>
      </c>
      <c r="N47" s="163">
        <v>105794.22716314001</v>
      </c>
    </row>
    <row r="48" spans="1:14" s="55" customFormat="1" ht="12.6" customHeight="1">
      <c r="A48" s="85" t="s">
        <v>438</v>
      </c>
    </row>
    <row r="49" spans="1:1" s="55" customFormat="1" ht="12.6" customHeight="1">
      <c r="A49" s="37" t="s">
        <v>425</v>
      </c>
    </row>
    <row r="50" spans="1:1" s="55" customFormat="1" ht="12.6" customHeight="1">
      <c r="A50" s="37" t="s">
        <v>439</v>
      </c>
    </row>
    <row r="51" spans="1:1" s="55" customFormat="1" ht="12.6" customHeight="1">
      <c r="A51" s="37" t="s">
        <v>440</v>
      </c>
    </row>
    <row r="52" spans="1:1" ht="12.75" customHeight="1"/>
    <row r="53" spans="1:1" ht="12.75" customHeight="1"/>
    <row r="54" spans="1:1" ht="12.75" customHeight="1"/>
    <row r="55" spans="1:1" ht="12.75" customHeight="1"/>
    <row r="56" spans="1:1" ht="12.75" customHeight="1"/>
    <row r="57" spans="1:1" ht="12.75" customHeight="1"/>
    <row r="58" spans="1:1" ht="12.75" customHeight="1"/>
    <row r="59" spans="1:1" ht="12.75" customHeight="1"/>
    <row r="60" spans="1:1" ht="12.75" customHeight="1"/>
    <row r="61" spans="1:1" ht="12.75" customHeight="1"/>
    <row r="62" spans="1:1" ht="12.75" customHeight="1"/>
    <row r="63" spans="1:1" ht="12.75" customHeight="1"/>
    <row r="64" spans="1:1" ht="12.75" customHeight="1"/>
    <row r="65" s="52" customFormat="1" ht="12.75" customHeight="1"/>
    <row r="66" s="52" customFormat="1" ht="12.75" customHeight="1"/>
    <row r="67" s="52" customFormat="1" ht="12.75" customHeight="1"/>
    <row r="68" s="52" customFormat="1" ht="12.75" customHeight="1"/>
    <row r="69" s="52" customFormat="1" ht="12.75" customHeight="1"/>
    <row r="70" s="52" customFormat="1" ht="12.75" customHeight="1"/>
    <row r="71" s="52" customFormat="1" ht="12.75" customHeight="1"/>
    <row r="72" s="52" customFormat="1" ht="12.75" customHeight="1"/>
    <row r="73" s="52" customFormat="1" ht="12.75" customHeight="1"/>
    <row r="74" s="52" customFormat="1" ht="12.75" customHeight="1"/>
    <row r="75" s="52" customFormat="1" ht="12.75" customHeight="1"/>
    <row r="76" s="52" customFormat="1" ht="12.75" customHeight="1"/>
    <row r="77" s="52" customFormat="1" ht="12.75" customHeight="1"/>
    <row r="78" s="52" customFormat="1" ht="12.75" customHeight="1"/>
    <row r="79" s="52" customFormat="1" ht="12.75" customHeight="1"/>
    <row r="80" s="52" customFormat="1" ht="12.75" customHeight="1"/>
    <row r="81" s="52" customFormat="1" ht="12.75" customHeight="1"/>
    <row r="82" s="52" customFormat="1" ht="12.75" customHeight="1"/>
    <row r="83" s="52" customFormat="1" ht="12.75" customHeight="1"/>
    <row r="84" s="52" customFormat="1" ht="12.75" customHeight="1"/>
    <row r="85" s="52" customFormat="1" ht="12.75" customHeight="1"/>
    <row r="86" s="52" customFormat="1" ht="12.75" customHeight="1"/>
    <row r="87" s="52" customFormat="1" ht="12.75" customHeight="1"/>
    <row r="88" s="52" customFormat="1" ht="12.75" customHeight="1"/>
    <row r="89" s="52" customFormat="1" ht="12.75" customHeight="1"/>
    <row r="90" s="52" customFormat="1" ht="12.75" customHeight="1"/>
    <row r="91" s="52" customFormat="1" ht="12.75" customHeight="1"/>
    <row r="92" s="52" customFormat="1" ht="12.75" customHeight="1"/>
    <row r="93" s="52" customFormat="1" ht="12.75" customHeight="1"/>
    <row r="94" s="52" customFormat="1" ht="12.75" customHeight="1"/>
    <row r="95" s="52" customFormat="1" ht="12.75" customHeight="1"/>
    <row r="96" s="52" customFormat="1" ht="12.75" customHeight="1"/>
    <row r="97" s="52" customFormat="1" ht="12.75" customHeight="1"/>
    <row r="98" s="52" customFormat="1" ht="12.75" customHeight="1"/>
    <row r="99" s="52" customFormat="1" ht="12.75" customHeight="1"/>
  </sheetData>
  <mergeCells count="1">
    <mergeCell ref="E3:F3"/>
  </mergeCells>
  <conditionalFormatting sqref="D8:N47">
    <cfRule type="cellIs" dxfId="2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1033-02B8-4705-B9EF-983AEAE8A896}">
  <dimension ref="A1:I41"/>
  <sheetViews>
    <sheetView showGridLines="0" workbookViewId="0">
      <selection activeCell="D3" sqref="D3"/>
    </sheetView>
  </sheetViews>
  <sheetFormatPr defaultColWidth="11.44140625" defaultRowHeight="15"/>
  <cols>
    <col min="1" max="1" width="30" style="116" customWidth="1"/>
    <col min="2" max="9" width="6.88671875" style="116" customWidth="1"/>
    <col min="10" max="16384" width="11.44140625" style="116"/>
  </cols>
  <sheetData>
    <row r="1" spans="1:9" ht="17.399999999999999">
      <c r="A1" s="9" t="s">
        <v>441</v>
      </c>
      <c r="B1" s="10"/>
      <c r="C1" s="10"/>
      <c r="D1" s="10"/>
      <c r="E1" s="10"/>
      <c r="F1" s="10"/>
      <c r="G1" s="10"/>
      <c r="H1" s="10"/>
      <c r="I1" s="11"/>
    </row>
    <row r="2" spans="1:9" ht="12.75" customHeight="1">
      <c r="A2" s="117" t="s">
        <v>442</v>
      </c>
      <c r="B2" s="95"/>
      <c r="C2" s="95"/>
      <c r="D2" s="95"/>
      <c r="E2" s="95"/>
      <c r="F2" s="95"/>
      <c r="G2" s="95"/>
      <c r="H2" s="95"/>
      <c r="I2" s="96"/>
    </row>
    <row r="3" spans="1:9" ht="12.75" customHeight="1">
      <c r="A3" s="13"/>
      <c r="B3" s="14"/>
      <c r="C3" s="14"/>
      <c r="D3" s="14"/>
      <c r="E3" s="14"/>
      <c r="F3" s="14"/>
      <c r="G3" s="14"/>
      <c r="H3" s="14"/>
      <c r="I3" s="15"/>
    </row>
    <row r="4" spans="1:9" ht="12.75" customHeight="1">
      <c r="A4" s="16"/>
      <c r="B4" s="17"/>
      <c r="C4" s="17"/>
      <c r="D4" s="17"/>
      <c r="E4" s="17"/>
      <c r="F4" s="17"/>
      <c r="G4" s="17"/>
      <c r="H4" s="17"/>
      <c r="I4" s="19" t="s">
        <v>1</v>
      </c>
    </row>
    <row r="5" spans="1:9" ht="12.75" customHeight="1">
      <c r="A5" s="20" t="s">
        <v>2</v>
      </c>
      <c r="B5" s="40">
        <v>2023</v>
      </c>
      <c r="C5" s="41" t="s">
        <v>28</v>
      </c>
      <c r="D5" s="41"/>
      <c r="E5" s="41" t="s">
        <v>28</v>
      </c>
      <c r="F5" s="40">
        <v>2024</v>
      </c>
      <c r="G5" s="41" t="s">
        <v>28</v>
      </c>
      <c r="H5" s="41"/>
      <c r="I5" s="43" t="s">
        <v>28</v>
      </c>
    </row>
    <row r="6" spans="1:9" ht="12.75" customHeight="1">
      <c r="A6" s="21"/>
      <c r="B6" s="26"/>
      <c r="C6" s="44"/>
      <c r="D6" s="44"/>
      <c r="E6" s="44"/>
      <c r="F6" s="26"/>
      <c r="G6" s="44"/>
      <c r="H6" s="44"/>
      <c r="I6" s="46"/>
    </row>
    <row r="7" spans="1:9" ht="12.75" customHeight="1">
      <c r="A7" s="25"/>
      <c r="B7" s="125" t="s">
        <v>231</v>
      </c>
      <c r="C7" s="125" t="s">
        <v>234</v>
      </c>
      <c r="D7" s="125" t="s">
        <v>237</v>
      </c>
      <c r="E7" s="126" t="s">
        <v>228</v>
      </c>
      <c r="F7" s="127" t="s">
        <v>231</v>
      </c>
      <c r="G7" s="125" t="s">
        <v>234</v>
      </c>
      <c r="H7" s="125" t="s">
        <v>309</v>
      </c>
      <c r="I7" s="128" t="s">
        <v>310</v>
      </c>
    </row>
    <row r="8" spans="1:9" ht="12.75" customHeight="1">
      <c r="A8" s="64" t="s">
        <v>443</v>
      </c>
      <c r="B8" s="129">
        <v>-842014.13419035694</v>
      </c>
      <c r="C8" s="129">
        <v>-944602.35080236825</v>
      </c>
      <c r="D8" s="129">
        <v>-911192.705535152</v>
      </c>
      <c r="E8" s="129">
        <v>-1134612.4435380003</v>
      </c>
      <c r="F8" s="129">
        <v>-1070659.1163713122</v>
      </c>
      <c r="G8" s="129">
        <v>-909039.43501602474</v>
      </c>
      <c r="H8" s="129">
        <v>-980692.23736858112</v>
      </c>
      <c r="I8" s="130">
        <v>-921271.17341514747</v>
      </c>
    </row>
    <row r="9" spans="1:9" ht="12.75" customHeight="1">
      <c r="A9" s="64" t="s">
        <v>444</v>
      </c>
      <c r="B9" s="3">
        <v>943662.39405888633</v>
      </c>
      <c r="C9" s="3">
        <v>976176.70372930495</v>
      </c>
      <c r="D9" s="3">
        <v>965283.4957514985</v>
      </c>
      <c r="E9" s="3">
        <v>985803.56716903427</v>
      </c>
      <c r="F9" s="3">
        <v>1004161.9607124764</v>
      </c>
      <c r="G9" s="3">
        <v>1014680.5876457711</v>
      </c>
      <c r="H9" s="3">
        <v>1029849.9649990301</v>
      </c>
      <c r="I9" s="131">
        <v>1025187.6651584106</v>
      </c>
    </row>
    <row r="10" spans="1:9" ht="12.75" customHeight="1">
      <c r="A10" s="104" t="s">
        <v>16</v>
      </c>
      <c r="B10" s="6">
        <v>478201.93279917003</v>
      </c>
      <c r="C10" s="6">
        <v>501366.41854168091</v>
      </c>
      <c r="D10" s="6">
        <v>491184.6430795808</v>
      </c>
      <c r="E10" s="6">
        <v>491365.96167771984</v>
      </c>
      <c r="F10" s="6">
        <v>505905.668045</v>
      </c>
      <c r="G10" s="6">
        <v>514532.38318625186</v>
      </c>
      <c r="H10" s="6">
        <v>524154.24052744062</v>
      </c>
      <c r="I10" s="8">
        <v>526565.82041586062</v>
      </c>
    </row>
    <row r="11" spans="1:9" ht="12.75" customHeight="1">
      <c r="A11" s="104" t="s">
        <v>17</v>
      </c>
      <c r="B11" s="6">
        <v>430118.91573734005</v>
      </c>
      <c r="C11" s="6">
        <v>444521.88550904091</v>
      </c>
      <c r="D11" s="6">
        <v>437898.89855709078</v>
      </c>
      <c r="E11" s="6">
        <v>437302.15209847986</v>
      </c>
      <c r="F11" s="6">
        <v>447034.25396399997</v>
      </c>
      <c r="G11" s="6">
        <v>456067.41643882572</v>
      </c>
      <c r="H11" s="6">
        <v>465485.43047446513</v>
      </c>
      <c r="I11" s="8">
        <v>468183.41087403247</v>
      </c>
    </row>
    <row r="12" spans="1:9" ht="12.75" customHeight="1">
      <c r="A12" s="104" t="s">
        <v>18</v>
      </c>
      <c r="B12" s="6">
        <v>48083.017061829989</v>
      </c>
      <c r="C12" s="6">
        <v>56844.533032639993</v>
      </c>
      <c r="D12" s="6">
        <v>53285.744522489993</v>
      </c>
      <c r="E12" s="6">
        <v>54063.809579239998</v>
      </c>
      <c r="F12" s="6">
        <v>58871.414081000003</v>
      </c>
      <c r="G12" s="6">
        <v>58464.966747426151</v>
      </c>
      <c r="H12" s="6">
        <v>58668.810052975488</v>
      </c>
      <c r="I12" s="8">
        <v>58382.40954182815</v>
      </c>
    </row>
    <row r="13" spans="1:9" ht="12.75" customHeight="1">
      <c r="A13" s="104" t="s">
        <v>445</v>
      </c>
      <c r="B13" s="6">
        <v>52296.83579556</v>
      </c>
      <c r="C13" s="6">
        <v>54369.212935949996</v>
      </c>
      <c r="D13" s="6">
        <v>57045.850108219987</v>
      </c>
      <c r="E13" s="6">
        <v>59490.386625299994</v>
      </c>
      <c r="F13" s="6">
        <v>59817.049162999996</v>
      </c>
      <c r="G13" s="6">
        <v>62568.744373636466</v>
      </c>
      <c r="H13" s="6">
        <v>61561.862942026055</v>
      </c>
      <c r="I13" s="8">
        <v>61555.634651407454</v>
      </c>
    </row>
    <row r="14" spans="1:9" ht="12.75" customHeight="1">
      <c r="A14" s="104" t="s">
        <v>446</v>
      </c>
      <c r="B14" s="6">
        <v>37544.234481430001</v>
      </c>
      <c r="C14" s="6">
        <v>36987.813767709995</v>
      </c>
      <c r="D14" s="6">
        <v>39424.335768979989</v>
      </c>
      <c r="E14" s="6">
        <v>43277.180378239995</v>
      </c>
      <c r="F14" s="6">
        <v>41536.438865999997</v>
      </c>
      <c r="G14" s="6">
        <v>39851.517101179299</v>
      </c>
      <c r="H14" s="6">
        <v>40966.992206596966</v>
      </c>
      <c r="I14" s="8">
        <v>39283.196208991831</v>
      </c>
    </row>
    <row r="15" spans="1:9" ht="12.75" customHeight="1">
      <c r="A15" s="104" t="s">
        <v>447</v>
      </c>
      <c r="B15" s="6">
        <v>4476.4555090700005</v>
      </c>
      <c r="C15" s="6">
        <v>4566.2591538000006</v>
      </c>
      <c r="D15" s="6">
        <v>4267.2389700499998</v>
      </c>
      <c r="E15" s="6">
        <v>5006.2574335399986</v>
      </c>
      <c r="F15" s="6">
        <v>4537.4302710000002</v>
      </c>
      <c r="G15" s="6">
        <v>4042.2214142615412</v>
      </c>
      <c r="H15" s="6">
        <v>4478.3653254657575</v>
      </c>
      <c r="I15" s="8">
        <v>4186.6095033812453</v>
      </c>
    </row>
    <row r="16" spans="1:9" ht="12.75" customHeight="1">
      <c r="A16" s="104" t="s">
        <v>448</v>
      </c>
      <c r="B16" s="6">
        <v>33067.77897236</v>
      </c>
      <c r="C16" s="6">
        <v>32421.554613909993</v>
      </c>
      <c r="D16" s="6">
        <v>35157.09679892999</v>
      </c>
      <c r="E16" s="6">
        <v>38270.922944699996</v>
      </c>
      <c r="F16" s="6">
        <v>36999.008594999999</v>
      </c>
      <c r="G16" s="6">
        <v>35809.295686917758</v>
      </c>
      <c r="H16" s="6">
        <v>36488.626881131211</v>
      </c>
      <c r="I16" s="8">
        <v>35096.586705610585</v>
      </c>
    </row>
    <row r="17" spans="1:9" ht="12.75" customHeight="1">
      <c r="A17" s="104" t="s">
        <v>22</v>
      </c>
      <c r="B17" s="6">
        <v>14752.601314129999</v>
      </c>
      <c r="C17" s="6">
        <v>17381.399168240001</v>
      </c>
      <c r="D17" s="6">
        <v>17621.514339239999</v>
      </c>
      <c r="E17" s="6">
        <v>16213.206247059999</v>
      </c>
      <c r="F17" s="6">
        <v>18280.610296999999</v>
      </c>
      <c r="G17" s="6">
        <v>22717.227272457167</v>
      </c>
      <c r="H17" s="6">
        <v>20594.870735429089</v>
      </c>
      <c r="I17" s="8">
        <v>22272.438442415627</v>
      </c>
    </row>
    <row r="18" spans="1:9" ht="12.75" customHeight="1">
      <c r="A18" s="104" t="s">
        <v>447</v>
      </c>
      <c r="B18" s="6">
        <v>9667.6008062000001</v>
      </c>
      <c r="C18" s="6">
        <v>12036.090055839999</v>
      </c>
      <c r="D18" s="6">
        <v>12628.423578859998</v>
      </c>
      <c r="E18" s="6">
        <v>10725.22807472</v>
      </c>
      <c r="F18" s="6">
        <v>13553.461240000001</v>
      </c>
      <c r="G18" s="6">
        <v>17427.940401736283</v>
      </c>
      <c r="H18" s="6">
        <v>15129.468746582515</v>
      </c>
      <c r="I18" s="8">
        <v>16863.509136740046</v>
      </c>
    </row>
    <row r="19" spans="1:9" ht="12.75" customHeight="1">
      <c r="A19" s="104" t="s">
        <v>449</v>
      </c>
      <c r="B19" s="6">
        <v>8225.9177217399993</v>
      </c>
      <c r="C19" s="6">
        <v>10278.969314489999</v>
      </c>
      <c r="D19" s="6">
        <v>11116.566801379999</v>
      </c>
      <c r="E19" s="6">
        <v>8793.8647092499996</v>
      </c>
      <c r="F19" s="6">
        <v>11855.875474</v>
      </c>
      <c r="G19" s="6">
        <v>15255.190864698265</v>
      </c>
      <c r="H19" s="6">
        <v>13205.189122749836</v>
      </c>
      <c r="I19" s="8">
        <v>14740.198999898694</v>
      </c>
    </row>
    <row r="20" spans="1:9" ht="12.75" customHeight="1">
      <c r="A20" s="104" t="s">
        <v>450</v>
      </c>
      <c r="B20" s="6">
        <v>1441.6830844600008</v>
      </c>
      <c r="C20" s="6">
        <v>1757.1207413499997</v>
      </c>
      <c r="D20" s="6">
        <v>1511.8567774799994</v>
      </c>
      <c r="E20" s="6">
        <v>1931.3633654700006</v>
      </c>
      <c r="F20" s="6">
        <v>1697.5857660000001</v>
      </c>
      <c r="G20" s="6">
        <v>2172.7495370380184</v>
      </c>
      <c r="H20" s="6">
        <v>1924.2796238326791</v>
      </c>
      <c r="I20" s="8">
        <v>2123.3101368413518</v>
      </c>
    </row>
    <row r="21" spans="1:9" ht="12.75" customHeight="1">
      <c r="A21" s="104" t="s">
        <v>448</v>
      </c>
      <c r="B21" s="7">
        <v>5085.0005079300008</v>
      </c>
      <c r="C21" s="7">
        <v>5345.3091124000002</v>
      </c>
      <c r="D21" s="7">
        <v>4993.0907603800006</v>
      </c>
      <c r="E21" s="7">
        <v>5487.9781723400001</v>
      </c>
      <c r="F21" s="7">
        <v>4727.1490569999996</v>
      </c>
      <c r="G21" s="7">
        <v>5289.2868707208836</v>
      </c>
      <c r="H21" s="7">
        <v>5465.4019888465727</v>
      </c>
      <c r="I21" s="8">
        <v>5408.9293056755814</v>
      </c>
    </row>
    <row r="22" spans="1:9" ht="12.75" customHeight="1">
      <c r="A22" s="104" t="s">
        <v>449</v>
      </c>
      <c r="B22" s="6">
        <v>1452.26485542</v>
      </c>
      <c r="C22" s="6">
        <v>1404.82685395</v>
      </c>
      <c r="D22" s="6">
        <v>1272.7133148800001</v>
      </c>
      <c r="E22" s="6">
        <v>1532.62448292</v>
      </c>
      <c r="F22" s="6">
        <v>1163.2645359999999</v>
      </c>
      <c r="G22" s="6">
        <v>1610.7934222023123</v>
      </c>
      <c r="H22" s="6">
        <v>1668.1369868502352</v>
      </c>
      <c r="I22" s="8">
        <v>1651.477137380632</v>
      </c>
    </row>
    <row r="23" spans="1:9" ht="12.75" customHeight="1">
      <c r="A23" s="104" t="s">
        <v>450</v>
      </c>
      <c r="B23" s="6">
        <v>3632.7356525100004</v>
      </c>
      <c r="C23" s="6">
        <v>3940.4822584500007</v>
      </c>
      <c r="D23" s="6">
        <v>3720.3774455000002</v>
      </c>
      <c r="E23" s="6">
        <v>3955.3536894200001</v>
      </c>
      <c r="F23" s="6">
        <v>3563.8845209999999</v>
      </c>
      <c r="G23" s="6">
        <v>3678.4934485185709</v>
      </c>
      <c r="H23" s="6">
        <v>3797.2650019963376</v>
      </c>
      <c r="I23" s="8">
        <v>3757.4521682949489</v>
      </c>
    </row>
    <row r="24" spans="1:9" ht="12.75" customHeight="1">
      <c r="A24" s="104" t="s">
        <v>451</v>
      </c>
      <c r="B24" s="7">
        <v>818.85130320000019</v>
      </c>
      <c r="C24" s="7">
        <v>865.51219531999982</v>
      </c>
      <c r="D24" s="7">
        <v>945.57158359999994</v>
      </c>
      <c r="E24" s="7">
        <v>1147.7640673900003</v>
      </c>
      <c r="F24" s="7">
        <v>873.59614299999998</v>
      </c>
      <c r="G24" s="7">
        <v>873.1096267006692</v>
      </c>
      <c r="H24" s="7">
        <v>874.1103276473707</v>
      </c>
      <c r="I24" s="8">
        <v>873.38630522300559</v>
      </c>
    </row>
    <row r="25" spans="1:9" ht="12.75" customHeight="1">
      <c r="A25" s="104" t="s">
        <v>452</v>
      </c>
      <c r="B25" s="7">
        <v>71186.91114180861</v>
      </c>
      <c r="C25" s="7">
        <v>75955.366115525394</v>
      </c>
      <c r="D25" s="7">
        <v>75783.753014109199</v>
      </c>
      <c r="E25" s="7">
        <v>78765.900086449998</v>
      </c>
      <c r="F25" s="7">
        <v>82557.938769591186</v>
      </c>
      <c r="G25" s="7">
        <v>78879.40450132743</v>
      </c>
      <c r="H25" s="7">
        <v>71243.331721744864</v>
      </c>
      <c r="I25" s="8">
        <v>70096.375960785474</v>
      </c>
    </row>
    <row r="26" spans="1:9" ht="12.75" customHeight="1">
      <c r="A26" s="104" t="s">
        <v>453</v>
      </c>
      <c r="B26" s="6">
        <v>34133.965151938595</v>
      </c>
      <c r="C26" s="6">
        <v>38240.016337995381</v>
      </c>
      <c r="D26" s="6">
        <v>37253.386348789187</v>
      </c>
      <c r="E26" s="6">
        <v>36277.944835249997</v>
      </c>
      <c r="F26" s="6">
        <v>41008.631943081193</v>
      </c>
      <c r="G26" s="6">
        <v>37178.253509228838</v>
      </c>
      <c r="H26" s="6">
        <v>28930.965766866182</v>
      </c>
      <c r="I26" s="8">
        <v>27699.939199520435</v>
      </c>
    </row>
    <row r="27" spans="1:9" ht="12.75" customHeight="1">
      <c r="A27" s="104" t="s">
        <v>447</v>
      </c>
      <c r="B27" s="6">
        <v>8196.3942176200017</v>
      </c>
      <c r="C27" s="6">
        <v>12334.230501560001</v>
      </c>
      <c r="D27" s="6">
        <v>10400.913930170002</v>
      </c>
      <c r="E27" s="6">
        <v>9986.6847225299989</v>
      </c>
      <c r="F27" s="6">
        <v>14288.003699000001</v>
      </c>
      <c r="G27" s="6">
        <v>15448.286128015752</v>
      </c>
      <c r="H27" s="6">
        <v>10702.281344290483</v>
      </c>
      <c r="I27" s="8">
        <v>11067.954665332943</v>
      </c>
    </row>
    <row r="28" spans="1:9" ht="12.75" customHeight="1">
      <c r="A28" s="104" t="s">
        <v>448</v>
      </c>
      <c r="B28" s="6">
        <v>25937.570934318595</v>
      </c>
      <c r="C28" s="6">
        <v>25905.785836435381</v>
      </c>
      <c r="D28" s="6">
        <v>26852.472418619185</v>
      </c>
      <c r="E28" s="6">
        <v>26291.260112719996</v>
      </c>
      <c r="F28" s="6">
        <v>26720.628244081192</v>
      </c>
      <c r="G28" s="6">
        <v>21729.967381213086</v>
      </c>
      <c r="H28" s="6">
        <v>18228.684422575701</v>
      </c>
      <c r="I28" s="8">
        <v>16631.98453418749</v>
      </c>
    </row>
    <row r="29" spans="1:9" ht="12.75" customHeight="1">
      <c r="A29" s="104" t="s">
        <v>454</v>
      </c>
      <c r="B29" s="6">
        <v>9765.9449781900021</v>
      </c>
      <c r="C29" s="6">
        <v>9463.2037024900019</v>
      </c>
      <c r="D29" s="6">
        <v>9315.8485277000018</v>
      </c>
      <c r="E29" s="6">
        <v>9010.035760079998</v>
      </c>
      <c r="F29" s="6">
        <v>8796.7642455599998</v>
      </c>
      <c r="G29" s="6">
        <v>8904.2971270134603</v>
      </c>
      <c r="H29" s="6">
        <v>9021.5981843205791</v>
      </c>
      <c r="I29" s="8">
        <v>9075.3853048364381</v>
      </c>
    </row>
    <row r="30" spans="1:9" ht="12.75" customHeight="1">
      <c r="A30" s="104" t="s">
        <v>447</v>
      </c>
      <c r="B30" s="6">
        <v>1.2089808</v>
      </c>
      <c r="C30" s="6">
        <v>1.2089808</v>
      </c>
      <c r="D30" s="6">
        <v>1.2089808</v>
      </c>
      <c r="E30" s="6">
        <v>1.36401006</v>
      </c>
      <c r="F30" s="6">
        <v>1.3640099999999999</v>
      </c>
      <c r="G30" s="6">
        <v>1.3620178000000001</v>
      </c>
      <c r="H30" s="6">
        <v>1.7684424400000007</v>
      </c>
      <c r="I30" s="8">
        <v>37.482434910000009</v>
      </c>
    </row>
    <row r="31" spans="1:9" ht="12.75" customHeight="1">
      <c r="A31" s="104" t="s">
        <v>455</v>
      </c>
      <c r="B31" s="6">
        <v>916.67833644000007</v>
      </c>
      <c r="C31" s="6">
        <v>912.32309678000001</v>
      </c>
      <c r="D31" s="6">
        <v>906.12944968000033</v>
      </c>
      <c r="E31" s="6">
        <v>929.21137262999991</v>
      </c>
      <c r="F31" s="6">
        <v>902.26118916000019</v>
      </c>
      <c r="G31" s="6">
        <v>911.6462422000003</v>
      </c>
      <c r="H31" s="6">
        <v>913.7096134799998</v>
      </c>
      <c r="I31" s="8">
        <v>899.29209743000024</v>
      </c>
    </row>
    <row r="32" spans="1:9" ht="12.75" customHeight="1">
      <c r="A32" s="104" t="s">
        <v>448</v>
      </c>
      <c r="B32" s="6">
        <v>8848.0576609500022</v>
      </c>
      <c r="C32" s="6">
        <v>8549.6716249100027</v>
      </c>
      <c r="D32" s="6">
        <v>8408.5100972200016</v>
      </c>
      <c r="E32" s="6">
        <v>8079.460377389998</v>
      </c>
      <c r="F32" s="6">
        <v>7893.1390464000006</v>
      </c>
      <c r="G32" s="6">
        <v>7991.2888670134598</v>
      </c>
      <c r="H32" s="6">
        <v>8106.1201284005801</v>
      </c>
      <c r="I32" s="8">
        <v>8138.6107724964377</v>
      </c>
    </row>
    <row r="33" spans="1:9" ht="12.75" customHeight="1">
      <c r="A33" s="104" t="s">
        <v>456</v>
      </c>
      <c r="B33" s="6">
        <v>14128.230288790004</v>
      </c>
      <c r="C33" s="6">
        <v>14470.641577429999</v>
      </c>
      <c r="D33" s="6">
        <v>15617.001205360004</v>
      </c>
      <c r="E33" s="6">
        <v>18709.523113120002</v>
      </c>
      <c r="F33" s="6">
        <v>17939.111968999998</v>
      </c>
      <c r="G33" s="6">
        <v>17901.952847838907</v>
      </c>
      <c r="H33" s="6">
        <v>17894.83162467337</v>
      </c>
      <c r="I33" s="8">
        <v>17886.443902077172</v>
      </c>
    </row>
    <row r="34" spans="1:9" ht="12.75" customHeight="1">
      <c r="A34" s="104" t="s">
        <v>457</v>
      </c>
      <c r="B34" s="6">
        <v>10541.084317300003</v>
      </c>
      <c r="C34" s="6">
        <v>11464.290459259999</v>
      </c>
      <c r="D34" s="6">
        <v>12647.476553400003</v>
      </c>
      <c r="E34" s="6">
        <v>15189.512292480003</v>
      </c>
      <c r="F34" s="6">
        <v>14076.387814</v>
      </c>
      <c r="G34" s="6">
        <v>14047.22994926317</v>
      </c>
      <c r="H34" s="6">
        <v>14041.642097469761</v>
      </c>
      <c r="I34" s="8">
        <v>14035.06045416744</v>
      </c>
    </row>
    <row r="35" spans="1:9" ht="12.75" customHeight="1">
      <c r="A35" s="104" t="s">
        <v>458</v>
      </c>
      <c r="B35" s="6">
        <v>3587.1459714900011</v>
      </c>
      <c r="C35" s="6">
        <v>3006.3511181699996</v>
      </c>
      <c r="D35" s="6">
        <v>2969.5246519600005</v>
      </c>
      <c r="E35" s="6">
        <v>3520.0108206399982</v>
      </c>
      <c r="F35" s="6">
        <v>3862.7241549999981</v>
      </c>
      <c r="G35" s="6">
        <v>3854.7228985757374</v>
      </c>
      <c r="H35" s="6">
        <v>3853.189527203609</v>
      </c>
      <c r="I35" s="8">
        <v>3851.3834479097313</v>
      </c>
    </row>
    <row r="36" spans="1:9" ht="12.75" customHeight="1">
      <c r="A36" s="104" t="s">
        <v>459</v>
      </c>
      <c r="B36" s="7">
        <v>13158.770722889998</v>
      </c>
      <c r="C36" s="7">
        <v>13781.504497610002</v>
      </c>
      <c r="D36" s="7">
        <v>13597.516932260001</v>
      </c>
      <c r="E36" s="7">
        <v>14768.396377999996</v>
      </c>
      <c r="F36" s="7">
        <v>14813.43061195</v>
      </c>
      <c r="G36" s="7">
        <v>14894.901017246224</v>
      </c>
      <c r="H36" s="7">
        <v>15395.936145884723</v>
      </c>
      <c r="I36" s="8">
        <v>15434.607554351429</v>
      </c>
    </row>
    <row r="37" spans="1:9" ht="12.75" customHeight="1">
      <c r="A37" s="112" t="s">
        <v>460</v>
      </c>
      <c r="B37" s="123">
        <v>341157.86301914765</v>
      </c>
      <c r="C37" s="123">
        <v>343620.19394082873</v>
      </c>
      <c r="D37" s="123">
        <v>340323.67796598858</v>
      </c>
      <c r="E37" s="123">
        <v>355033.55471217434</v>
      </c>
      <c r="F37" s="123">
        <v>355007.70859188534</v>
      </c>
      <c r="G37" s="123">
        <v>357826.94595785474</v>
      </c>
      <c r="H37" s="123">
        <v>372016.41948017117</v>
      </c>
      <c r="I37" s="114">
        <v>366096.44782513398</v>
      </c>
    </row>
    <row r="38" spans="1:9" ht="12.75" customHeight="1">
      <c r="A38" s="37" t="s">
        <v>461</v>
      </c>
      <c r="B38" s="38"/>
      <c r="C38" s="38"/>
      <c r="D38" s="38"/>
      <c r="E38" s="38"/>
      <c r="F38" s="38"/>
      <c r="G38" s="38"/>
      <c r="H38" s="38"/>
      <c r="I38" s="38"/>
    </row>
    <row r="39" spans="1:9" ht="12.75" customHeight="1">
      <c r="A39" s="38"/>
    </row>
    <row r="40" spans="1:9" ht="12.75" customHeight="1">
      <c r="A40" s="115"/>
    </row>
    <row r="41" spans="1:9" ht="12.75" customHeight="1"/>
  </sheetData>
  <conditionalFormatting sqref="B9:I36">
    <cfRule type="cellIs" dxfId="1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46F57-6339-4A29-A26A-3960ADC50E63}">
  <dimension ref="A1:L56"/>
  <sheetViews>
    <sheetView showGridLines="0" workbookViewId="0">
      <selection activeCell="D3" sqref="D3"/>
    </sheetView>
  </sheetViews>
  <sheetFormatPr defaultColWidth="11.44140625" defaultRowHeight="15"/>
  <cols>
    <col min="1" max="1" width="25.5546875" style="116" customWidth="1"/>
    <col min="2" max="8" width="7.44140625" style="116" customWidth="1"/>
    <col min="9" max="9" width="7.44140625" style="52" customWidth="1"/>
    <col min="10" max="11" width="11.44140625" style="116"/>
    <col min="12" max="12" width="26.77734375" style="116" customWidth="1"/>
    <col min="13" max="16384" width="11.44140625" style="116"/>
  </cols>
  <sheetData>
    <row r="1" spans="1:12" ht="17.399999999999999">
      <c r="A1" s="9" t="s">
        <v>462</v>
      </c>
      <c r="B1" s="10"/>
      <c r="C1" s="10"/>
      <c r="D1" s="10"/>
      <c r="E1" s="10"/>
      <c r="F1" s="10"/>
      <c r="G1" s="10"/>
      <c r="H1" s="10"/>
      <c r="I1" s="11"/>
    </row>
    <row r="2" spans="1:12" ht="12.75" customHeight="1">
      <c r="A2" s="117" t="s">
        <v>463</v>
      </c>
      <c r="B2" s="95"/>
      <c r="C2" s="95"/>
      <c r="D2" s="95"/>
      <c r="E2" s="95"/>
      <c r="F2" s="95"/>
      <c r="G2" s="95"/>
      <c r="H2" s="95"/>
      <c r="I2" s="96"/>
    </row>
    <row r="3" spans="1:12" ht="12.75" customHeight="1">
      <c r="A3" s="13"/>
      <c r="B3" s="14"/>
      <c r="C3" s="14"/>
      <c r="D3" s="14"/>
      <c r="E3" s="14"/>
      <c r="F3" s="14"/>
      <c r="G3" s="14"/>
      <c r="H3" s="14"/>
      <c r="I3" s="15"/>
    </row>
    <row r="4" spans="1:12" ht="12.75" customHeight="1">
      <c r="A4" s="16"/>
      <c r="B4" s="17"/>
      <c r="C4" s="17"/>
      <c r="D4" s="17"/>
      <c r="E4" s="17"/>
      <c r="F4" s="17"/>
      <c r="G4" s="17"/>
      <c r="H4" s="17"/>
      <c r="I4" s="19" t="s">
        <v>1</v>
      </c>
    </row>
    <row r="5" spans="1:12" ht="12.75" customHeight="1">
      <c r="A5" s="20" t="s">
        <v>2</v>
      </c>
      <c r="B5" s="40">
        <v>2023</v>
      </c>
      <c r="C5" s="41"/>
      <c r="D5" s="41"/>
      <c r="E5" s="42"/>
      <c r="F5" s="40">
        <v>2024</v>
      </c>
      <c r="G5" s="41"/>
      <c r="H5" s="41"/>
      <c r="I5" s="43" t="s">
        <v>28</v>
      </c>
    </row>
    <row r="6" spans="1:12" ht="12.75" customHeight="1">
      <c r="A6" s="21"/>
      <c r="B6" s="26"/>
      <c r="C6" s="44"/>
      <c r="D6" s="44"/>
      <c r="E6" s="45"/>
      <c r="F6" s="44"/>
      <c r="G6" s="44"/>
      <c r="H6" s="44"/>
      <c r="I6" s="46"/>
    </row>
    <row r="7" spans="1:12" ht="12.75" customHeight="1">
      <c r="A7" s="25"/>
      <c r="B7" s="125" t="s">
        <v>231</v>
      </c>
      <c r="C7" s="125" t="s">
        <v>234</v>
      </c>
      <c r="D7" s="126" t="s">
        <v>237</v>
      </c>
      <c r="E7" s="126" t="s">
        <v>228</v>
      </c>
      <c r="F7" s="127" t="s">
        <v>231</v>
      </c>
      <c r="G7" s="125" t="s">
        <v>234</v>
      </c>
      <c r="H7" s="125" t="s">
        <v>309</v>
      </c>
      <c r="I7" s="128" t="s">
        <v>310</v>
      </c>
    </row>
    <row r="8" spans="1:12" ht="12.75" customHeight="1">
      <c r="A8" s="64" t="s">
        <v>464</v>
      </c>
      <c r="B8" s="3">
        <v>1785676.5282492433</v>
      </c>
      <c r="C8" s="3">
        <v>1920779.0545316732</v>
      </c>
      <c r="D8" s="4">
        <v>1876476.2012866493</v>
      </c>
      <c r="E8" s="3">
        <v>2120416.0107070347</v>
      </c>
      <c r="F8" s="3">
        <v>2074821.0770837886</v>
      </c>
      <c r="G8" s="3">
        <v>1923720.0226617958</v>
      </c>
      <c r="H8" s="3">
        <v>2010542.2023676115</v>
      </c>
      <c r="I8" s="5">
        <v>1946458.8385735583</v>
      </c>
    </row>
    <row r="9" spans="1:12" ht="12.75" customHeight="1">
      <c r="A9" s="104" t="s">
        <v>19</v>
      </c>
      <c r="B9" s="6">
        <v>1100477.4984897813</v>
      </c>
      <c r="C9" s="6">
        <v>1163098.4206448104</v>
      </c>
      <c r="D9" s="7">
        <v>1139589.602172113</v>
      </c>
      <c r="E9" s="6">
        <v>1315224.3713126001</v>
      </c>
      <c r="F9" s="6">
        <v>1296455.0780158723</v>
      </c>
      <c r="G9" s="6">
        <v>1190341.891789461</v>
      </c>
      <c r="H9" s="6">
        <v>1234753.7575060248</v>
      </c>
      <c r="I9" s="8">
        <v>1179155.307774941</v>
      </c>
    </row>
    <row r="10" spans="1:12" ht="12.75" customHeight="1">
      <c r="A10" s="104" t="s">
        <v>465</v>
      </c>
      <c r="B10" s="6">
        <v>834185.7647358512</v>
      </c>
      <c r="C10" s="6">
        <v>898920.01815811032</v>
      </c>
      <c r="D10" s="7">
        <v>870540.48359448288</v>
      </c>
      <c r="E10" s="6">
        <v>1050204.9248472301</v>
      </c>
      <c r="F10" s="6">
        <v>1030312.1579713522</v>
      </c>
      <c r="G10" s="6">
        <v>930230.66387574095</v>
      </c>
      <c r="H10" s="6">
        <v>969444.01209475473</v>
      </c>
      <c r="I10" s="8">
        <v>918396.57909119106</v>
      </c>
    </row>
    <row r="11" spans="1:12" ht="12.75" customHeight="1">
      <c r="A11" s="104" t="s">
        <v>18</v>
      </c>
      <c r="B11" s="6">
        <v>266291.73375393002</v>
      </c>
      <c r="C11" s="6">
        <v>264178.40248669998</v>
      </c>
      <c r="D11" s="7">
        <v>269049.11857763003</v>
      </c>
      <c r="E11" s="6">
        <v>265019.44646537001</v>
      </c>
      <c r="F11" s="6">
        <v>266142.92004452</v>
      </c>
      <c r="G11" s="6">
        <v>260111.22791372001</v>
      </c>
      <c r="H11" s="6">
        <v>265309.74541127001</v>
      </c>
      <c r="I11" s="8">
        <v>260758.72868375</v>
      </c>
      <c r="L11" s="118"/>
    </row>
    <row r="12" spans="1:12" ht="12.75" customHeight="1">
      <c r="A12" s="104" t="s">
        <v>445</v>
      </c>
      <c r="B12" s="6">
        <v>430440.94247391284</v>
      </c>
      <c r="C12" s="6">
        <v>496103.00152698375</v>
      </c>
      <c r="D12" s="7">
        <v>478816.62425917725</v>
      </c>
      <c r="E12" s="6">
        <v>537419.27427391568</v>
      </c>
      <c r="F12" s="6">
        <v>507197.86526191729</v>
      </c>
      <c r="G12" s="6">
        <v>459430.63342441572</v>
      </c>
      <c r="H12" s="6">
        <v>488724.7109337775</v>
      </c>
      <c r="I12" s="8">
        <v>485085.29170404817</v>
      </c>
      <c r="J12" s="119"/>
      <c r="K12" s="119"/>
      <c r="L12" s="119"/>
    </row>
    <row r="13" spans="1:12" ht="12.75" customHeight="1">
      <c r="A13" s="104" t="s">
        <v>446</v>
      </c>
      <c r="B13" s="6">
        <v>252826.07182962185</v>
      </c>
      <c r="C13" s="6">
        <v>304391.48751469376</v>
      </c>
      <c r="D13" s="7">
        <v>288295.24263668223</v>
      </c>
      <c r="E13" s="6">
        <v>337306.4497034286</v>
      </c>
      <c r="F13" s="6">
        <v>295882.17268625327</v>
      </c>
      <c r="G13" s="6">
        <v>252104.5211501327</v>
      </c>
      <c r="H13" s="6">
        <v>272577.96300214948</v>
      </c>
      <c r="I13" s="8">
        <v>271608.35821705515</v>
      </c>
      <c r="K13" s="120" t="s">
        <v>28</v>
      </c>
    </row>
    <row r="14" spans="1:12" s="122" customFormat="1" ht="12.75" customHeight="1">
      <c r="A14" s="104" t="s">
        <v>466</v>
      </c>
      <c r="B14" s="6">
        <v>191578.16304976001</v>
      </c>
      <c r="C14" s="6">
        <v>237015.81881328899</v>
      </c>
      <c r="D14" s="7">
        <v>222636.94516574801</v>
      </c>
      <c r="E14" s="6">
        <v>261091.47725548901</v>
      </c>
      <c r="F14" s="6">
        <v>227992.771995116</v>
      </c>
      <c r="G14" s="6">
        <v>191865.87770674101</v>
      </c>
      <c r="H14" s="6">
        <v>208301.44782529699</v>
      </c>
      <c r="I14" s="8">
        <v>210917.59927309799</v>
      </c>
      <c r="J14" s="121"/>
      <c r="K14" s="121"/>
      <c r="L14" s="121"/>
    </row>
    <row r="15" spans="1:12" s="122" customFormat="1" ht="12.75" customHeight="1">
      <c r="A15" s="104" t="s">
        <v>467</v>
      </c>
      <c r="B15" s="6">
        <v>61247.908779861827</v>
      </c>
      <c r="C15" s="6">
        <v>67375.668701404793</v>
      </c>
      <c r="D15" s="7">
        <v>65658.297470934194</v>
      </c>
      <c r="E15" s="6">
        <v>76214.972447939595</v>
      </c>
      <c r="F15" s="6">
        <v>67889.400691137271</v>
      </c>
      <c r="G15" s="6">
        <v>60238.643443391673</v>
      </c>
      <c r="H15" s="6">
        <v>64276.515176852503</v>
      </c>
      <c r="I15" s="8">
        <v>60690.758943957153</v>
      </c>
    </row>
    <row r="16" spans="1:12" ht="12.75" customHeight="1">
      <c r="A16" s="104" t="s">
        <v>22</v>
      </c>
      <c r="B16" s="6">
        <v>177614.87064429099</v>
      </c>
      <c r="C16" s="6">
        <v>191711.51401228999</v>
      </c>
      <c r="D16" s="7">
        <v>190521.38162249501</v>
      </c>
      <c r="E16" s="6">
        <v>200112.82457048702</v>
      </c>
      <c r="F16" s="6">
        <v>211315.69257566403</v>
      </c>
      <c r="G16" s="6">
        <v>207326.11227428299</v>
      </c>
      <c r="H16" s="6">
        <v>216146.74793162802</v>
      </c>
      <c r="I16" s="8">
        <v>213476.93348699302</v>
      </c>
    </row>
    <row r="17" spans="1:9" s="122" customFormat="1" ht="12.75" customHeight="1">
      <c r="A17" s="104" t="s">
        <v>468</v>
      </c>
      <c r="B17" s="6">
        <v>110780.67967778099</v>
      </c>
      <c r="C17" s="6">
        <v>120727.35188993999</v>
      </c>
      <c r="D17" s="7">
        <v>117962.263792435</v>
      </c>
      <c r="E17" s="6">
        <v>125443.656730837</v>
      </c>
      <c r="F17" s="6">
        <v>128529.301952284</v>
      </c>
      <c r="G17" s="6">
        <v>120517.113699293</v>
      </c>
      <c r="H17" s="6">
        <v>126656.46335217801</v>
      </c>
      <c r="I17" s="8">
        <v>124891.90205769301</v>
      </c>
    </row>
    <row r="18" spans="1:9" s="122" customFormat="1" ht="12.75" customHeight="1">
      <c r="A18" s="104" t="s">
        <v>469</v>
      </c>
      <c r="B18" s="6">
        <v>66834.190966509996</v>
      </c>
      <c r="C18" s="6">
        <v>70984.162122349997</v>
      </c>
      <c r="D18" s="7">
        <v>72559.11783006</v>
      </c>
      <c r="E18" s="6">
        <v>74669.167839650006</v>
      </c>
      <c r="F18" s="6">
        <v>82786.390623380008</v>
      </c>
      <c r="G18" s="6">
        <v>86808.998574989993</v>
      </c>
      <c r="H18" s="6">
        <v>89490.284579450003</v>
      </c>
      <c r="I18" s="8">
        <v>88585.031429300012</v>
      </c>
    </row>
    <row r="19" spans="1:9" ht="12.75" customHeight="1">
      <c r="A19" s="104" t="s">
        <v>451</v>
      </c>
      <c r="B19" s="6">
        <v>250.05551790911261</v>
      </c>
      <c r="C19" s="6">
        <v>250.05551790911261</v>
      </c>
      <c r="D19" s="7">
        <v>250.05551790911261</v>
      </c>
      <c r="E19" s="6">
        <v>250.05551790911261</v>
      </c>
      <c r="F19" s="6">
        <v>250.05551790911261</v>
      </c>
      <c r="G19" s="6">
        <v>250.05551790911261</v>
      </c>
      <c r="H19" s="6">
        <v>250.05551790911261</v>
      </c>
      <c r="I19" s="8">
        <v>250.05551790911261</v>
      </c>
    </row>
    <row r="20" spans="1:9" ht="12.75" customHeight="1">
      <c r="A20" s="104" t="s">
        <v>452</v>
      </c>
      <c r="B20" s="6">
        <v>254508.03176764</v>
      </c>
      <c r="C20" s="6">
        <v>261327.57684197</v>
      </c>
      <c r="D20" s="7">
        <v>257819.91933745</v>
      </c>
      <c r="E20" s="6">
        <v>267522.30960261001</v>
      </c>
      <c r="F20" s="6">
        <v>270918.07828809001</v>
      </c>
      <c r="G20" s="6">
        <v>273697.44193000998</v>
      </c>
      <c r="H20" s="6">
        <v>286813.67840990005</v>
      </c>
      <c r="I20" s="8">
        <v>281968.18357666</v>
      </c>
    </row>
    <row r="21" spans="1:9" s="122" customFormat="1" ht="12.75" customHeight="1">
      <c r="A21" s="104" t="s">
        <v>453</v>
      </c>
      <c r="B21" s="6">
        <v>505.85563031999993</v>
      </c>
      <c r="C21" s="6">
        <v>527.5085315</v>
      </c>
      <c r="D21" s="7">
        <v>634.41797066999993</v>
      </c>
      <c r="E21" s="6">
        <v>593.8867205900001</v>
      </c>
      <c r="F21" s="6">
        <v>547.48147970000002</v>
      </c>
      <c r="G21" s="6">
        <v>629.2771666299999</v>
      </c>
      <c r="H21" s="6">
        <v>587.51498902000003</v>
      </c>
      <c r="I21" s="8">
        <v>553.91704393999999</v>
      </c>
    </row>
    <row r="22" spans="1:9" s="122" customFormat="1" ht="12.75" customHeight="1">
      <c r="A22" s="104" t="s">
        <v>470</v>
      </c>
      <c r="B22" s="6">
        <v>15.325462310000001</v>
      </c>
      <c r="C22" s="6">
        <v>16.850835979999999</v>
      </c>
      <c r="D22" s="7">
        <v>12.04374687</v>
      </c>
      <c r="E22" s="6">
        <v>17.948264219999999</v>
      </c>
      <c r="F22" s="6">
        <v>11.26849713</v>
      </c>
      <c r="G22" s="6">
        <v>13.054428039999999</v>
      </c>
      <c r="H22" s="6">
        <v>15.31251481</v>
      </c>
      <c r="I22" s="8">
        <v>14.375636180000001</v>
      </c>
    </row>
    <row r="23" spans="1:9" ht="12.75" customHeight="1">
      <c r="A23" s="104" t="s">
        <v>471</v>
      </c>
      <c r="B23" s="6">
        <v>482.42470781999998</v>
      </c>
      <c r="C23" s="6">
        <v>507.69996178000002</v>
      </c>
      <c r="D23" s="7">
        <v>621.34905823999998</v>
      </c>
      <c r="E23" s="6">
        <v>574.75662966000004</v>
      </c>
      <c r="F23" s="6">
        <v>533.09908259999997</v>
      </c>
      <c r="G23" s="6">
        <v>613.88025246999996</v>
      </c>
      <c r="H23" s="6">
        <v>557.05460856000002</v>
      </c>
      <c r="I23" s="8">
        <v>525.25817562999998</v>
      </c>
    </row>
    <row r="24" spans="1:9" ht="12.75" customHeight="1">
      <c r="A24" s="104" t="s">
        <v>472</v>
      </c>
      <c r="B24" s="6">
        <v>8.1054601900000005</v>
      </c>
      <c r="C24" s="6">
        <v>2.9577337400000001</v>
      </c>
      <c r="D24" s="7">
        <v>1.02516556</v>
      </c>
      <c r="E24" s="6">
        <v>1.1818267099999999</v>
      </c>
      <c r="F24" s="6">
        <v>3.1138999699999999</v>
      </c>
      <c r="G24" s="6">
        <v>2.3424861199999998</v>
      </c>
      <c r="H24" s="6">
        <v>15.14786565</v>
      </c>
      <c r="I24" s="8">
        <v>14.28323213</v>
      </c>
    </row>
    <row r="25" spans="1:9" ht="12.75" customHeight="1">
      <c r="A25" s="104" t="s">
        <v>454</v>
      </c>
      <c r="B25" s="6">
        <v>229867.16174732</v>
      </c>
      <c r="C25" s="6">
        <v>237501.48473760003</v>
      </c>
      <c r="D25" s="7">
        <v>234992.16208566999</v>
      </c>
      <c r="E25" s="6">
        <v>244320.69558713</v>
      </c>
      <c r="F25" s="6">
        <v>247889.90454575</v>
      </c>
      <c r="G25" s="6">
        <v>252175.31909817</v>
      </c>
      <c r="H25" s="6">
        <v>263721.56467871001</v>
      </c>
      <c r="I25" s="8">
        <v>259149.95016810001</v>
      </c>
    </row>
    <row r="26" spans="1:9" ht="12.75" customHeight="1">
      <c r="A26" s="104" t="s">
        <v>447</v>
      </c>
      <c r="B26" s="7">
        <v>90643.70884105</v>
      </c>
      <c r="C26" s="6">
        <v>96806.759372970002</v>
      </c>
      <c r="D26" s="7">
        <v>93649.19328593</v>
      </c>
      <c r="E26" s="7">
        <v>98983.25353151001</v>
      </c>
      <c r="F26" s="7">
        <v>102503.44658987</v>
      </c>
      <c r="G26" s="7">
        <v>107102.57995157001</v>
      </c>
      <c r="H26" s="7">
        <v>119323.40078246</v>
      </c>
      <c r="I26" s="8">
        <v>116679.10355987999</v>
      </c>
    </row>
    <row r="27" spans="1:9" s="122" customFormat="1" ht="12.75" customHeight="1">
      <c r="A27" s="104" t="s">
        <v>449</v>
      </c>
      <c r="B27" s="6">
        <v>52185.361329910003</v>
      </c>
      <c r="C27" s="6">
        <v>60859.2719507</v>
      </c>
      <c r="D27" s="7">
        <v>57493.755426700001</v>
      </c>
      <c r="E27" s="6">
        <v>61354.528589050002</v>
      </c>
      <c r="F27" s="6">
        <v>64114.280097510004</v>
      </c>
      <c r="G27" s="6">
        <v>68094.049756470005</v>
      </c>
      <c r="H27" s="6">
        <v>79698.879916749996</v>
      </c>
      <c r="I27" s="8">
        <v>76922.176703680001</v>
      </c>
    </row>
    <row r="28" spans="1:9" s="122" customFormat="1" ht="12.75" customHeight="1">
      <c r="A28" s="104" t="s">
        <v>450</v>
      </c>
      <c r="B28" s="6">
        <v>38458.347511139997</v>
      </c>
      <c r="C28" s="6">
        <v>35947.487422270002</v>
      </c>
      <c r="D28" s="7">
        <v>36155.437859229998</v>
      </c>
      <c r="E28" s="6">
        <v>37628.724942460001</v>
      </c>
      <c r="F28" s="6">
        <v>38389.166492359996</v>
      </c>
      <c r="G28" s="6">
        <v>39008.5301951</v>
      </c>
      <c r="H28" s="6">
        <v>39624.520865710001</v>
      </c>
      <c r="I28" s="8">
        <v>39756.9268562</v>
      </c>
    </row>
    <row r="29" spans="1:9" ht="12.75" customHeight="1">
      <c r="A29" s="104" t="s">
        <v>455</v>
      </c>
      <c r="B29" s="6">
        <v>35690.919770410001</v>
      </c>
      <c r="C29" s="6">
        <v>35345.273257529996</v>
      </c>
      <c r="D29" s="7">
        <v>35573.566005629997</v>
      </c>
      <c r="E29" s="6">
        <v>36825.698085750002</v>
      </c>
      <c r="F29" s="6">
        <v>36539.748159280003</v>
      </c>
      <c r="G29" s="6">
        <v>36524.731743850003</v>
      </c>
      <c r="H29" s="6">
        <v>36845.054854790003</v>
      </c>
      <c r="I29" s="8">
        <v>36546.415108239999</v>
      </c>
    </row>
    <row r="30" spans="1:9" ht="12.75" customHeight="1">
      <c r="A30" s="104" t="s">
        <v>449</v>
      </c>
      <c r="B30" s="6">
        <v>6.1749823399999997</v>
      </c>
      <c r="C30" s="6">
        <v>11.20110421</v>
      </c>
      <c r="D30" s="7">
        <v>12.71030098</v>
      </c>
      <c r="E30" s="6">
        <v>12.7194065</v>
      </c>
      <c r="F30" s="6">
        <v>12.57743984</v>
      </c>
      <c r="G30" s="6">
        <v>20.44501902</v>
      </c>
      <c r="H30" s="6">
        <v>18.990905300000001</v>
      </c>
      <c r="I30" s="8">
        <v>18.830181840000002</v>
      </c>
    </row>
    <row r="31" spans="1:9" ht="12.75" customHeight="1">
      <c r="A31" s="104" t="s">
        <v>450</v>
      </c>
      <c r="B31" s="6">
        <v>35684.744788069998</v>
      </c>
      <c r="C31" s="6">
        <v>35334.072153319998</v>
      </c>
      <c r="D31" s="7">
        <v>35560.855704649999</v>
      </c>
      <c r="E31" s="6">
        <v>36812.978679250002</v>
      </c>
      <c r="F31" s="6">
        <v>36527.170719440001</v>
      </c>
      <c r="G31" s="6">
        <v>36504.286724830003</v>
      </c>
      <c r="H31" s="6">
        <v>36826.063949490002</v>
      </c>
      <c r="I31" s="8">
        <v>36527.584926399999</v>
      </c>
    </row>
    <row r="32" spans="1:9" s="122" customFormat="1" ht="12.75" customHeight="1">
      <c r="A32" s="104" t="s">
        <v>448</v>
      </c>
      <c r="B32" s="6">
        <v>103532.53313585999</v>
      </c>
      <c r="C32" s="6">
        <v>105349.45210710001</v>
      </c>
      <c r="D32" s="7">
        <v>105769.40279411001</v>
      </c>
      <c r="E32" s="6">
        <v>108511.74396987</v>
      </c>
      <c r="F32" s="6">
        <v>108846.7097966</v>
      </c>
      <c r="G32" s="6">
        <v>108548.00740274999</v>
      </c>
      <c r="H32" s="6">
        <v>107553.10904146</v>
      </c>
      <c r="I32" s="8">
        <v>105924.43149998</v>
      </c>
    </row>
    <row r="33" spans="1:9" s="122" customFormat="1" ht="12.75" customHeight="1">
      <c r="A33" s="104" t="s">
        <v>449</v>
      </c>
      <c r="B33" s="6">
        <v>17296.202604679998</v>
      </c>
      <c r="C33" s="6">
        <v>17056.740666059999</v>
      </c>
      <c r="D33" s="7">
        <v>15739.292922590001</v>
      </c>
      <c r="E33" s="6">
        <v>16331.15222204</v>
      </c>
      <c r="F33" s="6">
        <v>17710.123958849999</v>
      </c>
      <c r="G33" s="6">
        <v>18200.50034395</v>
      </c>
      <c r="H33" s="6">
        <v>16699.108977529999</v>
      </c>
      <c r="I33" s="8">
        <v>16188.425377109999</v>
      </c>
    </row>
    <row r="34" spans="1:9" s="122" customFormat="1" ht="12.75" customHeight="1">
      <c r="A34" s="104" t="s">
        <v>450</v>
      </c>
      <c r="B34" s="7">
        <v>86236.330531179992</v>
      </c>
      <c r="C34" s="6">
        <v>88292.71144104001</v>
      </c>
      <c r="D34" s="7">
        <v>90030.109871520006</v>
      </c>
      <c r="E34" s="7">
        <v>92180.591747830011</v>
      </c>
      <c r="F34" s="7">
        <v>91136.585837749997</v>
      </c>
      <c r="G34" s="7">
        <v>90347.507058799994</v>
      </c>
      <c r="H34" s="7">
        <v>90854.000063929998</v>
      </c>
      <c r="I34" s="8">
        <v>89736.006122869992</v>
      </c>
    </row>
    <row r="35" spans="1:9" ht="12.75" customHeight="1">
      <c r="A35" s="104" t="s">
        <v>456</v>
      </c>
      <c r="B35" s="7">
        <v>6014.7154205099996</v>
      </c>
      <c r="C35" s="6">
        <v>5381.6867104599996</v>
      </c>
      <c r="D35" s="7">
        <v>4479.8445257599997</v>
      </c>
      <c r="E35" s="7">
        <v>4534.5745091500003</v>
      </c>
      <c r="F35" s="7">
        <v>4654.04666628</v>
      </c>
      <c r="G35" s="7">
        <v>3175.3098084100002</v>
      </c>
      <c r="H35" s="7">
        <v>4233.4319846400003</v>
      </c>
      <c r="I35" s="8">
        <v>4327.2139948699996</v>
      </c>
    </row>
    <row r="36" spans="1:9" ht="12.75" customHeight="1">
      <c r="A36" s="104" t="s">
        <v>473</v>
      </c>
      <c r="B36" s="7">
        <v>0</v>
      </c>
      <c r="C36" s="6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v>0</v>
      </c>
    </row>
    <row r="37" spans="1:9" ht="12.75" customHeight="1">
      <c r="A37" s="112" t="s">
        <v>474</v>
      </c>
      <c r="B37" s="123">
        <v>18120.298969489999</v>
      </c>
      <c r="C37" s="123">
        <v>17916.896862410002</v>
      </c>
      <c r="D37" s="113">
        <v>17713.494755349999</v>
      </c>
      <c r="E37" s="123">
        <v>18073.15278574</v>
      </c>
      <c r="F37" s="123">
        <v>17826.645596359998</v>
      </c>
      <c r="G37" s="123">
        <v>17717.535856800001</v>
      </c>
      <c r="H37" s="123">
        <v>18271.166757530002</v>
      </c>
      <c r="I37" s="114">
        <v>17937.102369749999</v>
      </c>
    </row>
    <row r="38" spans="1:9" ht="11.1" customHeight="1">
      <c r="A38" s="115" t="s">
        <v>475</v>
      </c>
      <c r="B38" s="38"/>
      <c r="C38" s="38"/>
      <c r="D38" s="38"/>
      <c r="E38" s="38"/>
      <c r="F38" s="38"/>
      <c r="G38" s="38"/>
      <c r="H38" s="38"/>
    </row>
    <row r="39" spans="1:9" ht="11.1" customHeight="1">
      <c r="A39" s="124" t="s">
        <v>476</v>
      </c>
      <c r="B39" s="38"/>
      <c r="C39" s="38"/>
      <c r="D39" s="38"/>
      <c r="E39" s="38"/>
      <c r="F39" s="38"/>
      <c r="G39" s="38"/>
      <c r="H39" s="38"/>
      <c r="I39" s="116"/>
    </row>
    <row r="40" spans="1:9" ht="11.1" customHeight="1">
      <c r="A40" s="124" t="s">
        <v>477</v>
      </c>
      <c r="B40" s="38"/>
      <c r="C40" s="38"/>
      <c r="D40" s="38"/>
      <c r="E40" s="38"/>
      <c r="F40" s="38"/>
      <c r="G40" s="38"/>
      <c r="H40" s="38"/>
      <c r="I40" s="116"/>
    </row>
    <row r="41" spans="1:9" ht="11.1" customHeight="1">
      <c r="A41" s="37" t="s">
        <v>478</v>
      </c>
    </row>
    <row r="42" spans="1:9" ht="12.75" customHeight="1"/>
    <row r="43" spans="1:9" ht="12.75" customHeight="1"/>
    <row r="44" spans="1:9" ht="12.75" customHeight="1"/>
    <row r="45" spans="1:9" ht="12.75" customHeight="1"/>
    <row r="46" spans="1:9" ht="12.75" customHeight="1"/>
    <row r="47" spans="1:9" ht="12.75" customHeight="1"/>
    <row r="48" spans="1: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conditionalFormatting sqref="B8:I36">
    <cfRule type="cellIs" dxfId="0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F060D-EC8C-4CCF-B0F1-9A6F4AA9E0CC}">
  <dimension ref="A1:I23"/>
  <sheetViews>
    <sheetView showGridLines="0" workbookViewId="0">
      <selection activeCell="D3" sqref="D3"/>
    </sheetView>
  </sheetViews>
  <sheetFormatPr defaultColWidth="9.21875" defaultRowHeight="13.2"/>
  <cols>
    <col min="1" max="1" width="28.77734375" style="52" customWidth="1"/>
    <col min="2" max="2" width="10.5546875" style="52" customWidth="1"/>
    <col min="3" max="3" width="15.33203125" style="52" customWidth="1"/>
    <col min="4" max="4" width="14.21875" style="52" customWidth="1"/>
    <col min="5" max="5" width="8.77734375" style="52" customWidth="1"/>
    <col min="6" max="6" width="10.33203125" style="52" customWidth="1"/>
    <col min="7" max="16384" width="9.21875" style="52"/>
  </cols>
  <sheetData>
    <row r="1" spans="1:9" ht="17.399999999999999">
      <c r="A1" s="9" t="s">
        <v>479</v>
      </c>
      <c r="B1" s="10"/>
      <c r="C1" s="10"/>
      <c r="D1" s="10"/>
      <c r="E1" s="10"/>
      <c r="F1" s="11"/>
    </row>
    <row r="2" spans="1:9" ht="17.399999999999999">
      <c r="A2" s="94" t="s">
        <v>480</v>
      </c>
      <c r="B2" s="95"/>
      <c r="C2" s="95"/>
      <c r="D2" s="95"/>
      <c r="E2" s="95"/>
      <c r="F2" s="96"/>
    </row>
    <row r="3" spans="1:9">
      <c r="A3" s="13"/>
      <c r="B3" s="14"/>
      <c r="C3" s="14"/>
      <c r="D3" s="14"/>
      <c r="E3" s="14"/>
      <c r="F3" s="15"/>
    </row>
    <row r="4" spans="1:9">
      <c r="A4" s="16"/>
      <c r="B4" s="17"/>
      <c r="C4" s="17"/>
      <c r="D4" s="17"/>
      <c r="E4" s="17"/>
      <c r="F4" s="19" t="s">
        <v>1</v>
      </c>
    </row>
    <row r="5" spans="1:9">
      <c r="A5" s="97" t="s">
        <v>2</v>
      </c>
      <c r="B5" s="98" t="s">
        <v>481</v>
      </c>
      <c r="C5" s="99" t="s">
        <v>482</v>
      </c>
      <c r="D5" s="99" t="s">
        <v>483</v>
      </c>
      <c r="E5" s="99" t="s">
        <v>273</v>
      </c>
      <c r="F5" s="100" t="s">
        <v>481</v>
      </c>
    </row>
    <row r="6" spans="1:9">
      <c r="A6" s="101"/>
      <c r="B6" s="27">
        <v>2021</v>
      </c>
      <c r="C6" s="102" t="s">
        <v>484</v>
      </c>
      <c r="D6" s="102" t="s">
        <v>485</v>
      </c>
      <c r="E6" s="102" t="s">
        <v>486</v>
      </c>
      <c r="F6" s="103">
        <v>2022</v>
      </c>
    </row>
    <row r="7" spans="1:9">
      <c r="A7" s="104"/>
      <c r="B7" s="105"/>
      <c r="C7" s="105"/>
      <c r="D7" s="105"/>
      <c r="E7" s="105"/>
      <c r="F7" s="106"/>
    </row>
    <row r="8" spans="1:9">
      <c r="A8" s="64" t="s">
        <v>487</v>
      </c>
      <c r="B8" s="107">
        <v>-602296.2195571108</v>
      </c>
      <c r="C8" s="107">
        <v>-44729.29308584</v>
      </c>
      <c r="D8" s="107">
        <v>-146482.75393974644</v>
      </c>
      <c r="E8" s="107">
        <v>-31111.943439551178</v>
      </c>
      <c r="F8" s="108">
        <v>-824620.21002224809</v>
      </c>
    </row>
    <row r="9" spans="1:9">
      <c r="A9" s="104"/>
      <c r="B9" s="109"/>
      <c r="C9" s="109"/>
      <c r="D9" s="109"/>
      <c r="E9" s="109"/>
      <c r="F9" s="78"/>
    </row>
    <row r="10" spans="1:9">
      <c r="A10" s="64" t="s">
        <v>488</v>
      </c>
      <c r="B10" s="110">
        <v>977946.77560743236</v>
      </c>
      <c r="C10" s="110">
        <v>50603.577530850009</v>
      </c>
      <c r="D10" s="110">
        <v>-37118.3940980142</v>
      </c>
      <c r="E10" s="110">
        <v>-64414.682411360103</v>
      </c>
      <c r="F10" s="80">
        <v>927017.27662890824</v>
      </c>
    </row>
    <row r="11" spans="1:9">
      <c r="A11" s="104" t="s">
        <v>489</v>
      </c>
      <c r="B11" s="109">
        <v>474096.21421582019</v>
      </c>
      <c r="C11" s="109">
        <v>33354.592259000005</v>
      </c>
      <c r="D11" s="109">
        <v>-6481.2995840403446</v>
      </c>
      <c r="E11" s="109">
        <v>-23338.135963709639</v>
      </c>
      <c r="F11" s="78">
        <v>477631.37092707021</v>
      </c>
    </row>
    <row r="12" spans="1:9">
      <c r="A12" s="104" t="s">
        <v>490</v>
      </c>
      <c r="B12" s="109">
        <v>61377.767715729991</v>
      </c>
      <c r="C12" s="109">
        <v>-141.5393564799985</v>
      </c>
      <c r="D12" s="109">
        <v>-236.31315401144499</v>
      </c>
      <c r="E12" s="109">
        <v>-12741.204537808584</v>
      </c>
      <c r="F12" s="78">
        <v>48258.710667429965</v>
      </c>
    </row>
    <row r="13" spans="1:9">
      <c r="A13" s="104" t="s">
        <v>491</v>
      </c>
      <c r="B13" s="109" t="s">
        <v>492</v>
      </c>
      <c r="C13" s="109" t="s">
        <v>492</v>
      </c>
      <c r="D13" s="109" t="s">
        <v>492</v>
      </c>
      <c r="E13" s="109" t="s">
        <v>493</v>
      </c>
      <c r="F13" s="78" t="s">
        <v>492</v>
      </c>
    </row>
    <row r="14" spans="1:9">
      <c r="A14" s="104" t="s">
        <v>452</v>
      </c>
      <c r="B14" s="109">
        <v>80268.862586529984</v>
      </c>
      <c r="C14" s="109">
        <v>24674.859306710005</v>
      </c>
      <c r="D14" s="109">
        <v>-407.7705673082362</v>
      </c>
      <c r="E14" s="109">
        <v>-28111.620571209649</v>
      </c>
      <c r="F14" s="78">
        <v>76424.330754722105</v>
      </c>
    </row>
    <row r="15" spans="1:9">
      <c r="A15" s="104" t="s">
        <v>460</v>
      </c>
      <c r="B15" s="109">
        <v>362203.93108935223</v>
      </c>
      <c r="C15" s="109">
        <v>-7284.3346783800025</v>
      </c>
      <c r="D15" s="109">
        <v>-29993.010792654171</v>
      </c>
      <c r="E15" s="109">
        <v>-223.72133863222916</v>
      </c>
      <c r="F15" s="78">
        <v>324702.86427968583</v>
      </c>
    </row>
    <row r="16" spans="1:9">
      <c r="A16" s="104"/>
      <c r="B16" s="109"/>
      <c r="C16" s="109"/>
      <c r="D16" s="109"/>
      <c r="E16" s="109"/>
      <c r="F16" s="78"/>
      <c r="I16" s="111"/>
    </row>
    <row r="17" spans="1:6">
      <c r="A17" s="64" t="s">
        <v>494</v>
      </c>
      <c r="B17" s="110">
        <v>1580242.9951645432</v>
      </c>
      <c r="C17" s="110">
        <v>95332.870616690008</v>
      </c>
      <c r="D17" s="110">
        <v>109364.35984173224</v>
      </c>
      <c r="E17" s="110">
        <v>-33302.738971808925</v>
      </c>
      <c r="F17" s="80">
        <v>1751637.4866511563</v>
      </c>
    </row>
    <row r="18" spans="1:6">
      <c r="A18" s="104" t="s">
        <v>489</v>
      </c>
      <c r="B18" s="109">
        <v>901421.16612522991</v>
      </c>
      <c r="C18" s="109">
        <v>74606.361830230002</v>
      </c>
      <c r="D18" s="109">
        <v>62763.666401390583</v>
      </c>
      <c r="E18" s="109">
        <v>17614.819414677419</v>
      </c>
      <c r="F18" s="78">
        <v>1056406.0137715279</v>
      </c>
    </row>
    <row r="19" spans="1:6">
      <c r="A19" s="104" t="s">
        <v>490</v>
      </c>
      <c r="B19" s="109">
        <v>436026.75467468321</v>
      </c>
      <c r="C19" s="109">
        <v>-3060.5618234199992</v>
      </c>
      <c r="D19" s="109">
        <v>47115.552902761658</v>
      </c>
      <c r="E19" s="109">
        <v>-35518.923953946367</v>
      </c>
      <c r="F19" s="78">
        <v>444562.8218000785</v>
      </c>
    </row>
    <row r="20" spans="1:6">
      <c r="A20" s="104" t="s">
        <v>491</v>
      </c>
      <c r="B20" s="109" t="s">
        <v>492</v>
      </c>
      <c r="C20" s="109" t="s">
        <v>492</v>
      </c>
      <c r="D20" s="109" t="s">
        <v>492</v>
      </c>
      <c r="E20" s="109" t="s">
        <v>493</v>
      </c>
      <c r="F20" s="78" t="s">
        <v>492</v>
      </c>
    </row>
    <row r="21" spans="1:6">
      <c r="A21" s="104" t="s">
        <v>452</v>
      </c>
      <c r="B21" s="109">
        <v>242795.07436462998</v>
      </c>
      <c r="C21" s="109">
        <v>23787.070609880004</v>
      </c>
      <c r="D21" s="109">
        <v>-514.85946242000023</v>
      </c>
      <c r="E21" s="109">
        <v>-15398.634432539979</v>
      </c>
      <c r="F21" s="78">
        <v>250668.65107955001</v>
      </c>
    </row>
    <row r="22" spans="1:6">
      <c r="A22" s="112"/>
      <c r="B22" s="113"/>
      <c r="C22" s="113"/>
      <c r="D22" s="113"/>
      <c r="E22" s="113"/>
      <c r="F22" s="114"/>
    </row>
    <row r="23" spans="1:6">
      <c r="A23" s="115"/>
      <c r="B23" s="38"/>
      <c r="C23" s="38"/>
      <c r="D23" s="38"/>
      <c r="E23" s="38"/>
      <c r="F23" s="38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B913-9BD9-4EE2-8B41-D3B5757EB6C2}">
  <dimension ref="A1:ALN33"/>
  <sheetViews>
    <sheetView showGridLines="0" workbookViewId="0">
      <selection activeCell="D3" sqref="D3"/>
    </sheetView>
  </sheetViews>
  <sheetFormatPr defaultColWidth="9.21875" defaultRowHeight="13.2"/>
  <cols>
    <col min="1" max="1" width="79.5546875" style="55" customWidth="1"/>
    <col min="2" max="6" width="7.44140625" style="55" customWidth="1"/>
    <col min="7" max="13" width="9.21875" style="292"/>
    <col min="14" max="14" width="12.5546875" style="292" customWidth="1"/>
    <col min="15" max="1002" width="9.21875" style="292"/>
    <col min="1003" max="16384" width="9.21875" style="55"/>
  </cols>
  <sheetData>
    <row r="1" spans="1:18" ht="19.2">
      <c r="A1" s="9" t="s">
        <v>40</v>
      </c>
      <c r="B1" s="10"/>
      <c r="C1" s="10"/>
      <c r="D1" s="10"/>
      <c r="E1" s="10"/>
      <c r="F1" s="11"/>
    </row>
    <row r="2" spans="1:18" ht="22.05" customHeight="1">
      <c r="A2" s="293" t="s">
        <v>41</v>
      </c>
      <c r="B2" s="294"/>
      <c r="C2" s="294"/>
      <c r="D2" s="294"/>
      <c r="E2" s="294"/>
      <c r="F2" s="295"/>
    </row>
    <row r="3" spans="1:18" ht="14.25" customHeight="1">
      <c r="A3" s="211"/>
      <c r="F3" s="56"/>
    </row>
    <row r="4" spans="1:18" ht="12.75" customHeight="1">
      <c r="A4" s="566"/>
      <c r="B4" s="567"/>
      <c r="C4" s="567"/>
      <c r="D4" s="568"/>
      <c r="E4" s="567"/>
      <c r="F4" s="569" t="s">
        <v>1</v>
      </c>
    </row>
    <row r="5" spans="1:18" ht="12.75" customHeight="1">
      <c r="A5" s="570" t="s">
        <v>2</v>
      </c>
      <c r="B5" s="571">
        <v>2023</v>
      </c>
      <c r="C5" s="572"/>
      <c r="D5" s="573"/>
      <c r="E5" s="571">
        <v>2024</v>
      </c>
      <c r="F5" s="574"/>
    </row>
    <row r="6" spans="1:18">
      <c r="A6" s="64"/>
      <c r="B6" s="299"/>
      <c r="C6" s="298"/>
      <c r="D6" s="483"/>
      <c r="E6" s="299"/>
      <c r="F6" s="300"/>
    </row>
    <row r="7" spans="1:18" ht="13.5" customHeight="1">
      <c r="A7" s="301"/>
      <c r="B7" s="59" t="s">
        <v>4</v>
      </c>
      <c r="C7" s="59" t="s">
        <v>42</v>
      </c>
      <c r="D7" s="59" t="s">
        <v>6</v>
      </c>
      <c r="E7" s="59" t="s">
        <v>4</v>
      </c>
      <c r="F7" s="63" t="s">
        <v>42</v>
      </c>
    </row>
    <row r="8" spans="1:18" ht="12.75" customHeight="1">
      <c r="A8" s="16"/>
      <c r="B8" s="236"/>
      <c r="C8" s="236"/>
      <c r="D8" s="236"/>
      <c r="E8" s="236"/>
      <c r="F8" s="238"/>
    </row>
    <row r="9" spans="1:18" ht="12.75" customHeight="1">
      <c r="A9" s="575" t="s">
        <v>43</v>
      </c>
      <c r="B9" s="303">
        <v>29681.867318000001</v>
      </c>
      <c r="C9" s="303">
        <v>283023.42322400003</v>
      </c>
      <c r="D9" s="303">
        <v>339695.76600800006</v>
      </c>
      <c r="E9" s="303">
        <v>29461.543706</v>
      </c>
      <c r="F9" s="576">
        <v>284460.07050100004</v>
      </c>
      <c r="N9" s="577"/>
      <c r="O9" s="577"/>
      <c r="P9" s="577"/>
      <c r="Q9" s="577"/>
      <c r="R9" s="577"/>
    </row>
    <row r="10" spans="1:18" ht="12.75" customHeight="1">
      <c r="A10" s="575" t="s">
        <v>44</v>
      </c>
      <c r="B10" s="303">
        <v>127.452069275</v>
      </c>
      <c r="C10" s="303">
        <v>3759.512122785</v>
      </c>
      <c r="D10" s="303">
        <v>4123.3680668850002</v>
      </c>
      <c r="E10" s="303">
        <v>177.85904636999999</v>
      </c>
      <c r="F10" s="576">
        <v>2419.8558833799998</v>
      </c>
      <c r="N10" s="577"/>
      <c r="O10" s="577"/>
      <c r="P10" s="577"/>
      <c r="Q10" s="577"/>
      <c r="R10" s="577"/>
    </row>
    <row r="11" spans="1:18" s="292" customFormat="1" ht="12.75" customHeight="1">
      <c r="A11" s="578" t="s">
        <v>45</v>
      </c>
      <c r="B11" s="306">
        <v>-37.308555390000002</v>
      </c>
      <c r="C11" s="306">
        <v>-400.49026244999999</v>
      </c>
      <c r="D11" s="306">
        <v>-473.86926317999996</v>
      </c>
      <c r="E11" s="306">
        <v>-38.368697570000002</v>
      </c>
      <c r="F11" s="307">
        <v>-367.73760061000002</v>
      </c>
      <c r="N11" s="577"/>
      <c r="O11" s="577"/>
      <c r="P11" s="577"/>
      <c r="Q11" s="577"/>
      <c r="R11" s="577"/>
    </row>
    <row r="12" spans="1:18" s="292" customFormat="1" ht="12.75" customHeight="1">
      <c r="A12" s="578" t="s">
        <v>46</v>
      </c>
      <c r="B12" s="306">
        <v>8.9019907499999995</v>
      </c>
      <c r="C12" s="306">
        <v>1681.5507172499997</v>
      </c>
      <c r="D12" s="306">
        <v>1681.9902513099996</v>
      </c>
      <c r="E12" s="306">
        <v>0.19846559999999999</v>
      </c>
      <c r="F12" s="307">
        <v>20.12358021</v>
      </c>
      <c r="N12" s="577"/>
      <c r="O12" s="577"/>
      <c r="P12" s="577"/>
      <c r="Q12" s="577"/>
      <c r="R12" s="577"/>
    </row>
    <row r="13" spans="1:18" s="292" customFormat="1" ht="12.75" customHeight="1">
      <c r="A13" s="578" t="s">
        <v>47</v>
      </c>
      <c r="B13" s="306">
        <v>4.9511386349999995</v>
      </c>
      <c r="C13" s="306">
        <v>82.43884955499999</v>
      </c>
      <c r="D13" s="306">
        <v>98.886836764999998</v>
      </c>
      <c r="E13" s="306">
        <v>93.407615450000009</v>
      </c>
      <c r="F13" s="307">
        <v>407.72715856000002</v>
      </c>
      <c r="N13" s="577"/>
      <c r="O13" s="577"/>
      <c r="P13" s="577"/>
      <c r="Q13" s="577"/>
      <c r="R13" s="577"/>
    </row>
    <row r="14" spans="1:18" s="292" customFormat="1" ht="12.75" customHeight="1">
      <c r="A14" s="578" t="s">
        <v>48</v>
      </c>
      <c r="B14" s="306">
        <v>154.18782888999999</v>
      </c>
      <c r="C14" s="306">
        <v>2335.0102591599998</v>
      </c>
      <c r="D14" s="306">
        <v>2754.6557199399999</v>
      </c>
      <c r="E14" s="306">
        <v>117.97472979999999</v>
      </c>
      <c r="F14" s="307">
        <v>2316.2023433200002</v>
      </c>
      <c r="N14" s="577"/>
      <c r="O14" s="577"/>
      <c r="P14" s="577"/>
      <c r="Q14" s="577"/>
      <c r="R14" s="577"/>
    </row>
    <row r="15" spans="1:18" s="292" customFormat="1" ht="12.75" customHeight="1">
      <c r="A15" s="578" t="s">
        <v>49</v>
      </c>
      <c r="B15" s="306">
        <v>-3.2803336099999996</v>
      </c>
      <c r="C15" s="306">
        <v>61.002559269999992</v>
      </c>
      <c r="D15" s="306">
        <v>61.704522049999987</v>
      </c>
      <c r="E15" s="306">
        <v>4.6469330900000001</v>
      </c>
      <c r="F15" s="307">
        <v>43.540401900000006</v>
      </c>
      <c r="N15" s="577"/>
      <c r="O15" s="577"/>
      <c r="P15" s="577"/>
      <c r="Q15" s="577"/>
      <c r="R15" s="577"/>
    </row>
    <row r="16" spans="1:18" s="292" customFormat="1" ht="12.75" customHeight="1">
      <c r="A16" s="575" t="s">
        <v>50</v>
      </c>
      <c r="B16" s="303">
        <v>29809.319387275002</v>
      </c>
      <c r="C16" s="303">
        <v>286782.935346785</v>
      </c>
      <c r="D16" s="303">
        <v>343819.13407488505</v>
      </c>
      <c r="E16" s="303">
        <v>29639.402752369999</v>
      </c>
      <c r="F16" s="576">
        <v>286879.92638438003</v>
      </c>
      <c r="N16" s="577"/>
      <c r="O16" s="577"/>
      <c r="P16" s="577"/>
      <c r="Q16" s="577"/>
      <c r="R16" s="577"/>
    </row>
    <row r="17" spans="1:18" s="292" customFormat="1" ht="12.75" customHeight="1">
      <c r="A17" s="579"/>
      <c r="B17" s="303"/>
      <c r="C17" s="303"/>
      <c r="D17" s="303"/>
      <c r="E17" s="303"/>
      <c r="F17" s="576"/>
      <c r="N17" s="577"/>
      <c r="O17" s="577"/>
      <c r="P17" s="577"/>
      <c r="Q17" s="577"/>
      <c r="R17" s="577"/>
    </row>
    <row r="18" spans="1:18" s="292" customFormat="1" ht="12.75" customHeight="1">
      <c r="A18" s="580" t="s">
        <v>51</v>
      </c>
      <c r="B18" s="303">
        <v>20500.945876999998</v>
      </c>
      <c r="C18" s="303">
        <v>202232.42788399998</v>
      </c>
      <c r="D18" s="303">
        <v>240792.83922399997</v>
      </c>
      <c r="E18" s="303">
        <v>25118.714316000001</v>
      </c>
      <c r="F18" s="576">
        <v>221438.28911499999</v>
      </c>
      <c r="N18" s="577"/>
      <c r="O18" s="577"/>
      <c r="P18" s="577"/>
      <c r="Q18" s="577"/>
      <c r="R18" s="577"/>
    </row>
    <row r="19" spans="1:18" s="292" customFormat="1" ht="12.75" customHeight="1">
      <c r="A19" s="575" t="s">
        <v>44</v>
      </c>
      <c r="B19" s="303">
        <v>719.08741078000003</v>
      </c>
      <c r="C19" s="303">
        <v>8856.26775155</v>
      </c>
      <c r="D19" s="303">
        <v>10750.817905039999</v>
      </c>
      <c r="E19" s="303">
        <v>1079.7559060999999</v>
      </c>
      <c r="F19" s="576">
        <v>9536.3325499999992</v>
      </c>
      <c r="N19" s="577"/>
      <c r="O19" s="577"/>
      <c r="P19" s="577"/>
      <c r="Q19" s="577"/>
      <c r="R19" s="577"/>
    </row>
    <row r="20" spans="1:18" s="292" customFormat="1" ht="12.75" customHeight="1">
      <c r="A20" s="578" t="s">
        <v>52</v>
      </c>
      <c r="B20" s="306">
        <v>-36.984192380000003</v>
      </c>
      <c r="C20" s="306">
        <v>-364.47718334000007</v>
      </c>
      <c r="D20" s="306">
        <v>-433.93231120000007</v>
      </c>
      <c r="E20" s="306">
        <v>-45.420172469999997</v>
      </c>
      <c r="F20" s="307">
        <v>-399.40519209000001</v>
      </c>
      <c r="N20" s="577"/>
      <c r="O20" s="577"/>
      <c r="P20" s="577"/>
      <c r="Q20" s="577"/>
      <c r="R20" s="577"/>
    </row>
    <row r="21" spans="1:18" s="292" customFormat="1" ht="12.75" customHeight="1">
      <c r="A21" s="578" t="s">
        <v>53</v>
      </c>
      <c r="B21" s="306">
        <v>20.92963</v>
      </c>
      <c r="C21" s="306">
        <v>158.411869</v>
      </c>
      <c r="D21" s="306">
        <v>163.208945</v>
      </c>
      <c r="E21" s="306">
        <v>0</v>
      </c>
      <c r="F21" s="307">
        <v>10.290990000000001</v>
      </c>
      <c r="N21" s="577"/>
      <c r="O21" s="577"/>
      <c r="P21" s="577"/>
      <c r="Q21" s="577"/>
      <c r="R21" s="577"/>
    </row>
    <row r="22" spans="1:18" s="292" customFormat="1" ht="12.75" customHeight="1">
      <c r="A22" s="578" t="s">
        <v>54</v>
      </c>
      <c r="B22" s="306">
        <v>76.230748919999996</v>
      </c>
      <c r="C22" s="306">
        <v>719.89755879999996</v>
      </c>
      <c r="D22" s="306">
        <v>910.71892009999988</v>
      </c>
      <c r="E22" s="306">
        <v>379.09964567999998</v>
      </c>
      <c r="F22" s="307">
        <v>1495.2313857499998</v>
      </c>
      <c r="N22" s="577"/>
      <c r="O22" s="577"/>
      <c r="P22" s="577"/>
      <c r="Q22" s="577"/>
      <c r="R22" s="577"/>
    </row>
    <row r="23" spans="1:18" s="292" customFormat="1" ht="12.75" customHeight="1">
      <c r="A23" s="578" t="s">
        <v>55</v>
      </c>
      <c r="B23" s="306">
        <v>658.91122424000002</v>
      </c>
      <c r="C23" s="306">
        <v>8342.4355070900001</v>
      </c>
      <c r="D23" s="306">
        <v>10110.822351139999</v>
      </c>
      <c r="E23" s="306">
        <v>746.07643288999998</v>
      </c>
      <c r="F23" s="307">
        <v>8430.2153663399986</v>
      </c>
      <c r="N23" s="577"/>
      <c r="O23" s="577"/>
      <c r="P23" s="577"/>
      <c r="Q23" s="577"/>
      <c r="R23" s="577"/>
    </row>
    <row r="24" spans="1:18" s="292" customFormat="1" ht="12.75" customHeight="1">
      <c r="A24" s="581" t="s">
        <v>56</v>
      </c>
      <c r="B24" s="582">
        <v>21220.033287779999</v>
      </c>
      <c r="C24" s="582">
        <v>211088.69563555002</v>
      </c>
      <c r="D24" s="582">
        <v>251543.65712904002</v>
      </c>
      <c r="E24" s="582">
        <v>26198.470222100001</v>
      </c>
      <c r="F24" s="583">
        <v>230974.62166499998</v>
      </c>
      <c r="N24" s="577"/>
      <c r="O24" s="577"/>
      <c r="P24" s="577"/>
      <c r="Q24" s="577"/>
      <c r="R24" s="577"/>
    </row>
    <row r="25" spans="1:18" s="292" customFormat="1" ht="10.050000000000001" customHeight="1">
      <c r="A25" s="584" t="s">
        <v>57</v>
      </c>
    </row>
    <row r="26" spans="1:18" s="292" customFormat="1" ht="10.050000000000001" customHeight="1">
      <c r="A26" s="584" t="s">
        <v>58</v>
      </c>
    </row>
    <row r="27" spans="1:18" s="292" customFormat="1" ht="10.050000000000001" customHeight="1">
      <c r="A27" s="519" t="s">
        <v>59</v>
      </c>
    </row>
    <row r="28" spans="1:18" s="292" customFormat="1" ht="10.050000000000001" customHeight="1">
      <c r="A28" s="519" t="s">
        <v>60</v>
      </c>
    </row>
    <row r="29" spans="1:18" s="292" customFormat="1" ht="10.050000000000001" customHeight="1">
      <c r="A29" s="519" t="s">
        <v>61</v>
      </c>
    </row>
    <row r="30" spans="1:18" s="292" customFormat="1" ht="10.050000000000001" customHeight="1">
      <c r="A30" s="519" t="s">
        <v>62</v>
      </c>
      <c r="B30" s="55"/>
      <c r="C30" s="55"/>
      <c r="D30" s="55"/>
      <c r="E30" s="55"/>
      <c r="F30" s="55"/>
    </row>
    <row r="31" spans="1:18" s="292" customFormat="1" ht="10.050000000000001" customHeight="1">
      <c r="A31" s="584" t="s">
        <v>63</v>
      </c>
      <c r="B31" s="55"/>
      <c r="C31" s="55"/>
      <c r="D31" s="55"/>
      <c r="E31" s="55"/>
      <c r="F31" s="55"/>
    </row>
    <row r="32" spans="1:18" ht="10.050000000000001" customHeight="1">
      <c r="A32" s="584" t="s">
        <v>64</v>
      </c>
    </row>
    <row r="33" spans="1:1" ht="10.050000000000001" customHeight="1">
      <c r="A33" s="584" t="s">
        <v>65</v>
      </c>
    </row>
  </sheetData>
  <hyperlinks>
    <hyperlink ref="A31" r:id="rId1" xr:uid="{0B6C54E4-AE0A-4C07-BD0A-90AF5A8449EA}"/>
    <hyperlink ref="A33" r:id="rId2" xr:uid="{262E04BC-2D2D-46E7-A76A-C35A54A077E8}"/>
  </hyperlinks>
  <pageMargins left="0.66100000000000003" right="0.66100000000000003" top="0.98399999999999999" bottom="0.98399999999999999" header="0.49300000000000005" footer="0.49300000000000005"/>
  <pageSetup paperSize="9" orientation="portrait" r:id="rId3"/>
  <headerFooter>
    <oddFooter>&amp;R&amp;8&amp;A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34D4-F36B-412E-9FD7-C50412DE7F08}">
  <dimension ref="A1:I99"/>
  <sheetViews>
    <sheetView showGridLines="0" workbookViewId="0">
      <selection activeCell="B3" sqref="B3:C3"/>
    </sheetView>
  </sheetViews>
  <sheetFormatPr defaultColWidth="9.21875" defaultRowHeight="13.2"/>
  <cols>
    <col min="1" max="1" width="20.77734375" style="52" customWidth="1"/>
    <col min="2" max="2" width="6.21875" style="52" customWidth="1"/>
    <col min="3" max="3" width="7.5546875" style="52" customWidth="1"/>
    <col min="4" max="4" width="8.21875" style="52" customWidth="1"/>
    <col min="5" max="5" width="7.77734375" style="52" customWidth="1"/>
    <col min="6" max="6" width="9.5546875" style="52" customWidth="1"/>
    <col min="7" max="7" width="7.77734375" style="52" customWidth="1"/>
    <col min="8" max="8" width="12" style="52" customWidth="1"/>
    <col min="9" max="9" width="7.77734375" style="52" customWidth="1"/>
    <col min="10" max="10" width="13.21875" style="52" customWidth="1"/>
    <col min="11" max="16384" width="9.21875" style="52"/>
  </cols>
  <sheetData>
    <row r="1" spans="1:9" ht="17.399999999999999">
      <c r="A1" s="48" t="s">
        <v>495</v>
      </c>
      <c r="B1" s="49"/>
      <c r="C1" s="50"/>
      <c r="D1" s="50"/>
      <c r="E1" s="50"/>
      <c r="F1" s="50"/>
      <c r="G1" s="50"/>
      <c r="H1" s="50"/>
      <c r="I1" s="51"/>
    </row>
    <row r="2" spans="1:9" ht="12.75" customHeight="1">
      <c r="A2" s="53" t="s">
        <v>488</v>
      </c>
      <c r="B2" s="54"/>
      <c r="C2" s="55"/>
      <c r="D2" s="55"/>
      <c r="E2" s="55"/>
      <c r="F2" s="55"/>
      <c r="G2" s="55"/>
      <c r="H2" s="55"/>
      <c r="I2" s="56"/>
    </row>
    <row r="3" spans="1:9" ht="12.75" customHeight="1">
      <c r="A3" s="53"/>
      <c r="B3" s="627">
        <v>45473</v>
      </c>
      <c r="C3" s="627"/>
      <c r="D3" s="55"/>
      <c r="E3" s="55"/>
      <c r="F3" s="55"/>
      <c r="G3" s="55"/>
      <c r="H3" s="55"/>
      <c r="I3" s="56"/>
    </row>
    <row r="4" spans="1:9" ht="12.75" customHeight="1">
      <c r="A4" s="13"/>
      <c r="B4" s="14"/>
      <c r="C4" s="18"/>
      <c r="D4" s="18"/>
      <c r="E4" s="18"/>
      <c r="F4" s="18"/>
      <c r="G4" s="18"/>
      <c r="H4" s="18"/>
      <c r="I4" s="57" t="s">
        <v>1</v>
      </c>
    </row>
    <row r="5" spans="1:9" ht="12.75" customHeight="1">
      <c r="A5" s="58" t="s">
        <v>2</v>
      </c>
      <c r="B5" s="59" t="s">
        <v>496</v>
      </c>
      <c r="C5" s="59" t="s">
        <v>497</v>
      </c>
      <c r="D5" s="59" t="s">
        <v>340</v>
      </c>
      <c r="E5" s="60" t="s">
        <v>341</v>
      </c>
      <c r="F5" s="61"/>
      <c r="G5" s="62"/>
      <c r="H5" s="59" t="s">
        <v>498</v>
      </c>
      <c r="I5" s="63" t="s">
        <v>67</v>
      </c>
    </row>
    <row r="6" spans="1:9" ht="12.75" customHeight="1">
      <c r="A6" s="64"/>
      <c r="B6" s="65" t="s">
        <v>499</v>
      </c>
      <c r="C6" s="65"/>
      <c r="D6" s="65"/>
      <c r="E6" s="66"/>
      <c r="F6" s="67"/>
      <c r="G6" s="68"/>
      <c r="H6" s="65" t="s">
        <v>432</v>
      </c>
      <c r="I6" s="69"/>
    </row>
    <row r="7" spans="1:9" ht="12.75" customHeight="1">
      <c r="A7" s="64"/>
      <c r="B7" s="65"/>
      <c r="C7" s="65"/>
      <c r="D7" s="65"/>
      <c r="E7" s="59" t="s">
        <v>67</v>
      </c>
      <c r="F7" s="59" t="s">
        <v>500</v>
      </c>
      <c r="G7" s="59" t="s">
        <v>342</v>
      </c>
      <c r="H7" s="65"/>
      <c r="I7" s="69"/>
    </row>
    <row r="8" spans="1:9" ht="12.75" customHeight="1">
      <c r="A8" s="64"/>
      <c r="B8" s="65"/>
      <c r="C8" s="65"/>
      <c r="D8" s="65"/>
      <c r="E8" s="65"/>
      <c r="F8" s="65" t="s">
        <v>501</v>
      </c>
      <c r="G8" s="65"/>
      <c r="H8" s="65"/>
      <c r="I8" s="69"/>
    </row>
    <row r="9" spans="1:9" ht="12.75" customHeight="1">
      <c r="A9" s="70"/>
      <c r="B9" s="71"/>
      <c r="C9" s="71"/>
      <c r="D9" s="71"/>
      <c r="E9" s="71"/>
      <c r="F9" s="71" t="s">
        <v>502</v>
      </c>
      <c r="G9" s="71"/>
      <c r="H9" s="71"/>
      <c r="I9" s="72"/>
    </row>
    <row r="10" spans="1:9" ht="12.75" customHeight="1">
      <c r="A10" s="79" t="s">
        <v>503</v>
      </c>
      <c r="B10" s="73">
        <v>0.84658065000000005</v>
      </c>
      <c r="C10" s="73">
        <v>946.46769370495679</v>
      </c>
      <c r="D10" s="73">
        <v>35105.912233006406</v>
      </c>
      <c r="E10" s="73">
        <v>60182.487405634442</v>
      </c>
      <c r="F10" s="73">
        <v>10435.330739173345</v>
      </c>
      <c r="G10" s="73">
        <v>49747.156666461095</v>
      </c>
      <c r="H10" s="73">
        <v>58464.966747426151</v>
      </c>
      <c r="I10" s="80">
        <v>154700.68066042193</v>
      </c>
    </row>
    <row r="11" spans="1:9" ht="12.75" customHeight="1">
      <c r="A11" s="76" t="s">
        <v>504</v>
      </c>
      <c r="B11" s="77">
        <v>0</v>
      </c>
      <c r="C11" s="77">
        <v>0</v>
      </c>
      <c r="D11" s="77">
        <v>389.14206288649586</v>
      </c>
      <c r="E11" s="77">
        <v>905.92394884070097</v>
      </c>
      <c r="F11" s="77">
        <v>116.6290265080637</v>
      </c>
      <c r="G11" s="77">
        <v>789.29492233263727</v>
      </c>
      <c r="H11" s="77">
        <v>3612.3626094225224</v>
      </c>
      <c r="I11" s="78">
        <v>4907.4286211497192</v>
      </c>
    </row>
    <row r="12" spans="1:9" ht="12.75" customHeight="1">
      <c r="A12" s="76" t="s">
        <v>505</v>
      </c>
      <c r="B12" s="77">
        <v>0.84658065000000005</v>
      </c>
      <c r="C12" s="77">
        <v>946.46769370495679</v>
      </c>
      <c r="D12" s="77">
        <v>34716.770170119911</v>
      </c>
      <c r="E12" s="77">
        <v>59276.563456793738</v>
      </c>
      <c r="F12" s="77">
        <v>10318.701712665281</v>
      </c>
      <c r="G12" s="77">
        <v>48957.861744128459</v>
      </c>
      <c r="H12" s="77">
        <v>54852.604138003626</v>
      </c>
      <c r="I12" s="78">
        <v>149793.25203927222</v>
      </c>
    </row>
    <row r="13" spans="1:9" ht="12.75" customHeight="1">
      <c r="A13" s="34" t="s">
        <v>506</v>
      </c>
      <c r="B13" s="77">
        <v>0.84658065000000005</v>
      </c>
      <c r="C13" s="77">
        <v>946.46769370495679</v>
      </c>
      <c r="D13" s="77">
        <v>26349.991461472062</v>
      </c>
      <c r="E13" s="77">
        <v>52732.953195313625</v>
      </c>
      <c r="F13" s="77">
        <v>9945.0068103848444</v>
      </c>
      <c r="G13" s="77">
        <v>42787.946384928779</v>
      </c>
      <c r="H13" s="77">
        <v>51912.860017532716</v>
      </c>
      <c r="I13" s="78">
        <v>131943.11894867336</v>
      </c>
    </row>
    <row r="14" spans="1:9" ht="12.75" customHeight="1">
      <c r="A14" s="34" t="s">
        <v>507</v>
      </c>
      <c r="B14" s="77">
        <v>0</v>
      </c>
      <c r="C14" s="77">
        <v>0</v>
      </c>
      <c r="D14" s="77">
        <v>6082.521850012693</v>
      </c>
      <c r="E14" s="77">
        <v>4710.0487395636719</v>
      </c>
      <c r="F14" s="77">
        <v>123.3222403018416</v>
      </c>
      <c r="G14" s="77">
        <v>4586.7264992618302</v>
      </c>
      <c r="H14" s="77">
        <v>2479.3942712846801</v>
      </c>
      <c r="I14" s="78">
        <v>13271.964860861044</v>
      </c>
    </row>
    <row r="15" spans="1:9" ht="12.75" customHeight="1">
      <c r="A15" s="34" t="s">
        <v>508</v>
      </c>
      <c r="B15" s="77">
        <v>0</v>
      </c>
      <c r="C15" s="77">
        <v>0</v>
      </c>
      <c r="D15" s="77">
        <v>78.621173449202814</v>
      </c>
      <c r="E15" s="77">
        <v>124.63263800690208</v>
      </c>
      <c r="F15" s="77">
        <v>0.8281983953347396</v>
      </c>
      <c r="G15" s="77">
        <v>123.80443961156735</v>
      </c>
      <c r="H15" s="77">
        <v>73.474950237943631</v>
      </c>
      <c r="I15" s="78">
        <v>276.72876169404856</v>
      </c>
    </row>
    <row r="16" spans="1:9" ht="12.75" customHeight="1">
      <c r="A16" s="34" t="s">
        <v>509</v>
      </c>
      <c r="B16" s="77">
        <v>0</v>
      </c>
      <c r="C16" s="77">
        <v>0</v>
      </c>
      <c r="D16" s="77">
        <v>206.85105106052373</v>
      </c>
      <c r="E16" s="77">
        <v>351.96166164791896</v>
      </c>
      <c r="F16" s="77">
        <v>54.882298529798</v>
      </c>
      <c r="G16" s="77">
        <v>297.07936311812097</v>
      </c>
      <c r="H16" s="77">
        <v>66.174100349134079</v>
      </c>
      <c r="I16" s="78">
        <v>624.98681305757668</v>
      </c>
    </row>
    <row r="17" spans="1:9" ht="12.75" customHeight="1">
      <c r="A17" s="34" t="s">
        <v>510</v>
      </c>
      <c r="B17" s="77">
        <v>0</v>
      </c>
      <c r="C17" s="77">
        <v>0</v>
      </c>
      <c r="D17" s="77">
        <v>43.785691766258935</v>
      </c>
      <c r="E17" s="77">
        <v>6.0446235256024545</v>
      </c>
      <c r="F17" s="77">
        <v>8.669914580466799E-2</v>
      </c>
      <c r="G17" s="77">
        <v>5.9579243797977863</v>
      </c>
      <c r="H17" s="77">
        <v>3.8591332282014519</v>
      </c>
      <c r="I17" s="78">
        <v>53.68944852006284</v>
      </c>
    </row>
    <row r="18" spans="1:9" ht="12.75" customHeight="1">
      <c r="A18" s="34" t="s">
        <v>511</v>
      </c>
      <c r="B18" s="77">
        <v>0</v>
      </c>
      <c r="C18" s="77">
        <v>0</v>
      </c>
      <c r="D18" s="77">
        <v>1954.998942359173</v>
      </c>
      <c r="E18" s="77">
        <v>1350.9225987360223</v>
      </c>
      <c r="F18" s="77">
        <v>194.57546590765995</v>
      </c>
      <c r="G18" s="77">
        <v>1156.3471328283624</v>
      </c>
      <c r="H18" s="77">
        <v>316.84166537095513</v>
      </c>
      <c r="I18" s="78">
        <v>3622.7632064661507</v>
      </c>
    </row>
    <row r="19" spans="1:9" ht="12.75" customHeight="1">
      <c r="A19" s="79" t="s">
        <v>512</v>
      </c>
      <c r="B19" s="73">
        <v>0.84658065000000005</v>
      </c>
      <c r="C19" s="73">
        <v>34.821451504956499</v>
      </c>
      <c r="D19" s="73">
        <v>30704.839010514002</v>
      </c>
      <c r="E19" s="73">
        <v>37826.93826350657</v>
      </c>
      <c r="F19" s="73">
        <v>1982.2571933202266</v>
      </c>
      <c r="G19" s="73">
        <v>35844.681070186343</v>
      </c>
      <c r="H19" s="73">
        <v>41870.762719834522</v>
      </c>
      <c r="I19" s="80">
        <v>110438.20802601006</v>
      </c>
    </row>
    <row r="20" spans="1:9" ht="12.75" customHeight="1">
      <c r="A20" s="76" t="s">
        <v>504</v>
      </c>
      <c r="B20" s="77">
        <v>0</v>
      </c>
      <c r="C20" s="77">
        <v>0</v>
      </c>
      <c r="D20" s="77">
        <v>371.78748548340423</v>
      </c>
      <c r="E20" s="77">
        <v>251.91560529713195</v>
      </c>
      <c r="F20" s="77">
        <v>17.782490646234073</v>
      </c>
      <c r="G20" s="77">
        <v>234.13311465089788</v>
      </c>
      <c r="H20" s="77">
        <v>1315.2579586267082</v>
      </c>
      <c r="I20" s="78">
        <v>1938.9610494072444</v>
      </c>
    </row>
    <row r="21" spans="1:9" ht="12.75" customHeight="1">
      <c r="A21" s="76" t="s">
        <v>505</v>
      </c>
      <c r="B21" s="77">
        <v>0.84658065000000005</v>
      </c>
      <c r="C21" s="77">
        <v>34.821451504956499</v>
      </c>
      <c r="D21" s="77">
        <v>30333.051525030598</v>
      </c>
      <c r="E21" s="77">
        <v>37575.02265820944</v>
      </c>
      <c r="F21" s="77">
        <v>1964.4747026739926</v>
      </c>
      <c r="G21" s="77">
        <v>35610.547955535447</v>
      </c>
      <c r="H21" s="77">
        <v>40555.504761207812</v>
      </c>
      <c r="I21" s="78">
        <v>108499.24697660282</v>
      </c>
    </row>
    <row r="22" spans="1:9" ht="12.75" customHeight="1">
      <c r="A22" s="34" t="s">
        <v>506</v>
      </c>
      <c r="B22" s="77">
        <v>0.84658065000000005</v>
      </c>
      <c r="C22" s="77">
        <v>34.821451504956499</v>
      </c>
      <c r="D22" s="77">
        <v>23313.361984771829</v>
      </c>
      <c r="E22" s="77">
        <v>33136.957248967214</v>
      </c>
      <c r="F22" s="77">
        <v>1857.3374677803129</v>
      </c>
      <c r="G22" s="77">
        <v>31279.619781186902</v>
      </c>
      <c r="H22" s="77">
        <v>38686.953570313301</v>
      </c>
      <c r="I22" s="78">
        <v>95172.940836207301</v>
      </c>
    </row>
    <row r="23" spans="1:9" ht="12.75" customHeight="1">
      <c r="A23" s="34" t="s">
        <v>507</v>
      </c>
      <c r="B23" s="77">
        <v>0</v>
      </c>
      <c r="C23" s="77">
        <v>0</v>
      </c>
      <c r="D23" s="77">
        <v>5807.9597184398544</v>
      </c>
      <c r="E23" s="77">
        <v>3490.186228564311</v>
      </c>
      <c r="F23" s="77">
        <v>64.037949696256575</v>
      </c>
      <c r="G23" s="77">
        <v>3426.1482788680546</v>
      </c>
      <c r="H23" s="77">
        <v>1541.7455881638925</v>
      </c>
      <c r="I23" s="78">
        <v>10839.891535168059</v>
      </c>
    </row>
    <row r="24" spans="1:9" ht="12.75" customHeight="1">
      <c r="A24" s="34" t="s">
        <v>508</v>
      </c>
      <c r="B24" s="77">
        <v>0</v>
      </c>
      <c r="C24" s="77">
        <v>0</v>
      </c>
      <c r="D24" s="77">
        <v>75.136570358000284</v>
      </c>
      <c r="E24" s="77">
        <v>150.50646093528545</v>
      </c>
      <c r="F24" s="77">
        <v>0.496927546306215</v>
      </c>
      <c r="G24" s="77">
        <v>150.00953338897924</v>
      </c>
      <c r="H24" s="77">
        <v>65.352444646775254</v>
      </c>
      <c r="I24" s="78">
        <v>290.995475940061</v>
      </c>
    </row>
    <row r="25" spans="1:9" ht="12.75" customHeight="1">
      <c r="A25" s="34" t="s">
        <v>509</v>
      </c>
      <c r="B25" s="77">
        <v>0</v>
      </c>
      <c r="C25" s="77">
        <v>0</v>
      </c>
      <c r="D25" s="77">
        <v>197.68311600789207</v>
      </c>
      <c r="E25" s="77">
        <v>247.73031700811066</v>
      </c>
      <c r="F25" s="77">
        <v>32.921005098463681</v>
      </c>
      <c r="G25" s="77">
        <v>214.80931190964699</v>
      </c>
      <c r="H25" s="77">
        <v>63.078416083880214</v>
      </c>
      <c r="I25" s="78">
        <v>508.49184909988293</v>
      </c>
    </row>
    <row r="26" spans="1:9" ht="12.75" customHeight="1">
      <c r="A26" s="34" t="s">
        <v>510</v>
      </c>
      <c r="B26" s="77">
        <v>0</v>
      </c>
      <c r="C26" s="77">
        <v>0</v>
      </c>
      <c r="D26" s="77">
        <v>41.845047151259323</v>
      </c>
      <c r="E26" s="77">
        <v>6.1691582852012203</v>
      </c>
      <c r="F26" s="77">
        <v>5.2020378250244192E-2</v>
      </c>
      <c r="G26" s="77">
        <v>6.1171379069509761</v>
      </c>
      <c r="H26" s="77">
        <v>3.8591332282014519</v>
      </c>
      <c r="I26" s="78">
        <v>51.873338664661993</v>
      </c>
    </row>
    <row r="27" spans="1:9" ht="12.75" customHeight="1">
      <c r="A27" s="34" t="s">
        <v>511</v>
      </c>
      <c r="B27" s="77">
        <v>0</v>
      </c>
      <c r="C27" s="77">
        <v>0</v>
      </c>
      <c r="D27" s="77">
        <v>897.06508830176392</v>
      </c>
      <c r="E27" s="77">
        <v>543.4732444493194</v>
      </c>
      <c r="F27" s="77">
        <v>9.629332174402931</v>
      </c>
      <c r="G27" s="77">
        <v>533.84391227491642</v>
      </c>
      <c r="H27" s="77">
        <v>194.51560877176092</v>
      </c>
      <c r="I27" s="78">
        <v>1635.0539415228443</v>
      </c>
    </row>
    <row r="28" spans="1:9" ht="12.75" customHeight="1">
      <c r="A28" s="86"/>
      <c r="B28" s="87"/>
      <c r="C28" s="87"/>
      <c r="D28" s="87"/>
      <c r="E28" s="87"/>
      <c r="F28" s="87"/>
      <c r="G28" s="87"/>
      <c r="H28" s="88"/>
      <c r="I28" s="89"/>
    </row>
    <row r="29" spans="1:9" ht="12.75" customHeight="1">
      <c r="A29" s="79" t="s">
        <v>513</v>
      </c>
      <c r="B29" s="90"/>
      <c r="C29" s="90"/>
      <c r="D29" s="90"/>
      <c r="E29" s="90"/>
      <c r="F29" s="90"/>
      <c r="G29" s="90"/>
      <c r="H29" s="91"/>
      <c r="I29" s="80">
        <v>357826.94595785468</v>
      </c>
    </row>
    <row r="30" spans="1:9" ht="12.75" customHeight="1">
      <c r="A30" s="34" t="s">
        <v>514</v>
      </c>
      <c r="B30" s="90"/>
      <c r="C30" s="90"/>
      <c r="D30" s="90"/>
      <c r="E30" s="90"/>
      <c r="F30" s="90"/>
      <c r="G30" s="90"/>
      <c r="H30" s="91"/>
      <c r="I30" s="78">
        <v>351375.2940063327</v>
      </c>
    </row>
    <row r="31" spans="1:9" ht="12.75" customHeight="1">
      <c r="A31" s="34" t="s">
        <v>515</v>
      </c>
      <c r="B31" s="90"/>
      <c r="C31" s="90"/>
      <c r="D31" s="90"/>
      <c r="E31" s="90"/>
      <c r="F31" s="90"/>
      <c r="G31" s="90"/>
      <c r="H31" s="91"/>
      <c r="I31" s="78">
        <v>6451.6519515219607</v>
      </c>
    </row>
    <row r="32" spans="1:9" ht="12.75" customHeight="1">
      <c r="A32" s="81"/>
      <c r="B32" s="92"/>
      <c r="C32" s="92"/>
      <c r="D32" s="92"/>
      <c r="E32" s="92"/>
      <c r="F32" s="92"/>
      <c r="G32" s="92"/>
      <c r="H32" s="93"/>
      <c r="I32" s="84"/>
    </row>
    <row r="33" spans="1:1" ht="11.25" customHeight="1">
      <c r="A33" s="85" t="s">
        <v>516</v>
      </c>
    </row>
    <row r="34" spans="1:1" ht="11.25" customHeight="1">
      <c r="A34" s="85" t="s">
        <v>517</v>
      </c>
    </row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52" customFormat="1" ht="12.75" customHeight="1"/>
    <row r="50" s="52" customFormat="1" ht="12.75" customHeight="1"/>
    <row r="51" s="52" customFormat="1" ht="12.75" customHeight="1"/>
    <row r="52" s="52" customFormat="1" ht="12.75" customHeight="1"/>
    <row r="53" s="52" customFormat="1" ht="12.75" customHeight="1"/>
    <row r="54" s="52" customFormat="1" ht="12.75" customHeight="1"/>
    <row r="55" s="52" customFormat="1" ht="12.75" customHeight="1"/>
    <row r="56" s="52" customFormat="1" ht="12.75" customHeight="1"/>
    <row r="57" s="52" customFormat="1" ht="12.75" customHeight="1"/>
    <row r="58" s="52" customFormat="1" ht="12.75" customHeight="1"/>
    <row r="59" s="52" customFormat="1" ht="12.75" customHeight="1"/>
    <row r="60" s="52" customFormat="1" ht="12.75" customHeight="1"/>
    <row r="61" s="52" customFormat="1" ht="12.75" customHeight="1"/>
    <row r="62" s="52" customFormat="1" ht="12.75" customHeight="1"/>
    <row r="63" s="52" customFormat="1" ht="12.75" customHeight="1"/>
    <row r="64" s="52" customFormat="1" ht="12.75" customHeight="1"/>
    <row r="65" s="52" customFormat="1" ht="12.75" customHeight="1"/>
    <row r="66" s="52" customFormat="1" ht="12.75" customHeight="1"/>
    <row r="67" s="52" customFormat="1" ht="12.75" customHeight="1"/>
    <row r="68" s="52" customFormat="1" ht="12.75" customHeight="1"/>
    <row r="69" s="52" customFormat="1" ht="12.75" customHeight="1"/>
    <row r="70" s="52" customFormat="1" ht="12.75" customHeight="1"/>
    <row r="71" s="52" customFormat="1" ht="12.75" customHeight="1"/>
    <row r="72" s="52" customFormat="1" ht="12.75" customHeight="1"/>
    <row r="73" s="52" customFormat="1" ht="12.75" customHeight="1"/>
    <row r="74" s="52" customFormat="1" ht="12.75" customHeight="1"/>
    <row r="75" s="52" customFormat="1" ht="12.75" customHeight="1"/>
    <row r="76" s="52" customFormat="1" ht="12.75" customHeight="1"/>
    <row r="77" s="52" customFormat="1" ht="12.75" customHeight="1"/>
    <row r="78" s="52" customFormat="1" ht="12.75" customHeight="1"/>
    <row r="79" s="52" customFormat="1" ht="12.75" customHeight="1"/>
    <row r="80" s="52" customFormat="1" ht="12.75" customHeight="1"/>
    <row r="81" s="52" customFormat="1" ht="12.75" customHeight="1"/>
    <row r="82" s="52" customFormat="1" ht="12.75" customHeight="1"/>
    <row r="83" s="52" customFormat="1" ht="12.75" customHeight="1"/>
    <row r="84" s="52" customFormat="1" ht="12.75" customHeight="1"/>
    <row r="85" s="52" customFormat="1" ht="12.75" customHeight="1"/>
    <row r="86" s="52" customFormat="1" ht="12.75" customHeight="1"/>
    <row r="87" s="52" customFormat="1" ht="12.75" customHeight="1"/>
    <row r="88" s="52" customFormat="1" ht="12.75" customHeight="1"/>
    <row r="89" s="52" customFormat="1" ht="12.75" customHeight="1"/>
    <row r="90" s="52" customFormat="1" ht="12.75" customHeight="1"/>
    <row r="91" s="52" customFormat="1" ht="12.75" customHeight="1"/>
    <row r="92" s="52" customFormat="1" ht="12.75" customHeight="1"/>
    <row r="93" s="52" customFormat="1" ht="12.75" customHeight="1"/>
    <row r="94" s="52" customFormat="1" ht="12.75" customHeight="1"/>
    <row r="95" s="52" customFormat="1" ht="12.75" customHeight="1"/>
    <row r="96" s="52" customFormat="1" ht="12.75" customHeight="1"/>
    <row r="97" s="52" customFormat="1" ht="12.75" customHeight="1"/>
    <row r="98" s="52" customFormat="1" ht="12.75" customHeight="1"/>
    <row r="99" s="52" customFormat="1" ht="12.75" customHeight="1"/>
  </sheetData>
  <mergeCells count="1">
    <mergeCell ref="B3:C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560C-53DD-4368-BC47-4D99D658A0FB}">
  <dimension ref="A1:R99"/>
  <sheetViews>
    <sheetView showGridLines="0" workbookViewId="0">
      <selection activeCell="B3" sqref="B3:C3"/>
    </sheetView>
  </sheetViews>
  <sheetFormatPr defaultColWidth="9.21875" defaultRowHeight="13.2"/>
  <cols>
    <col min="1" max="1" width="21.21875" style="52" customWidth="1"/>
    <col min="2" max="2" width="6.21875" style="52" customWidth="1"/>
    <col min="3" max="3" width="7.44140625" style="52" customWidth="1"/>
    <col min="4" max="4" width="7.5546875" style="52" customWidth="1"/>
    <col min="5" max="5" width="8.77734375" style="52" customWidth="1"/>
    <col min="6" max="6" width="9.5546875" style="52" customWidth="1"/>
    <col min="7" max="7" width="7.44140625" style="52" customWidth="1"/>
    <col min="8" max="8" width="12" style="52" customWidth="1"/>
    <col min="9" max="9" width="7.77734375" style="52" customWidth="1"/>
    <col min="10" max="16384" width="9.21875" style="52"/>
  </cols>
  <sheetData>
    <row r="1" spans="1:18" ht="17.399999999999999">
      <c r="A1" s="48" t="s">
        <v>518</v>
      </c>
      <c r="B1" s="49"/>
      <c r="C1" s="50"/>
      <c r="D1" s="50"/>
      <c r="E1" s="50"/>
      <c r="F1" s="50"/>
      <c r="G1" s="50"/>
      <c r="H1" s="50"/>
      <c r="I1" s="51"/>
    </row>
    <row r="2" spans="1:18" ht="12.75" customHeight="1">
      <c r="A2" s="53" t="s">
        <v>519</v>
      </c>
      <c r="B2" s="54"/>
      <c r="C2" s="55"/>
      <c r="D2" s="55"/>
      <c r="E2" s="55"/>
      <c r="F2" s="55"/>
      <c r="G2" s="55"/>
      <c r="H2" s="55"/>
      <c r="I2" s="56"/>
    </row>
    <row r="3" spans="1:18" ht="12.75" customHeight="1">
      <c r="A3" s="53"/>
      <c r="B3" s="627">
        <v>45473</v>
      </c>
      <c r="C3" s="627"/>
      <c r="D3" s="55"/>
      <c r="E3" s="55"/>
      <c r="F3" s="55"/>
      <c r="G3" s="55"/>
      <c r="H3" s="55"/>
      <c r="I3" s="56"/>
    </row>
    <row r="4" spans="1:18" ht="12.75" customHeight="1">
      <c r="A4" s="13"/>
      <c r="B4" s="14"/>
      <c r="C4" s="18"/>
      <c r="D4" s="18"/>
      <c r="E4" s="18"/>
      <c r="F4" s="18"/>
      <c r="G4" s="18"/>
      <c r="H4" s="18"/>
      <c r="I4" s="57" t="s">
        <v>1</v>
      </c>
    </row>
    <row r="5" spans="1:18" ht="12.75" customHeight="1">
      <c r="A5" s="58" t="s">
        <v>2</v>
      </c>
      <c r="B5" s="59" t="s">
        <v>496</v>
      </c>
      <c r="C5" s="59" t="s">
        <v>497</v>
      </c>
      <c r="D5" s="59" t="s">
        <v>340</v>
      </c>
      <c r="E5" s="60" t="s">
        <v>341</v>
      </c>
      <c r="F5" s="61"/>
      <c r="G5" s="62"/>
      <c r="H5" s="59" t="s">
        <v>498</v>
      </c>
      <c r="I5" s="63" t="s">
        <v>67</v>
      </c>
    </row>
    <row r="6" spans="1:18" ht="12.75" customHeight="1">
      <c r="A6" s="64"/>
      <c r="B6" s="65" t="s">
        <v>499</v>
      </c>
      <c r="C6" s="65"/>
      <c r="D6" s="65"/>
      <c r="E6" s="66"/>
      <c r="F6" s="67"/>
      <c r="G6" s="68"/>
      <c r="H6" s="65" t="s">
        <v>432</v>
      </c>
      <c r="I6" s="69"/>
    </row>
    <row r="7" spans="1:18" ht="12.75" customHeight="1">
      <c r="A7" s="64"/>
      <c r="B7" s="65"/>
      <c r="C7" s="65"/>
      <c r="D7" s="65"/>
      <c r="E7" s="59" t="s">
        <v>67</v>
      </c>
      <c r="F7" s="59" t="s">
        <v>500</v>
      </c>
      <c r="G7" s="59" t="s">
        <v>342</v>
      </c>
      <c r="H7" s="65"/>
      <c r="I7" s="69"/>
    </row>
    <row r="8" spans="1:18" ht="12.75" customHeight="1">
      <c r="A8" s="64"/>
      <c r="B8" s="65"/>
      <c r="C8" s="65"/>
      <c r="D8" s="65"/>
      <c r="E8" s="65"/>
      <c r="F8" s="65" t="s">
        <v>501</v>
      </c>
      <c r="G8" s="65"/>
      <c r="H8" s="65"/>
      <c r="I8" s="69"/>
    </row>
    <row r="9" spans="1:18" ht="12.75" customHeight="1">
      <c r="A9" s="70"/>
      <c r="B9" s="71"/>
      <c r="C9" s="71"/>
      <c r="D9" s="71"/>
      <c r="E9" s="71"/>
      <c r="F9" s="71" t="s">
        <v>502</v>
      </c>
      <c r="G9" s="71"/>
      <c r="H9" s="71"/>
      <c r="I9" s="72"/>
    </row>
    <row r="10" spans="1:18" ht="12.75" customHeight="1">
      <c r="A10" s="21" t="s">
        <v>67</v>
      </c>
      <c r="B10" s="73">
        <v>17730.59028484</v>
      </c>
      <c r="C10" s="73">
        <v>197837.53620604399</v>
      </c>
      <c r="D10" s="73">
        <v>134441.78207814001</v>
      </c>
      <c r="E10" s="73">
        <v>131013.645635269</v>
      </c>
      <c r="F10" s="73">
        <v>16545.897641889998</v>
      </c>
      <c r="G10" s="73">
        <v>114467.684654179</v>
      </c>
      <c r="H10" s="73">
        <v>260111.22791372001</v>
      </c>
      <c r="I10" s="74">
        <v>741134.78211801301</v>
      </c>
      <c r="K10" s="75"/>
      <c r="L10" s="75"/>
      <c r="M10" s="75"/>
      <c r="N10" s="75"/>
      <c r="O10" s="75"/>
      <c r="P10" s="75"/>
      <c r="Q10" s="75"/>
      <c r="R10" s="75"/>
    </row>
    <row r="11" spans="1:18" ht="12.75" customHeight="1">
      <c r="A11" s="76" t="s">
        <v>504</v>
      </c>
      <c r="B11" s="77">
        <v>0</v>
      </c>
      <c r="C11" s="77">
        <v>116148.601885194</v>
      </c>
      <c r="D11" s="77">
        <v>1298.48371475</v>
      </c>
      <c r="E11" s="77">
        <v>23277.585091888599</v>
      </c>
      <c r="F11" s="77">
        <v>1086.46788713</v>
      </c>
      <c r="G11" s="77">
        <v>22191.117204758601</v>
      </c>
      <c r="H11" s="77">
        <v>30545.674515989998</v>
      </c>
      <c r="I11" s="78">
        <v>171270.345207823</v>
      </c>
      <c r="K11" s="75"/>
      <c r="L11" s="75"/>
      <c r="M11" s="75"/>
      <c r="N11" s="75"/>
      <c r="O11" s="75"/>
      <c r="P11" s="75"/>
      <c r="Q11" s="75"/>
      <c r="R11" s="75"/>
    </row>
    <row r="12" spans="1:18" ht="12.75" customHeight="1">
      <c r="A12" s="76" t="s">
        <v>505</v>
      </c>
      <c r="B12" s="77">
        <v>17730.59028484</v>
      </c>
      <c r="C12" s="77">
        <v>81688.934320850007</v>
      </c>
      <c r="D12" s="77">
        <v>133143.29836339</v>
      </c>
      <c r="E12" s="77">
        <v>89692.089890260002</v>
      </c>
      <c r="F12" s="77">
        <v>15459.42975476</v>
      </c>
      <c r="G12" s="77">
        <v>74232.5967963</v>
      </c>
      <c r="H12" s="77">
        <v>100891.75189225</v>
      </c>
      <c r="I12" s="78">
        <v>423146.66475159</v>
      </c>
      <c r="K12" s="75"/>
    </row>
    <row r="13" spans="1:18" ht="12.75" customHeight="1">
      <c r="A13" s="34" t="s">
        <v>506</v>
      </c>
      <c r="B13" s="77">
        <v>13.054428039999999</v>
      </c>
      <c r="C13" s="77">
        <v>77228.094519249993</v>
      </c>
      <c r="D13" s="77">
        <v>128832.67375271</v>
      </c>
      <c r="E13" s="77">
        <v>76756.701945049994</v>
      </c>
      <c r="F13" s="77">
        <v>14469.380305889999</v>
      </c>
      <c r="G13" s="77">
        <v>62287.301643960003</v>
      </c>
      <c r="H13" s="77">
        <v>79373.604234040002</v>
      </c>
      <c r="I13" s="78">
        <v>362204.12887909001</v>
      </c>
      <c r="K13" s="75"/>
    </row>
    <row r="14" spans="1:18" ht="12.75" customHeight="1">
      <c r="A14" s="34" t="s">
        <v>507</v>
      </c>
      <c r="B14" s="77">
        <v>0</v>
      </c>
      <c r="C14" s="77">
        <v>2072.8376589</v>
      </c>
      <c r="D14" s="77">
        <v>3068.4496064099999</v>
      </c>
      <c r="E14" s="77">
        <v>10233.55235116</v>
      </c>
      <c r="F14" s="77">
        <v>708.60200242999997</v>
      </c>
      <c r="G14" s="77">
        <v>9524.9070047299992</v>
      </c>
      <c r="H14" s="77">
        <v>17383.352786380001</v>
      </c>
      <c r="I14" s="78">
        <v>32758.19240285</v>
      </c>
      <c r="K14" s="75"/>
    </row>
    <row r="15" spans="1:18" ht="12.75" customHeight="1">
      <c r="A15" s="34" t="s">
        <v>508</v>
      </c>
      <c r="B15" s="77">
        <v>0</v>
      </c>
      <c r="C15" s="77">
        <v>121.40374214000001</v>
      </c>
      <c r="D15" s="77">
        <v>871.78322121999997</v>
      </c>
      <c r="E15" s="77">
        <v>1812.1288851700001</v>
      </c>
      <c r="F15" s="77">
        <v>193.13004473999999</v>
      </c>
      <c r="G15" s="77">
        <v>1618.99884043</v>
      </c>
      <c r="H15" s="77">
        <v>252.02543406000001</v>
      </c>
      <c r="I15" s="78">
        <v>3057.34128259</v>
      </c>
      <c r="K15" s="75"/>
    </row>
    <row r="16" spans="1:18" ht="12.75" customHeight="1">
      <c r="A16" s="34" t="s">
        <v>509</v>
      </c>
      <c r="B16" s="77">
        <v>0</v>
      </c>
      <c r="C16" s="77">
        <v>0.32728436</v>
      </c>
      <c r="D16" s="77">
        <v>355.52117535000002</v>
      </c>
      <c r="E16" s="77">
        <v>19.685578759999999</v>
      </c>
      <c r="F16" s="77">
        <v>2.9236567999999998</v>
      </c>
      <c r="G16" s="77">
        <v>16.761921959999999</v>
      </c>
      <c r="H16" s="77">
        <v>107.33110551999999</v>
      </c>
      <c r="I16" s="78">
        <v>482.86514398999998</v>
      </c>
      <c r="K16" s="75"/>
    </row>
    <row r="17" spans="1:11" ht="12.75" customHeight="1">
      <c r="A17" s="34" t="s">
        <v>510</v>
      </c>
      <c r="B17" s="77">
        <v>0</v>
      </c>
      <c r="C17" s="77">
        <v>0</v>
      </c>
      <c r="D17" s="77">
        <v>14.870607700000001</v>
      </c>
      <c r="E17" s="77">
        <v>636.71921786999997</v>
      </c>
      <c r="F17" s="77">
        <v>77.057506399999994</v>
      </c>
      <c r="G17" s="77">
        <v>559.66171147</v>
      </c>
      <c r="H17" s="77">
        <v>248.74237342999999</v>
      </c>
      <c r="I17" s="78">
        <v>900.33219899999995</v>
      </c>
      <c r="K17" s="75"/>
    </row>
    <row r="18" spans="1:11" ht="12.75" customHeight="1">
      <c r="A18" s="34" t="s">
        <v>511</v>
      </c>
      <c r="B18" s="77">
        <v>17717.535856800001</v>
      </c>
      <c r="C18" s="77">
        <v>2266.2711162000001</v>
      </c>
      <c r="D18" s="77">
        <v>0</v>
      </c>
      <c r="E18" s="77">
        <v>233.30191224999999</v>
      </c>
      <c r="F18" s="77">
        <v>8.3362385000000003</v>
      </c>
      <c r="G18" s="77">
        <v>224.96567375000001</v>
      </c>
      <c r="H18" s="77">
        <v>3526.6959588200002</v>
      </c>
      <c r="I18" s="78">
        <v>23743.80484407</v>
      </c>
      <c r="K18" s="75"/>
    </row>
    <row r="19" spans="1:11" ht="12.75" customHeight="1">
      <c r="A19" s="34" t="s">
        <v>520</v>
      </c>
      <c r="B19" s="77">
        <v>0</v>
      </c>
      <c r="C19" s="77">
        <v>0</v>
      </c>
      <c r="D19" s="77">
        <v>0</v>
      </c>
      <c r="E19" s="77">
        <v>18043.970653119999</v>
      </c>
      <c r="F19" s="77">
        <v>0</v>
      </c>
      <c r="G19" s="77">
        <v>18043.970653119999</v>
      </c>
      <c r="H19" s="77">
        <v>128673.80150548001</v>
      </c>
      <c r="I19" s="78">
        <v>146717.77215860001</v>
      </c>
      <c r="K19" s="75"/>
    </row>
    <row r="20" spans="1:11" ht="12.75" customHeight="1">
      <c r="A20" s="79" t="s">
        <v>521</v>
      </c>
      <c r="B20" s="73">
        <v>13.054428039999999</v>
      </c>
      <c r="C20" s="73">
        <v>20.445020629999998</v>
      </c>
      <c r="D20" s="73">
        <v>74057.572680280005</v>
      </c>
      <c r="E20" s="73">
        <v>18514.41438246</v>
      </c>
      <c r="F20" s="73">
        <v>4362.2202893599997</v>
      </c>
      <c r="G20" s="73">
        <v>14152.194093100001</v>
      </c>
      <c r="H20" s="73">
        <v>18001.931927680002</v>
      </c>
      <c r="I20" s="80">
        <v>110607.41843909</v>
      </c>
      <c r="J20" s="75"/>
      <c r="K20" s="75"/>
    </row>
    <row r="21" spans="1:11" ht="12.75" customHeight="1">
      <c r="A21" s="76" t="s">
        <v>504</v>
      </c>
      <c r="B21" s="77">
        <v>0</v>
      </c>
      <c r="C21" s="77">
        <v>0</v>
      </c>
      <c r="D21" s="77">
        <v>759.93781047000004</v>
      </c>
      <c r="E21" s="77">
        <v>2532.75822745</v>
      </c>
      <c r="F21" s="77">
        <v>69.901287409999995</v>
      </c>
      <c r="G21" s="77">
        <v>2462.8569400400002</v>
      </c>
      <c r="H21" s="77">
        <v>7462.7136588100002</v>
      </c>
      <c r="I21" s="78">
        <v>10755.409696729999</v>
      </c>
      <c r="K21" s="75"/>
    </row>
    <row r="22" spans="1:11" ht="12.75" customHeight="1">
      <c r="A22" s="76" t="s">
        <v>505</v>
      </c>
      <c r="B22" s="77">
        <v>13.054428039999999</v>
      </c>
      <c r="C22" s="77">
        <v>20.445020629999998</v>
      </c>
      <c r="D22" s="77">
        <v>73297.634869810005</v>
      </c>
      <c r="E22" s="77">
        <v>15362.12777929</v>
      </c>
      <c r="F22" s="77">
        <v>4292.3190019499998</v>
      </c>
      <c r="G22" s="77">
        <v>11069.80877734</v>
      </c>
      <c r="H22" s="77">
        <v>8257.6337251500008</v>
      </c>
      <c r="I22" s="78">
        <v>96950.895822920007</v>
      </c>
      <c r="K22" s="75"/>
    </row>
    <row r="23" spans="1:11" ht="12.75" customHeight="1">
      <c r="A23" s="34" t="s">
        <v>506</v>
      </c>
      <c r="B23" s="77">
        <v>13.054428039999999</v>
      </c>
      <c r="C23" s="77">
        <v>14.362032579999999</v>
      </c>
      <c r="D23" s="77">
        <v>70067.133153739996</v>
      </c>
      <c r="E23" s="77">
        <v>11977.48615841</v>
      </c>
      <c r="F23" s="77">
        <v>4147.8436765599999</v>
      </c>
      <c r="G23" s="77">
        <v>7829.64248185</v>
      </c>
      <c r="H23" s="77">
        <v>5367.8989864100004</v>
      </c>
      <c r="I23" s="78">
        <v>87439.934759180003</v>
      </c>
      <c r="K23" s="75"/>
    </row>
    <row r="24" spans="1:11" ht="12.75" customHeight="1">
      <c r="A24" s="34" t="s">
        <v>507</v>
      </c>
      <c r="B24" s="77">
        <v>0</v>
      </c>
      <c r="C24" s="77">
        <v>6.08298805</v>
      </c>
      <c r="D24" s="77">
        <v>2520.2610810599999</v>
      </c>
      <c r="E24" s="77">
        <v>2810.7853079500001</v>
      </c>
      <c r="F24" s="77">
        <v>107.42946716</v>
      </c>
      <c r="G24" s="77">
        <v>2703.35584079</v>
      </c>
      <c r="H24" s="77">
        <v>2549.9908331400002</v>
      </c>
      <c r="I24" s="78">
        <v>7887.1202101999997</v>
      </c>
      <c r="K24" s="75"/>
    </row>
    <row r="25" spans="1:11" ht="12.75" customHeight="1">
      <c r="A25" s="34" t="s">
        <v>508</v>
      </c>
      <c r="B25" s="77">
        <v>0</v>
      </c>
      <c r="C25" s="77">
        <v>0</v>
      </c>
      <c r="D25" s="77">
        <v>530.00849501000005</v>
      </c>
      <c r="E25" s="77">
        <v>409.20771872</v>
      </c>
      <c r="F25" s="77">
        <v>35.125820429999997</v>
      </c>
      <c r="G25" s="77">
        <v>374.08189829000003</v>
      </c>
      <c r="H25" s="77">
        <v>129.30239388000001</v>
      </c>
      <c r="I25" s="78">
        <v>1068.5186076099999</v>
      </c>
      <c r="K25" s="75"/>
    </row>
    <row r="26" spans="1:11" ht="12.75" customHeight="1">
      <c r="A26" s="34" t="s">
        <v>509</v>
      </c>
      <c r="B26" s="77">
        <v>0</v>
      </c>
      <c r="C26" s="77">
        <v>0</v>
      </c>
      <c r="D26" s="77">
        <v>180.23213999999999</v>
      </c>
      <c r="E26" s="77">
        <v>1.7189969199999999</v>
      </c>
      <c r="F26" s="77">
        <v>1.399303</v>
      </c>
      <c r="G26" s="77">
        <v>0.31969392000000002</v>
      </c>
      <c r="H26" s="77">
        <v>2.9036724600000001</v>
      </c>
      <c r="I26" s="78">
        <v>184.85480938000001</v>
      </c>
      <c r="K26" s="75"/>
    </row>
    <row r="27" spans="1:11" ht="12.75" customHeight="1">
      <c r="A27" s="34" t="s">
        <v>510</v>
      </c>
      <c r="B27" s="77">
        <v>0</v>
      </c>
      <c r="C27" s="77">
        <v>0</v>
      </c>
      <c r="D27" s="77">
        <v>0</v>
      </c>
      <c r="E27" s="77">
        <v>61.80574438</v>
      </c>
      <c r="F27" s="77">
        <v>0</v>
      </c>
      <c r="G27" s="77">
        <v>61.80574438</v>
      </c>
      <c r="H27" s="77">
        <v>139.72554890000001</v>
      </c>
      <c r="I27" s="78">
        <v>201.53129328</v>
      </c>
      <c r="K27" s="75"/>
    </row>
    <row r="28" spans="1:11" ht="12.75" customHeight="1">
      <c r="A28" s="34" t="s">
        <v>511</v>
      </c>
      <c r="B28" s="77">
        <v>0</v>
      </c>
      <c r="C28" s="77">
        <v>0</v>
      </c>
      <c r="D28" s="77">
        <v>0</v>
      </c>
      <c r="E28" s="77">
        <v>101.12385291</v>
      </c>
      <c r="F28" s="77">
        <v>0.52073480000000005</v>
      </c>
      <c r="G28" s="77">
        <v>100.60311811</v>
      </c>
      <c r="H28" s="77">
        <v>67.812290360000006</v>
      </c>
      <c r="I28" s="78">
        <v>168.93614327</v>
      </c>
    </row>
    <row r="29" spans="1:11" ht="12.75" customHeight="1">
      <c r="A29" s="81" t="s">
        <v>520</v>
      </c>
      <c r="B29" s="82">
        <v>0</v>
      </c>
      <c r="C29" s="82">
        <v>0</v>
      </c>
      <c r="D29" s="82">
        <v>0</v>
      </c>
      <c r="E29" s="83">
        <v>619.52837571999999</v>
      </c>
      <c r="F29" s="83">
        <v>0</v>
      </c>
      <c r="G29" s="83">
        <v>619.52837571999999</v>
      </c>
      <c r="H29" s="82">
        <v>2281.5845437200001</v>
      </c>
      <c r="I29" s="84">
        <v>2901.11291944</v>
      </c>
    </row>
    <row r="30" spans="1:11" ht="12.75" customHeight="1">
      <c r="A30" s="85" t="s">
        <v>516</v>
      </c>
      <c r="B30" s="55"/>
      <c r="C30" s="55"/>
      <c r="D30" s="55"/>
      <c r="E30" s="55"/>
      <c r="F30" s="55"/>
      <c r="G30" s="55"/>
      <c r="H30" s="55"/>
      <c r="I30" s="55"/>
    </row>
    <row r="31" spans="1:11" ht="12.75" customHeight="1">
      <c r="A31" s="37" t="s">
        <v>395</v>
      </c>
      <c r="B31" s="55"/>
      <c r="C31" s="55"/>
      <c r="D31" s="55"/>
      <c r="E31" s="55"/>
      <c r="F31" s="55"/>
      <c r="G31" s="55"/>
      <c r="H31" s="55"/>
      <c r="I31" s="55"/>
    </row>
    <row r="32" spans="1:11" ht="12.75" customHeight="1"/>
    <row r="33" s="52" customFormat="1" ht="12.75" customHeight="1"/>
    <row r="34" s="52" customFormat="1" ht="12.75" customHeight="1"/>
    <row r="35" s="52" customFormat="1" ht="12.75" customHeight="1"/>
    <row r="36" s="52" customFormat="1" ht="12.75" customHeight="1"/>
    <row r="37" s="52" customFormat="1" ht="12.75" customHeight="1"/>
    <row r="38" s="52" customFormat="1" ht="12.75" customHeight="1"/>
    <row r="39" s="52" customFormat="1" ht="12.75" customHeight="1"/>
    <row r="40" s="52" customFormat="1" ht="12.75" customHeight="1"/>
    <row r="41" s="52" customFormat="1" ht="12.75" customHeight="1"/>
    <row r="42" s="52" customFormat="1" ht="12.75" customHeight="1"/>
    <row r="43" s="52" customFormat="1" ht="12.75" customHeight="1"/>
    <row r="44" s="52" customFormat="1" ht="12.75" customHeight="1"/>
    <row r="45" s="52" customFormat="1" ht="12.75" customHeight="1"/>
    <row r="46" s="52" customFormat="1" ht="12.75" customHeight="1"/>
    <row r="47" s="52" customFormat="1" ht="12.75" customHeight="1"/>
    <row r="48" s="52" customFormat="1" ht="12.75" customHeight="1"/>
    <row r="49" s="52" customFormat="1" ht="12.75" customHeight="1"/>
    <row r="50" s="52" customFormat="1" ht="12.75" customHeight="1"/>
    <row r="51" s="52" customFormat="1" ht="12.75" customHeight="1"/>
    <row r="52" s="52" customFormat="1" ht="12.75" customHeight="1"/>
    <row r="53" s="52" customFormat="1" ht="12.75" customHeight="1"/>
    <row r="54" s="52" customFormat="1" ht="12.75" customHeight="1"/>
    <row r="55" s="52" customFormat="1" ht="12.75" customHeight="1"/>
    <row r="56" s="52" customFormat="1" ht="12.75" customHeight="1"/>
    <row r="57" s="52" customFormat="1" ht="12.75" customHeight="1"/>
    <row r="58" s="52" customFormat="1" ht="12.75" customHeight="1"/>
    <row r="59" s="52" customFormat="1" ht="12.75" customHeight="1"/>
    <row r="60" s="52" customFormat="1" ht="12.75" customHeight="1"/>
    <row r="61" s="52" customFormat="1" ht="12.75" customHeight="1"/>
    <row r="62" s="52" customFormat="1" ht="12.75" customHeight="1"/>
    <row r="63" s="52" customFormat="1" ht="12.75" customHeight="1"/>
    <row r="64" s="52" customFormat="1" ht="12.75" customHeight="1"/>
    <row r="65" s="52" customFormat="1" ht="12.75" customHeight="1"/>
    <row r="66" s="52" customFormat="1" ht="12.75" customHeight="1"/>
    <row r="67" s="52" customFormat="1" ht="12.75" customHeight="1"/>
    <row r="68" s="52" customFormat="1" ht="12.75" customHeight="1"/>
    <row r="69" s="52" customFormat="1" ht="12.75" customHeight="1"/>
    <row r="70" s="52" customFormat="1" ht="12.75" customHeight="1"/>
    <row r="71" s="52" customFormat="1" ht="12.75" customHeight="1"/>
    <row r="72" s="52" customFormat="1" ht="12.75" customHeight="1"/>
    <row r="73" s="52" customFormat="1" ht="12.75" customHeight="1"/>
    <row r="74" s="52" customFormat="1" ht="12.75" customHeight="1"/>
    <row r="75" s="52" customFormat="1" ht="12.75" customHeight="1"/>
    <row r="76" s="52" customFormat="1" ht="12.75" customHeight="1"/>
    <row r="77" s="52" customFormat="1" ht="12.75" customHeight="1"/>
    <row r="78" s="52" customFormat="1" ht="12.75" customHeight="1"/>
    <row r="79" s="52" customFormat="1" ht="12.75" customHeight="1"/>
    <row r="80" s="52" customFormat="1" ht="12.75" customHeight="1"/>
    <row r="81" s="52" customFormat="1" ht="12.75" customHeight="1"/>
    <row r="82" s="52" customFormat="1" ht="12.75" customHeight="1"/>
    <row r="83" s="52" customFormat="1" ht="12.75" customHeight="1"/>
    <row r="84" s="52" customFormat="1" ht="12.75" customHeight="1"/>
    <row r="85" s="52" customFormat="1" ht="12.75" customHeight="1"/>
    <row r="86" s="52" customFormat="1" ht="12.75" customHeight="1"/>
    <row r="87" s="52" customFormat="1" ht="12.75" customHeight="1"/>
    <row r="88" s="52" customFormat="1" ht="12.75" customHeight="1"/>
    <row r="89" s="52" customFormat="1" ht="12.75" customHeight="1"/>
    <row r="90" s="52" customFormat="1" ht="12.75" customHeight="1"/>
    <row r="91" s="52" customFormat="1" ht="12.75" customHeight="1"/>
    <row r="92" s="52" customFormat="1" ht="12.75" customHeight="1"/>
    <row r="93" s="52" customFormat="1" ht="12.75" customHeight="1"/>
    <row r="94" s="52" customFormat="1" ht="12.75" customHeight="1"/>
    <row r="95" s="52" customFormat="1" ht="12.75" customHeight="1"/>
    <row r="96" s="52" customFormat="1" ht="12.75" customHeight="1"/>
    <row r="97" s="52" customFormat="1" ht="12.75" customHeight="1"/>
    <row r="98" s="52" customFormat="1" ht="12.75" customHeight="1"/>
    <row r="99" s="52" customFormat="1" ht="12.75" customHeight="1"/>
  </sheetData>
  <mergeCells count="1">
    <mergeCell ref="B3:C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318A-A03E-45F4-A017-E94B94DECF16}">
  <dimension ref="A1:I99"/>
  <sheetViews>
    <sheetView showGridLines="0" workbookViewId="0">
      <selection activeCell="D3" sqref="D3"/>
    </sheetView>
  </sheetViews>
  <sheetFormatPr defaultColWidth="11.44140625" defaultRowHeight="15"/>
  <cols>
    <col min="1" max="1" width="32.88671875" style="12" customWidth="1"/>
    <col min="2" max="4" width="6.77734375" style="12" customWidth="1"/>
    <col min="5" max="6" width="7.21875" style="12" customWidth="1"/>
    <col min="7" max="9" width="6.77734375" style="12" customWidth="1"/>
    <col min="10" max="16384" width="11.44140625" style="12"/>
  </cols>
  <sheetData>
    <row r="1" spans="1:9" ht="17.399999999999999">
      <c r="A1" s="9" t="s">
        <v>522</v>
      </c>
      <c r="B1" s="10"/>
      <c r="C1" s="10"/>
      <c r="D1" s="10"/>
      <c r="E1" s="10"/>
      <c r="F1" s="10"/>
      <c r="G1" s="10"/>
      <c r="H1" s="10"/>
      <c r="I1" s="11"/>
    </row>
    <row r="2" spans="1:9" ht="12.75" customHeight="1">
      <c r="A2" s="13"/>
      <c r="B2" s="14"/>
      <c r="C2" s="14"/>
      <c r="D2" s="14"/>
      <c r="E2" s="14"/>
      <c r="F2" s="14"/>
      <c r="G2" s="14"/>
      <c r="H2" s="14"/>
      <c r="I2" s="15"/>
    </row>
    <row r="3" spans="1:9" ht="12.75" customHeight="1">
      <c r="A3" s="16"/>
      <c r="B3" s="17"/>
      <c r="C3" s="18"/>
      <c r="D3" s="18"/>
      <c r="E3" s="18"/>
      <c r="F3" s="18"/>
      <c r="G3" s="18"/>
      <c r="H3" s="18"/>
      <c r="I3" s="19" t="s">
        <v>1</v>
      </c>
    </row>
    <row r="4" spans="1:9" ht="12.75" customHeight="1">
      <c r="A4" s="20" t="s">
        <v>2</v>
      </c>
      <c r="B4" s="40">
        <v>2023</v>
      </c>
      <c r="C4" s="41" t="s">
        <v>28</v>
      </c>
      <c r="D4" s="41" t="s">
        <v>28</v>
      </c>
      <c r="E4" s="42" t="s">
        <v>28</v>
      </c>
      <c r="F4" s="41">
        <v>2024</v>
      </c>
      <c r="G4" s="41" t="s">
        <v>28</v>
      </c>
      <c r="H4" s="41" t="s">
        <v>28</v>
      </c>
      <c r="I4" s="43" t="s">
        <v>28</v>
      </c>
    </row>
    <row r="5" spans="1:9" ht="12.75" customHeight="1">
      <c r="A5" s="21"/>
      <c r="B5" s="26"/>
      <c r="C5" s="44"/>
      <c r="D5" s="44"/>
      <c r="E5" s="45"/>
      <c r="F5" s="44"/>
      <c r="G5" s="44"/>
      <c r="H5" s="44"/>
      <c r="I5" s="46"/>
    </row>
    <row r="6" spans="1:9" ht="12.75" customHeight="1">
      <c r="A6" s="21"/>
      <c r="B6" s="22" t="s">
        <v>231</v>
      </c>
      <c r="C6" s="22" t="s">
        <v>234</v>
      </c>
      <c r="D6" s="22" t="s">
        <v>237</v>
      </c>
      <c r="E6" s="22" t="s">
        <v>228</v>
      </c>
      <c r="F6" s="23" t="s">
        <v>231</v>
      </c>
      <c r="G6" s="23" t="s">
        <v>234</v>
      </c>
      <c r="H6" s="23" t="s">
        <v>309</v>
      </c>
      <c r="I6" s="24" t="s">
        <v>310</v>
      </c>
    </row>
    <row r="7" spans="1:9" ht="12.75" customHeight="1">
      <c r="A7" s="25"/>
      <c r="B7" s="26"/>
      <c r="C7" s="26"/>
      <c r="D7" s="26"/>
      <c r="E7" s="26"/>
      <c r="F7" s="27"/>
      <c r="G7" s="27"/>
      <c r="H7" s="27"/>
      <c r="I7" s="28"/>
    </row>
    <row r="8" spans="1:9" ht="12.75" customHeight="1">
      <c r="A8" s="29" t="s">
        <v>523</v>
      </c>
      <c r="B8" s="7">
        <v>114359.79380663001</v>
      </c>
      <c r="C8" s="7">
        <v>109396.84125909</v>
      </c>
      <c r="D8" s="7">
        <v>124184.66800878002</v>
      </c>
      <c r="E8" s="7">
        <v>132046.80317120004</v>
      </c>
      <c r="F8" s="7">
        <v>131960.45486431001</v>
      </c>
      <c r="G8" s="7">
        <v>137761.34274326</v>
      </c>
      <c r="H8" s="7">
        <v>132263.93010621</v>
      </c>
      <c r="I8" s="30">
        <v>131773.23359422002</v>
      </c>
    </row>
    <row r="9" spans="1:9" ht="12.75" customHeight="1">
      <c r="A9" s="29" t="s">
        <v>524</v>
      </c>
      <c r="B9" s="7">
        <v>100423.36303286001</v>
      </c>
      <c r="C9" s="7">
        <v>93684.848649160005</v>
      </c>
      <c r="D9" s="7">
        <v>107328.85133882002</v>
      </c>
      <c r="E9" s="7">
        <v>112342.37652406002</v>
      </c>
      <c r="F9" s="7">
        <v>112906.15832768002</v>
      </c>
      <c r="G9" s="7">
        <v>118218.35010025001</v>
      </c>
      <c r="H9" s="7">
        <v>112102.68567034001</v>
      </c>
      <c r="I9" s="8">
        <v>111462.44383853002</v>
      </c>
    </row>
    <row r="10" spans="1:9" ht="12.75" customHeight="1">
      <c r="A10" s="29" t="s">
        <v>525</v>
      </c>
      <c r="B10" s="7">
        <v>13936.430773769998</v>
      </c>
      <c r="C10" s="7">
        <v>15711.992609929999</v>
      </c>
      <c r="D10" s="7">
        <v>16855.816669960001</v>
      </c>
      <c r="E10" s="7">
        <v>19704.426647140004</v>
      </c>
      <c r="F10" s="7">
        <v>19054.296536629998</v>
      </c>
      <c r="G10" s="7">
        <v>19542.992643009999</v>
      </c>
      <c r="H10" s="7">
        <v>20161.244435869998</v>
      </c>
      <c r="I10" s="8">
        <v>20310.789755689999</v>
      </c>
    </row>
    <row r="11" spans="1:9" ht="12.75" customHeight="1">
      <c r="A11" s="29" t="s">
        <v>526</v>
      </c>
      <c r="B11" s="7">
        <v>386433.39104193996</v>
      </c>
      <c r="C11" s="7">
        <v>385495.30979076005</v>
      </c>
      <c r="D11" s="7">
        <v>384201.53089380509</v>
      </c>
      <c r="E11" s="7">
        <v>389191.99221515504</v>
      </c>
      <c r="F11" s="7">
        <v>391349.51968607999</v>
      </c>
      <c r="G11" s="7">
        <v>391743.11815123004</v>
      </c>
      <c r="H11" s="7">
        <v>391817.710433095</v>
      </c>
      <c r="I11" s="8">
        <v>391993.41536159004</v>
      </c>
    </row>
    <row r="12" spans="1:9" ht="12.75" customHeight="1">
      <c r="A12" s="29" t="s">
        <v>527</v>
      </c>
      <c r="B12" s="7">
        <v>250041.65882459001</v>
      </c>
      <c r="C12" s="7">
        <v>251490.58794975001</v>
      </c>
      <c r="D12" s="7">
        <v>253179.09014595</v>
      </c>
      <c r="E12" s="7">
        <v>261699.87579225001</v>
      </c>
      <c r="F12" s="7">
        <v>265451.09158612997</v>
      </c>
      <c r="G12" s="7">
        <v>267900.95399359002</v>
      </c>
      <c r="H12" s="7">
        <v>272522.09056893003</v>
      </c>
      <c r="I12" s="8">
        <v>270014.40257034003</v>
      </c>
    </row>
    <row r="13" spans="1:9" ht="12.75" customHeight="1">
      <c r="A13" s="29" t="s">
        <v>528</v>
      </c>
      <c r="B13" s="7">
        <v>71300.563909560005</v>
      </c>
      <c r="C13" s="7">
        <v>80821.151014570001</v>
      </c>
      <c r="D13" s="7">
        <v>77199.947021560001</v>
      </c>
      <c r="E13" s="7">
        <v>80491.601650009994</v>
      </c>
      <c r="F13" s="7">
        <v>88253.37732534</v>
      </c>
      <c r="G13" s="7">
        <v>92605.486511409996</v>
      </c>
      <c r="H13" s="7">
        <v>103781.87242042</v>
      </c>
      <c r="I13" s="8">
        <v>100538.81243562</v>
      </c>
    </row>
    <row r="14" spans="1:9" ht="12.75" customHeight="1">
      <c r="A14" s="29" t="s">
        <v>529</v>
      </c>
      <c r="B14" s="7">
        <v>112478.59881708</v>
      </c>
      <c r="C14" s="7">
        <v>123029.37690315999</v>
      </c>
      <c r="D14" s="7">
        <v>121439.22300251</v>
      </c>
      <c r="E14" s="7">
        <v>123611.32148913</v>
      </c>
      <c r="F14" s="7">
        <v>134672.85468029999</v>
      </c>
      <c r="G14" s="7">
        <v>139398.5229213</v>
      </c>
      <c r="H14" s="7">
        <v>152702.34670553001</v>
      </c>
      <c r="I14" s="8">
        <v>150007.42650835001</v>
      </c>
    </row>
    <row r="15" spans="1:9" ht="12.75" customHeight="1">
      <c r="A15" s="29" t="s">
        <v>530</v>
      </c>
      <c r="B15" s="7">
        <v>321342.22273415001</v>
      </c>
      <c r="C15" s="7">
        <v>332311.73896432004</v>
      </c>
      <c r="D15" s="7">
        <v>330379.03716751002</v>
      </c>
      <c r="E15" s="7">
        <v>342191.47744226002</v>
      </c>
      <c r="F15" s="7">
        <v>353704.46891146997</v>
      </c>
      <c r="G15" s="7">
        <v>360506.44050500001</v>
      </c>
      <c r="H15" s="7">
        <v>376303.96298935002</v>
      </c>
      <c r="I15" s="8">
        <v>370553.21500596002</v>
      </c>
    </row>
    <row r="16" spans="1:9" ht="12.75" customHeight="1">
      <c r="A16" s="29" t="s">
        <v>531</v>
      </c>
      <c r="B16" s="7">
        <v>118841.54873292</v>
      </c>
      <c r="C16" s="7">
        <v>121141.807695</v>
      </c>
      <c r="D16" s="7">
        <v>119252.98989885001</v>
      </c>
      <c r="E16" s="7">
        <v>128040.8730397</v>
      </c>
      <c r="F16" s="7">
        <v>133508.34663258999</v>
      </c>
      <c r="G16" s="7">
        <v>135246.25126374001</v>
      </c>
      <c r="H16" s="7">
        <v>141921.72147697999</v>
      </c>
      <c r="I16" s="8">
        <v>141754.66961211999</v>
      </c>
    </row>
    <row r="17" spans="1:9" ht="12.75" customHeight="1">
      <c r="A17" s="29" t="s">
        <v>532</v>
      </c>
      <c r="B17" s="7">
        <v>341157.86301914742</v>
      </c>
      <c r="C17" s="7">
        <v>343620.19394082896</v>
      </c>
      <c r="D17" s="7">
        <v>340323.67796598806</v>
      </c>
      <c r="E17" s="7">
        <v>355033.55471217481</v>
      </c>
      <c r="F17" s="7">
        <v>355007.70859188499</v>
      </c>
      <c r="G17" s="7">
        <v>357826.9459578548</v>
      </c>
      <c r="H17" s="7">
        <v>372016.41948017135</v>
      </c>
      <c r="I17" s="8">
        <v>366096.44782513473</v>
      </c>
    </row>
    <row r="18" spans="1:9" ht="12.75" customHeight="1">
      <c r="A18" s="29" t="s">
        <v>533</v>
      </c>
      <c r="B18" s="7">
        <v>916.67833644000007</v>
      </c>
      <c r="C18" s="7">
        <v>912.32309678000001</v>
      </c>
      <c r="D18" s="7">
        <v>906.12944968000033</v>
      </c>
      <c r="E18" s="7">
        <v>929.21137262999991</v>
      </c>
      <c r="F18" s="7">
        <v>902.26118916000019</v>
      </c>
      <c r="G18" s="7">
        <v>911.6462422000003</v>
      </c>
      <c r="H18" s="7">
        <v>913.7096134799998</v>
      </c>
      <c r="I18" s="8">
        <v>899.29209743000024</v>
      </c>
    </row>
    <row r="19" spans="1:9" ht="12.75" customHeight="1">
      <c r="A19" s="29" t="s">
        <v>534</v>
      </c>
      <c r="B19" s="7">
        <v>19254.482964943702</v>
      </c>
      <c r="C19" s="7">
        <v>24295.885228183099</v>
      </c>
      <c r="D19" s="7">
        <v>21338.991966405101</v>
      </c>
      <c r="E19" s="7">
        <v>20990.4619176089</v>
      </c>
      <c r="F19" s="7">
        <v>27650.5739627517</v>
      </c>
      <c r="G19" s="7">
        <v>29714.368607483499</v>
      </c>
      <c r="H19" s="7">
        <v>29424.366022464699</v>
      </c>
      <c r="I19" s="8">
        <v>31205.566058111774</v>
      </c>
    </row>
    <row r="20" spans="1:9" ht="12.75" customHeight="1">
      <c r="A20" s="29" t="s">
        <v>535</v>
      </c>
      <c r="B20" s="7">
        <v>-39986.801586381116</v>
      </c>
      <c r="C20" s="7">
        <v>-36516.663301472014</v>
      </c>
      <c r="D20" s="7">
        <v>-32189.762214563139</v>
      </c>
      <c r="E20" s="7">
        <v>-34761.75056015369</v>
      </c>
      <c r="F20" s="7">
        <v>-29856.074832326718</v>
      </c>
      <c r="G20" s="7">
        <v>-27946.520302538291</v>
      </c>
      <c r="H20" s="7">
        <v>-26050.532126766022</v>
      </c>
      <c r="I20" s="8">
        <v>-27648.090974716481</v>
      </c>
    </row>
    <row r="21" spans="1:9" ht="12.75" customHeight="1">
      <c r="A21" s="29" t="s">
        <v>536</v>
      </c>
      <c r="B21" s="7">
        <v>2002858.4446085908</v>
      </c>
      <c r="C21" s="7">
        <v>2036856.2816144002</v>
      </c>
      <c r="D21" s="7">
        <v>2103562.953926397</v>
      </c>
      <c r="E21" s="7">
        <v>2173526.393708773</v>
      </c>
      <c r="F21" s="7">
        <v>2224895.131925086</v>
      </c>
      <c r="G21" s="7">
        <v>2233585.167634117</v>
      </c>
      <c r="H21" s="7">
        <v>2209690.9822613411</v>
      </c>
      <c r="I21" s="8">
        <v>2203878.5206780732</v>
      </c>
    </row>
    <row r="22" spans="1:9" ht="12.75" customHeight="1">
      <c r="A22" s="29" t="s">
        <v>537</v>
      </c>
      <c r="B22" s="7">
        <v>-842014.13419035694</v>
      </c>
      <c r="C22" s="7">
        <v>-944602.35080236825</v>
      </c>
      <c r="D22" s="7">
        <v>-911192.705535152</v>
      </c>
      <c r="E22" s="7">
        <v>-1134612.4435380003</v>
      </c>
      <c r="F22" s="7">
        <v>-1070659.1163713122</v>
      </c>
      <c r="G22" s="7">
        <v>-909039.43501602474</v>
      </c>
      <c r="H22" s="7">
        <v>-980692.23736858112</v>
      </c>
      <c r="I22" s="8">
        <v>-921271.17341514747</v>
      </c>
    </row>
    <row r="23" spans="1:9" ht="12.75" customHeight="1">
      <c r="A23" s="31" t="s">
        <v>538</v>
      </c>
      <c r="B23" s="6"/>
      <c r="C23" s="6"/>
      <c r="D23" s="6"/>
      <c r="E23" s="6"/>
      <c r="F23" s="7"/>
      <c r="G23" s="7"/>
      <c r="H23" s="7"/>
      <c r="I23" s="8"/>
    </row>
    <row r="24" spans="1:9" ht="12.75" customHeight="1">
      <c r="A24" s="29" t="s">
        <v>539</v>
      </c>
      <c r="B24" s="32">
        <v>16.044180436173981</v>
      </c>
      <c r="C24" s="32">
        <v>16.314933064444375</v>
      </c>
      <c r="D24" s="32">
        <v>15.705688130266903</v>
      </c>
      <c r="E24" s="32">
        <v>15.743608103068182</v>
      </c>
      <c r="F24" s="32">
        <v>15.897579343680251</v>
      </c>
      <c r="G24" s="32">
        <v>16.140259423680703</v>
      </c>
      <c r="H24" s="32">
        <v>17.029709855821114</v>
      </c>
      <c r="I24" s="33">
        <v>16.813686032565485</v>
      </c>
    </row>
    <row r="25" spans="1:9" ht="12.75" customHeight="1">
      <c r="A25" s="29" t="s">
        <v>540</v>
      </c>
      <c r="B25" s="32">
        <v>-1.9964866560599865</v>
      </c>
      <c r="C25" s="32">
        <v>-1.7927952811932868</v>
      </c>
      <c r="D25" s="32">
        <v>-1.5302495299453467</v>
      </c>
      <c r="E25" s="32">
        <v>-1.5993249799390916</v>
      </c>
      <c r="F25" s="32">
        <v>-1.3419093063722878</v>
      </c>
      <c r="G25" s="32">
        <v>-1.251195643107718</v>
      </c>
      <c r="H25" s="32">
        <v>-1.1789219549652401</v>
      </c>
      <c r="I25" s="33">
        <v>-1.2545197348813</v>
      </c>
    </row>
    <row r="26" spans="1:9" ht="12.75" customHeight="1">
      <c r="A26" s="29" t="s">
        <v>541</v>
      </c>
      <c r="B26" s="32">
        <v>36.982861362491704</v>
      </c>
      <c r="C26" s="32">
        <v>36.454266729351644</v>
      </c>
      <c r="D26" s="32">
        <v>36.095810109884759</v>
      </c>
      <c r="E26" s="32">
        <v>37.417902396854721</v>
      </c>
      <c r="F26" s="32">
        <v>37.745733618651649</v>
      </c>
      <c r="G26" s="32">
        <v>37.515626925911803</v>
      </c>
      <c r="H26" s="32">
        <v>37.714649707528217</v>
      </c>
      <c r="I26" s="33">
        <v>38.254875108785654</v>
      </c>
    </row>
    <row r="27" spans="1:9" ht="12.75" customHeight="1">
      <c r="A27" s="34" t="s">
        <v>542</v>
      </c>
      <c r="B27" s="32">
        <v>106.16652244339242</v>
      </c>
      <c r="C27" s="32">
        <v>103.40296584518885</v>
      </c>
      <c r="D27" s="32">
        <v>103.01007015570296</v>
      </c>
      <c r="E27" s="32">
        <v>103.75289220114541</v>
      </c>
      <c r="F27" s="32">
        <v>100.36845440048461</v>
      </c>
      <c r="G27" s="32">
        <v>99.256741559626022</v>
      </c>
      <c r="H27" s="32">
        <v>98.860616966369804</v>
      </c>
      <c r="I27" s="33">
        <v>98.797266627209368</v>
      </c>
    </row>
    <row r="28" spans="1:9" ht="12.75" customHeight="1">
      <c r="A28" s="34" t="s">
        <v>543</v>
      </c>
      <c r="B28" s="32"/>
      <c r="C28" s="32"/>
      <c r="D28" s="32"/>
      <c r="E28" s="32"/>
      <c r="F28" s="32"/>
      <c r="G28" s="32"/>
      <c r="H28" s="32"/>
      <c r="I28" s="33"/>
    </row>
    <row r="29" spans="1:9" ht="12.75" customHeight="1">
      <c r="A29" s="34" t="s">
        <v>544</v>
      </c>
      <c r="B29" s="32">
        <v>303.30913312136869</v>
      </c>
      <c r="C29" s="32">
        <v>279.2993044346656</v>
      </c>
      <c r="D29" s="32">
        <v>280.24197582271586</v>
      </c>
      <c r="E29" s="32">
        <v>287.21766779541741</v>
      </c>
      <c r="F29" s="32">
        <v>263.60747266747859</v>
      </c>
      <c r="G29" s="32">
        <v>256.69349894035292</v>
      </c>
      <c r="H29" s="32">
        <v>243.62194000696326</v>
      </c>
      <c r="I29" s="33">
        <v>244.05221551131427</v>
      </c>
    </row>
    <row r="30" spans="1:9" ht="12.75" customHeight="1">
      <c r="A30" s="29" t="s">
        <v>545</v>
      </c>
      <c r="B30" s="32">
        <v>83.155915141731228</v>
      </c>
      <c r="C30" s="32">
        <v>86.203834527764528</v>
      </c>
      <c r="D30" s="32">
        <v>85.991077755186822</v>
      </c>
      <c r="E30" s="32">
        <v>87.923565820205269</v>
      </c>
      <c r="F30" s="32">
        <v>90.380708578662137</v>
      </c>
      <c r="G30" s="32">
        <v>92.026234489160501</v>
      </c>
      <c r="H30" s="32">
        <v>96.040570134872951</v>
      </c>
      <c r="I30" s="33">
        <v>94.530469259068354</v>
      </c>
    </row>
    <row r="31" spans="1:9" ht="12.75" customHeight="1">
      <c r="A31" s="29" t="s">
        <v>546</v>
      </c>
      <c r="B31" s="32">
        <v>-10.34765693476041</v>
      </c>
      <c r="C31" s="32">
        <v>-9.4726608532001606</v>
      </c>
      <c r="D31" s="32">
        <v>-8.3783534489508646</v>
      </c>
      <c r="E31" s="32">
        <v>-8.9317743569956409</v>
      </c>
      <c r="F31" s="32">
        <v>-7.6290051042545519</v>
      </c>
      <c r="G31" s="32">
        <v>-7.1338892778582794</v>
      </c>
      <c r="H31" s="32">
        <v>-6.6486356877465074</v>
      </c>
      <c r="I31" s="33">
        <v>-7.0532029088327413</v>
      </c>
    </row>
    <row r="32" spans="1:9" ht="12.75" customHeight="1">
      <c r="A32" s="34" t="s">
        <v>547</v>
      </c>
      <c r="B32" s="32">
        <v>298.31976052353531</v>
      </c>
      <c r="C32" s="32">
        <v>314.10431049559844</v>
      </c>
      <c r="D32" s="32">
        <v>274.0464530951009</v>
      </c>
      <c r="E32" s="32">
        <v>268.86948126405616</v>
      </c>
      <c r="F32" s="32">
        <v>269.02582971309556</v>
      </c>
      <c r="G32" s="32">
        <v>259.74408991114564</v>
      </c>
      <c r="H32" s="32">
        <v>281.26823328282802</v>
      </c>
      <c r="I32" s="33">
        <v>277.82307365430916</v>
      </c>
    </row>
    <row r="33" spans="1:9" ht="12.75" customHeight="1">
      <c r="A33" s="29" t="s">
        <v>548</v>
      </c>
      <c r="B33" s="32">
        <v>29.593662571001389</v>
      </c>
      <c r="C33" s="32">
        <v>28.378254801198139</v>
      </c>
      <c r="D33" s="32">
        <v>32.322793644230735</v>
      </c>
      <c r="E33" s="32">
        <v>33.928448121358386</v>
      </c>
      <c r="F33" s="32">
        <v>33.719334821251792</v>
      </c>
      <c r="G33" s="32">
        <v>35.166244500580632</v>
      </c>
      <c r="H33" s="32">
        <v>33.756496091004237</v>
      </c>
      <c r="I33" s="33">
        <v>33.61618548430647</v>
      </c>
    </row>
    <row r="34" spans="1:9" ht="12.75" customHeight="1">
      <c r="A34" s="29" t="s">
        <v>549</v>
      </c>
      <c r="B34" s="32">
        <v>5.7098290752634204</v>
      </c>
      <c r="C34" s="32">
        <v>5.3708669701714404</v>
      </c>
      <c r="D34" s="32">
        <v>5.9035394104551813</v>
      </c>
      <c r="E34" s="32">
        <v>6.0752334801825629</v>
      </c>
      <c r="F34" s="32">
        <v>5.9310865024964787</v>
      </c>
      <c r="G34" s="32">
        <v>6.1677228493230505</v>
      </c>
      <c r="H34" s="32">
        <v>5.9856301703713557</v>
      </c>
      <c r="I34" s="33">
        <v>5.9791514077498702</v>
      </c>
    </row>
    <row r="35" spans="1:9" ht="12.75" customHeight="1">
      <c r="A35" s="47" t="s">
        <v>550</v>
      </c>
      <c r="B35" s="35">
        <v>-42.040621315846806</v>
      </c>
      <c r="C35" s="35">
        <v>-46.375503236471943</v>
      </c>
      <c r="D35" s="35">
        <v>-43.31663589313402</v>
      </c>
      <c r="E35" s="35">
        <v>-52.201456896134893</v>
      </c>
      <c r="F35" s="35">
        <v>-48.121778910313253</v>
      </c>
      <c r="G35" s="35">
        <v>-40.698669036153554</v>
      </c>
      <c r="H35" s="35">
        <v>-44.381420082774007</v>
      </c>
      <c r="I35" s="36">
        <v>-41.80226653925088</v>
      </c>
    </row>
    <row r="36" spans="1:9" ht="9" customHeight="1">
      <c r="A36" s="37" t="s">
        <v>461</v>
      </c>
      <c r="B36" s="38"/>
      <c r="C36" s="38"/>
      <c r="D36" s="38"/>
      <c r="E36" s="38"/>
      <c r="F36" s="38"/>
      <c r="G36" s="38"/>
      <c r="H36" s="38"/>
      <c r="I36" s="38"/>
    </row>
    <row r="37" spans="1:9" ht="9" customHeight="1">
      <c r="A37" s="39" t="s">
        <v>551</v>
      </c>
      <c r="B37" s="38"/>
      <c r="C37" s="38"/>
      <c r="D37" s="38"/>
      <c r="E37" s="38"/>
      <c r="F37" s="38"/>
      <c r="G37" s="38"/>
      <c r="H37" s="38"/>
      <c r="I37" s="38"/>
    </row>
    <row r="38" spans="1:9" ht="9" customHeight="1">
      <c r="A38" s="39" t="s">
        <v>552</v>
      </c>
      <c r="B38" s="38"/>
      <c r="C38" s="38"/>
      <c r="D38" s="38"/>
      <c r="E38" s="38"/>
      <c r="F38" s="38"/>
      <c r="G38" s="38"/>
      <c r="H38" s="38"/>
      <c r="I38" s="38"/>
    </row>
    <row r="39" spans="1:9" ht="9" customHeight="1">
      <c r="A39" s="39" t="s">
        <v>553</v>
      </c>
      <c r="B39" s="38"/>
      <c r="C39" s="38"/>
      <c r="D39" s="38"/>
      <c r="E39" s="38"/>
      <c r="F39" s="38"/>
      <c r="G39" s="38"/>
      <c r="H39" s="38"/>
      <c r="I39" s="38"/>
    </row>
    <row r="40" spans="1:9" ht="9" customHeight="1">
      <c r="A40" s="39" t="s">
        <v>554</v>
      </c>
      <c r="B40" s="38"/>
      <c r="C40" s="38"/>
      <c r="D40" s="38"/>
      <c r="E40" s="38"/>
      <c r="F40" s="38"/>
      <c r="G40" s="38"/>
      <c r="H40" s="38"/>
      <c r="I40" s="38"/>
    </row>
    <row r="41" spans="1:9" ht="12.75" customHeight="1"/>
    <row r="42" spans="1:9" ht="12.75" customHeight="1"/>
    <row r="43" spans="1:9" ht="12.75" customHeight="1"/>
    <row r="44" spans="1:9" ht="12.75" customHeight="1"/>
    <row r="45" spans="1:9" ht="12.75" customHeight="1"/>
    <row r="46" spans="1:9" ht="12.75" customHeight="1"/>
    <row r="47" spans="1:9" ht="12.75" customHeight="1"/>
    <row r="48" spans="1:9" ht="12.75" customHeight="1"/>
    <row r="49" s="12" customFormat="1" ht="12.75" customHeight="1"/>
    <row r="50" s="12" customFormat="1" ht="12.75" customHeight="1"/>
    <row r="51" s="12" customFormat="1" ht="12.75" customHeight="1"/>
    <row r="52" s="12" customFormat="1" ht="12.75" customHeight="1"/>
    <row r="53" s="12" customFormat="1" ht="12.75" customHeight="1"/>
    <row r="54" s="12" customFormat="1" ht="12.75" customHeight="1"/>
    <row r="55" s="12" customFormat="1" ht="12.75" customHeight="1"/>
    <row r="56" s="12" customFormat="1" ht="12.75" customHeight="1"/>
    <row r="57" s="12" customFormat="1" ht="12.75" customHeight="1"/>
    <row r="58" s="12" customFormat="1" ht="12.75" customHeight="1"/>
    <row r="59" s="12" customFormat="1" ht="12.75" customHeight="1"/>
    <row r="60" s="12" customFormat="1" ht="12.75" customHeight="1"/>
    <row r="61" s="12" customFormat="1" ht="12.75" customHeight="1"/>
    <row r="62" s="12" customFormat="1" ht="12.75" customHeight="1"/>
    <row r="63" s="12" customFormat="1" ht="12.75" customHeight="1"/>
    <row r="64" s="12" customFormat="1" ht="12.75" customHeight="1"/>
    <row r="65" s="12" customFormat="1" ht="12.75" customHeight="1"/>
    <row r="66" s="12" customFormat="1" ht="12.75" customHeight="1"/>
    <row r="67" s="12" customFormat="1" ht="12.75" customHeight="1"/>
    <row r="68" s="12" customFormat="1" ht="12.75" customHeight="1"/>
    <row r="69" s="12" customFormat="1" ht="12.75" customHeight="1"/>
    <row r="70" s="12" customFormat="1" ht="12.75" customHeight="1"/>
    <row r="71" s="12" customFormat="1" ht="12.75" customHeight="1"/>
    <row r="72" s="12" customFormat="1" ht="12.75" customHeight="1"/>
    <row r="73" s="12" customFormat="1" ht="12.75" customHeight="1"/>
    <row r="74" s="12" customFormat="1" ht="12.75" customHeight="1"/>
    <row r="75" s="12" customFormat="1" ht="12.75" customHeight="1"/>
    <row r="76" s="12" customFormat="1" ht="12.75" customHeight="1"/>
    <row r="77" s="12" customFormat="1" ht="12.75" customHeight="1"/>
    <row r="78" s="12" customFormat="1" ht="12.75" customHeight="1"/>
    <row r="79" s="12" customFormat="1" ht="12.75" customHeight="1"/>
    <row r="80" s="12" customFormat="1" ht="12.75" customHeight="1"/>
    <row r="81" s="12" customFormat="1" ht="12.75" customHeight="1"/>
    <row r="82" s="12" customFormat="1" ht="12.75" customHeight="1"/>
    <row r="83" s="12" customFormat="1" ht="12.75" customHeight="1"/>
    <row r="84" s="12" customFormat="1" ht="12.75" customHeight="1"/>
    <row r="85" s="12" customFormat="1" ht="12.75" customHeight="1"/>
    <row r="86" s="12" customFormat="1" ht="12.75" customHeight="1"/>
    <row r="87" s="12" customFormat="1" ht="12.75" customHeight="1"/>
    <row r="88" s="12" customFormat="1" ht="12.75" customHeight="1"/>
    <row r="89" s="12" customFormat="1" ht="12.75" customHeight="1"/>
    <row r="90" s="12" customFormat="1" ht="12.75" customHeight="1"/>
    <row r="91" s="12" customFormat="1" ht="12.75" customHeight="1"/>
    <row r="92" s="12" customFormat="1" ht="12.75" customHeight="1"/>
    <row r="93" s="12" customFormat="1" ht="12.75" customHeight="1"/>
    <row r="94" s="12" customFormat="1" ht="12.75" customHeight="1"/>
    <row r="95" s="12" customFormat="1" ht="12.75" customHeight="1"/>
    <row r="96" s="12" customFormat="1" ht="12.75" customHeight="1"/>
    <row r="97" s="12" customFormat="1" ht="12.75" customHeight="1"/>
    <row r="98" s="12" customFormat="1" ht="12.75" customHeight="1"/>
    <row r="99" s="12" customFormat="1" ht="12.75" customHeight="1"/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9A31-670E-4BEB-838B-D0205C8280EA}">
  <dimension ref="A1:F52"/>
  <sheetViews>
    <sheetView showGridLines="0" workbookViewId="0">
      <selection activeCell="D3" sqref="D3"/>
    </sheetView>
  </sheetViews>
  <sheetFormatPr defaultRowHeight="13.2"/>
  <cols>
    <col min="1" max="1" width="40.77734375" style="565" customWidth="1"/>
    <col min="2" max="6" width="9.5546875" style="565" customWidth="1"/>
    <col min="7" max="19" width="9.21875" style="565" customWidth="1"/>
    <col min="20" max="256" width="8.77734375" style="565"/>
    <col min="257" max="257" width="41.44140625" style="565" customWidth="1"/>
    <col min="258" max="262" width="9.5546875" style="565" customWidth="1"/>
    <col min="263" max="512" width="8.77734375" style="565"/>
    <col min="513" max="513" width="41.44140625" style="565" customWidth="1"/>
    <col min="514" max="518" width="9.5546875" style="565" customWidth="1"/>
    <col min="519" max="768" width="8.77734375" style="565"/>
    <col min="769" max="769" width="41.44140625" style="565" customWidth="1"/>
    <col min="770" max="774" width="9.5546875" style="565" customWidth="1"/>
    <col min="775" max="1024" width="8.77734375" style="565"/>
    <col min="1025" max="1025" width="41.44140625" style="565" customWidth="1"/>
    <col min="1026" max="1030" width="9.5546875" style="565" customWidth="1"/>
    <col min="1031" max="1280" width="8.77734375" style="565"/>
    <col min="1281" max="1281" width="41.44140625" style="565" customWidth="1"/>
    <col min="1282" max="1286" width="9.5546875" style="565" customWidth="1"/>
    <col min="1287" max="1536" width="8.77734375" style="565"/>
    <col min="1537" max="1537" width="41.44140625" style="565" customWidth="1"/>
    <col min="1538" max="1542" width="9.5546875" style="565" customWidth="1"/>
    <col min="1543" max="1792" width="8.77734375" style="565"/>
    <col min="1793" max="1793" width="41.44140625" style="565" customWidth="1"/>
    <col min="1794" max="1798" width="9.5546875" style="565" customWidth="1"/>
    <col min="1799" max="2048" width="8.77734375" style="565"/>
    <col min="2049" max="2049" width="41.44140625" style="565" customWidth="1"/>
    <col min="2050" max="2054" width="9.5546875" style="565" customWidth="1"/>
    <col min="2055" max="2304" width="8.77734375" style="565"/>
    <col min="2305" max="2305" width="41.44140625" style="565" customWidth="1"/>
    <col min="2306" max="2310" width="9.5546875" style="565" customWidth="1"/>
    <col min="2311" max="2560" width="8.77734375" style="565"/>
    <col min="2561" max="2561" width="41.44140625" style="565" customWidth="1"/>
    <col min="2562" max="2566" width="9.5546875" style="565" customWidth="1"/>
    <col min="2567" max="2816" width="8.77734375" style="565"/>
    <col min="2817" max="2817" width="41.44140625" style="565" customWidth="1"/>
    <col min="2818" max="2822" width="9.5546875" style="565" customWidth="1"/>
    <col min="2823" max="3072" width="8.77734375" style="565"/>
    <col min="3073" max="3073" width="41.44140625" style="565" customWidth="1"/>
    <col min="3074" max="3078" width="9.5546875" style="565" customWidth="1"/>
    <col min="3079" max="3328" width="8.77734375" style="565"/>
    <col min="3329" max="3329" width="41.44140625" style="565" customWidth="1"/>
    <col min="3330" max="3334" width="9.5546875" style="565" customWidth="1"/>
    <col min="3335" max="3584" width="8.77734375" style="565"/>
    <col min="3585" max="3585" width="41.44140625" style="565" customWidth="1"/>
    <col min="3586" max="3590" width="9.5546875" style="565" customWidth="1"/>
    <col min="3591" max="3840" width="8.77734375" style="565"/>
    <col min="3841" max="3841" width="41.44140625" style="565" customWidth="1"/>
    <col min="3842" max="3846" width="9.5546875" style="565" customWidth="1"/>
    <col min="3847" max="4096" width="8.77734375" style="565"/>
    <col min="4097" max="4097" width="41.44140625" style="565" customWidth="1"/>
    <col min="4098" max="4102" width="9.5546875" style="565" customWidth="1"/>
    <col min="4103" max="4352" width="8.77734375" style="565"/>
    <col min="4353" max="4353" width="41.44140625" style="565" customWidth="1"/>
    <col min="4354" max="4358" width="9.5546875" style="565" customWidth="1"/>
    <col min="4359" max="4608" width="8.77734375" style="565"/>
    <col min="4609" max="4609" width="41.44140625" style="565" customWidth="1"/>
    <col min="4610" max="4614" width="9.5546875" style="565" customWidth="1"/>
    <col min="4615" max="4864" width="8.77734375" style="565"/>
    <col min="4865" max="4865" width="41.44140625" style="565" customWidth="1"/>
    <col min="4866" max="4870" width="9.5546875" style="565" customWidth="1"/>
    <col min="4871" max="5120" width="8.77734375" style="565"/>
    <col min="5121" max="5121" width="41.44140625" style="565" customWidth="1"/>
    <col min="5122" max="5126" width="9.5546875" style="565" customWidth="1"/>
    <col min="5127" max="5376" width="8.77734375" style="565"/>
    <col min="5377" max="5377" width="41.44140625" style="565" customWidth="1"/>
    <col min="5378" max="5382" width="9.5546875" style="565" customWidth="1"/>
    <col min="5383" max="5632" width="8.77734375" style="565"/>
    <col min="5633" max="5633" width="41.44140625" style="565" customWidth="1"/>
    <col min="5634" max="5638" width="9.5546875" style="565" customWidth="1"/>
    <col min="5639" max="5888" width="8.77734375" style="565"/>
    <col min="5889" max="5889" width="41.44140625" style="565" customWidth="1"/>
    <col min="5890" max="5894" width="9.5546875" style="565" customWidth="1"/>
    <col min="5895" max="6144" width="8.77734375" style="565"/>
    <col min="6145" max="6145" width="41.44140625" style="565" customWidth="1"/>
    <col min="6146" max="6150" width="9.5546875" style="565" customWidth="1"/>
    <col min="6151" max="6400" width="8.77734375" style="565"/>
    <col min="6401" max="6401" width="41.44140625" style="565" customWidth="1"/>
    <col min="6402" max="6406" width="9.5546875" style="565" customWidth="1"/>
    <col min="6407" max="6656" width="8.77734375" style="565"/>
    <col min="6657" max="6657" width="41.44140625" style="565" customWidth="1"/>
    <col min="6658" max="6662" width="9.5546875" style="565" customWidth="1"/>
    <col min="6663" max="6912" width="8.77734375" style="565"/>
    <col min="6913" max="6913" width="41.44140625" style="565" customWidth="1"/>
    <col min="6914" max="6918" width="9.5546875" style="565" customWidth="1"/>
    <col min="6919" max="7168" width="8.77734375" style="565"/>
    <col min="7169" max="7169" width="41.44140625" style="565" customWidth="1"/>
    <col min="7170" max="7174" width="9.5546875" style="565" customWidth="1"/>
    <col min="7175" max="7424" width="8.77734375" style="565"/>
    <col min="7425" max="7425" width="41.44140625" style="565" customWidth="1"/>
    <col min="7426" max="7430" width="9.5546875" style="565" customWidth="1"/>
    <col min="7431" max="7680" width="8.77734375" style="565"/>
    <col min="7681" max="7681" width="41.44140625" style="565" customWidth="1"/>
    <col min="7682" max="7686" width="9.5546875" style="565" customWidth="1"/>
    <col min="7687" max="7936" width="8.77734375" style="565"/>
    <col min="7937" max="7937" width="41.44140625" style="565" customWidth="1"/>
    <col min="7938" max="7942" width="9.5546875" style="565" customWidth="1"/>
    <col min="7943" max="8192" width="8.77734375" style="565"/>
    <col min="8193" max="8193" width="41.44140625" style="565" customWidth="1"/>
    <col min="8194" max="8198" width="9.5546875" style="565" customWidth="1"/>
    <col min="8199" max="8448" width="8.77734375" style="565"/>
    <col min="8449" max="8449" width="41.44140625" style="565" customWidth="1"/>
    <col min="8450" max="8454" width="9.5546875" style="565" customWidth="1"/>
    <col min="8455" max="8704" width="8.77734375" style="565"/>
    <col min="8705" max="8705" width="41.44140625" style="565" customWidth="1"/>
    <col min="8706" max="8710" width="9.5546875" style="565" customWidth="1"/>
    <col min="8711" max="8960" width="8.77734375" style="565"/>
    <col min="8961" max="8961" width="41.44140625" style="565" customWidth="1"/>
    <col min="8962" max="8966" width="9.5546875" style="565" customWidth="1"/>
    <col min="8967" max="9216" width="8.77734375" style="565"/>
    <col min="9217" max="9217" width="41.44140625" style="565" customWidth="1"/>
    <col min="9218" max="9222" width="9.5546875" style="565" customWidth="1"/>
    <col min="9223" max="9472" width="8.77734375" style="565"/>
    <col min="9473" max="9473" width="41.44140625" style="565" customWidth="1"/>
    <col min="9474" max="9478" width="9.5546875" style="565" customWidth="1"/>
    <col min="9479" max="9728" width="8.77734375" style="565"/>
    <col min="9729" max="9729" width="41.44140625" style="565" customWidth="1"/>
    <col min="9730" max="9734" width="9.5546875" style="565" customWidth="1"/>
    <col min="9735" max="9984" width="8.77734375" style="565"/>
    <col min="9985" max="9985" width="41.44140625" style="565" customWidth="1"/>
    <col min="9986" max="9990" width="9.5546875" style="565" customWidth="1"/>
    <col min="9991" max="10240" width="8.77734375" style="565"/>
    <col min="10241" max="10241" width="41.44140625" style="565" customWidth="1"/>
    <col min="10242" max="10246" width="9.5546875" style="565" customWidth="1"/>
    <col min="10247" max="10496" width="8.77734375" style="565"/>
    <col min="10497" max="10497" width="41.44140625" style="565" customWidth="1"/>
    <col min="10498" max="10502" width="9.5546875" style="565" customWidth="1"/>
    <col min="10503" max="10752" width="8.77734375" style="565"/>
    <col min="10753" max="10753" width="41.44140625" style="565" customWidth="1"/>
    <col min="10754" max="10758" width="9.5546875" style="565" customWidth="1"/>
    <col min="10759" max="11008" width="8.77734375" style="565"/>
    <col min="11009" max="11009" width="41.44140625" style="565" customWidth="1"/>
    <col min="11010" max="11014" width="9.5546875" style="565" customWidth="1"/>
    <col min="11015" max="11264" width="8.77734375" style="565"/>
    <col min="11265" max="11265" width="41.44140625" style="565" customWidth="1"/>
    <col min="11266" max="11270" width="9.5546875" style="565" customWidth="1"/>
    <col min="11271" max="11520" width="8.77734375" style="565"/>
    <col min="11521" max="11521" width="41.44140625" style="565" customWidth="1"/>
    <col min="11522" max="11526" width="9.5546875" style="565" customWidth="1"/>
    <col min="11527" max="11776" width="8.77734375" style="565"/>
    <col min="11777" max="11777" width="41.44140625" style="565" customWidth="1"/>
    <col min="11778" max="11782" width="9.5546875" style="565" customWidth="1"/>
    <col min="11783" max="12032" width="8.77734375" style="565"/>
    <col min="12033" max="12033" width="41.44140625" style="565" customWidth="1"/>
    <col min="12034" max="12038" width="9.5546875" style="565" customWidth="1"/>
    <col min="12039" max="12288" width="8.77734375" style="565"/>
    <col min="12289" max="12289" width="41.44140625" style="565" customWidth="1"/>
    <col min="12290" max="12294" width="9.5546875" style="565" customWidth="1"/>
    <col min="12295" max="12544" width="8.77734375" style="565"/>
    <col min="12545" max="12545" width="41.44140625" style="565" customWidth="1"/>
    <col min="12546" max="12550" width="9.5546875" style="565" customWidth="1"/>
    <col min="12551" max="12800" width="8.77734375" style="565"/>
    <col min="12801" max="12801" width="41.44140625" style="565" customWidth="1"/>
    <col min="12802" max="12806" width="9.5546875" style="565" customWidth="1"/>
    <col min="12807" max="13056" width="8.77734375" style="565"/>
    <col min="13057" max="13057" width="41.44140625" style="565" customWidth="1"/>
    <col min="13058" max="13062" width="9.5546875" style="565" customWidth="1"/>
    <col min="13063" max="13312" width="8.77734375" style="565"/>
    <col min="13313" max="13313" width="41.44140625" style="565" customWidth="1"/>
    <col min="13314" max="13318" width="9.5546875" style="565" customWidth="1"/>
    <col min="13319" max="13568" width="8.77734375" style="565"/>
    <col min="13569" max="13569" width="41.44140625" style="565" customWidth="1"/>
    <col min="13570" max="13574" width="9.5546875" style="565" customWidth="1"/>
    <col min="13575" max="13824" width="8.77734375" style="565"/>
    <col min="13825" max="13825" width="41.44140625" style="565" customWidth="1"/>
    <col min="13826" max="13830" width="9.5546875" style="565" customWidth="1"/>
    <col min="13831" max="14080" width="8.77734375" style="565"/>
    <col min="14081" max="14081" width="41.44140625" style="565" customWidth="1"/>
    <col min="14082" max="14086" width="9.5546875" style="565" customWidth="1"/>
    <col min="14087" max="14336" width="8.77734375" style="565"/>
    <col min="14337" max="14337" width="41.44140625" style="565" customWidth="1"/>
    <col min="14338" max="14342" width="9.5546875" style="565" customWidth="1"/>
    <col min="14343" max="14592" width="8.77734375" style="565"/>
    <col min="14593" max="14593" width="41.44140625" style="565" customWidth="1"/>
    <col min="14594" max="14598" width="9.5546875" style="565" customWidth="1"/>
    <col min="14599" max="14848" width="8.77734375" style="565"/>
    <col min="14849" max="14849" width="41.44140625" style="565" customWidth="1"/>
    <col min="14850" max="14854" width="9.5546875" style="565" customWidth="1"/>
    <col min="14855" max="15104" width="8.77734375" style="565"/>
    <col min="15105" max="15105" width="41.44140625" style="565" customWidth="1"/>
    <col min="15106" max="15110" width="9.5546875" style="565" customWidth="1"/>
    <col min="15111" max="15360" width="8.77734375" style="565"/>
    <col min="15361" max="15361" width="41.44140625" style="565" customWidth="1"/>
    <col min="15362" max="15366" width="9.5546875" style="565" customWidth="1"/>
    <col min="15367" max="15616" width="8.77734375" style="565"/>
    <col min="15617" max="15617" width="41.44140625" style="565" customWidth="1"/>
    <col min="15618" max="15622" width="9.5546875" style="565" customWidth="1"/>
    <col min="15623" max="15872" width="8.77734375" style="565"/>
    <col min="15873" max="15873" width="41.44140625" style="565" customWidth="1"/>
    <col min="15874" max="15878" width="9.5546875" style="565" customWidth="1"/>
    <col min="15879" max="16128" width="8.77734375" style="565"/>
    <col min="16129" max="16129" width="41.44140625" style="565" customWidth="1"/>
    <col min="16130" max="16134" width="9.5546875" style="565" customWidth="1"/>
    <col min="16135" max="16384" width="8.77734375" style="565"/>
  </cols>
  <sheetData>
    <row r="1" spans="1:6" ht="21" customHeight="1">
      <c r="A1" s="538" t="s">
        <v>66</v>
      </c>
      <c r="B1" s="539"/>
      <c r="C1" s="539"/>
      <c r="D1" s="539"/>
      <c r="E1" s="540"/>
      <c r="F1" s="541"/>
    </row>
    <row r="2" spans="1:6" ht="17.100000000000001" customHeight="1">
      <c r="A2" s="542"/>
      <c r="B2" s="543"/>
      <c r="C2" s="543"/>
      <c r="D2" s="543"/>
      <c r="E2" s="544"/>
      <c r="F2" s="545"/>
    </row>
    <row r="3" spans="1:6" ht="14.1" customHeight="1">
      <c r="A3" s="546"/>
      <c r="B3" s="543"/>
      <c r="C3" s="543"/>
      <c r="D3" s="543"/>
      <c r="E3" s="544"/>
      <c r="F3" s="545"/>
    </row>
    <row r="4" spans="1:6" ht="12.75" customHeight="1">
      <c r="A4" s="547"/>
      <c r="B4" s="548"/>
      <c r="C4" s="548"/>
      <c r="D4" s="548"/>
      <c r="E4" s="548"/>
      <c r="F4" s="549" t="s">
        <v>1</v>
      </c>
    </row>
    <row r="5" spans="1:6" ht="12.75" customHeight="1">
      <c r="A5" s="550" t="s">
        <v>2</v>
      </c>
      <c r="B5" s="478">
        <v>2023</v>
      </c>
      <c r="C5" s="479"/>
      <c r="D5" s="479"/>
      <c r="E5" s="478" t="s">
        <v>3</v>
      </c>
      <c r="F5" s="481"/>
    </row>
    <row r="6" spans="1:6" ht="12.75" customHeight="1">
      <c r="A6" s="551"/>
      <c r="B6" s="482"/>
      <c r="C6" s="483"/>
      <c r="D6" s="483"/>
      <c r="E6" s="509"/>
      <c r="F6" s="485"/>
    </row>
    <row r="7" spans="1:6" ht="12.75" customHeight="1">
      <c r="A7" s="552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553"/>
      <c r="B8" s="554"/>
      <c r="C8" s="554"/>
      <c r="D8" s="554"/>
      <c r="E8" s="555"/>
      <c r="F8" s="556"/>
    </row>
    <row r="9" spans="1:6" ht="12.75" customHeight="1">
      <c r="A9" s="557"/>
      <c r="B9" s="558"/>
      <c r="C9" s="558"/>
      <c r="D9" s="558"/>
      <c r="E9" s="558"/>
      <c r="F9" s="559"/>
    </row>
    <row r="10" spans="1:6" s="561" customFormat="1" ht="12.75" customHeight="1">
      <c r="A10" s="560" t="s">
        <v>67</v>
      </c>
      <c r="B10" s="535">
        <v>-3851.7489707399991</v>
      </c>
      <c r="C10" s="535">
        <v>-32534.402229619998</v>
      </c>
      <c r="D10" s="535">
        <v>-39861.570042630003</v>
      </c>
      <c r="E10" s="535">
        <v>-3892.9734397799989</v>
      </c>
      <c r="F10" s="536">
        <v>-40485.899323940001</v>
      </c>
    </row>
    <row r="11" spans="1:6" ht="12.75" customHeight="1">
      <c r="A11" s="560" t="s">
        <v>68</v>
      </c>
      <c r="B11" s="535">
        <v>3912.4628983299999</v>
      </c>
      <c r="C11" s="535">
        <v>37297.826765919999</v>
      </c>
      <c r="D11" s="535">
        <v>45372.85814027</v>
      </c>
      <c r="E11" s="535">
        <v>4258.0844617300008</v>
      </c>
      <c r="F11" s="536">
        <v>40002.258874760009</v>
      </c>
    </row>
    <row r="12" spans="1:6" ht="12.75" customHeight="1">
      <c r="A12" s="560" t="s">
        <v>69</v>
      </c>
      <c r="B12" s="535">
        <v>7764.211869069999</v>
      </c>
      <c r="C12" s="535">
        <v>69832.228995540005</v>
      </c>
      <c r="D12" s="535">
        <v>85234.42818290001</v>
      </c>
      <c r="E12" s="535">
        <v>8151.0579015099993</v>
      </c>
      <c r="F12" s="536">
        <v>80488.158198699995</v>
      </c>
    </row>
    <row r="13" spans="1:6" ht="12.75" customHeight="1">
      <c r="A13" s="560" t="s">
        <v>70</v>
      </c>
      <c r="B13" s="535">
        <v>-981.7282151899999</v>
      </c>
      <c r="C13" s="535">
        <v>-10659.849498829999</v>
      </c>
      <c r="D13" s="535">
        <v>-12675.306222589999</v>
      </c>
      <c r="E13" s="535">
        <v>-1582.0469448199999</v>
      </c>
      <c r="F13" s="536">
        <v>-12162.633525159999</v>
      </c>
    </row>
    <row r="14" spans="1:6" ht="12.75" customHeight="1">
      <c r="A14" s="560" t="s">
        <v>71</v>
      </c>
      <c r="B14" s="535">
        <v>594.59335036000004</v>
      </c>
      <c r="C14" s="535">
        <v>5637.9874399499995</v>
      </c>
      <c r="D14" s="535">
        <v>6760.8658754899989</v>
      </c>
      <c r="E14" s="535">
        <v>653.96407972999998</v>
      </c>
      <c r="F14" s="536">
        <v>6453.8599979500004</v>
      </c>
    </row>
    <row r="15" spans="1:6" ht="12.75" customHeight="1">
      <c r="A15" s="560" t="s">
        <v>72</v>
      </c>
      <c r="B15" s="535">
        <v>1576.3215655499998</v>
      </c>
      <c r="C15" s="535">
        <v>16297.836938780001</v>
      </c>
      <c r="D15" s="535">
        <v>19436.172098079998</v>
      </c>
      <c r="E15" s="535">
        <v>2236.0110245499995</v>
      </c>
      <c r="F15" s="536">
        <v>18616.493523109999</v>
      </c>
    </row>
    <row r="16" spans="1:6" ht="12.75" customHeight="1">
      <c r="A16" s="560" t="s">
        <v>73</v>
      </c>
      <c r="B16" s="535">
        <v>-679.18198718999986</v>
      </c>
      <c r="C16" s="535">
        <v>-6637.426704200001</v>
      </c>
      <c r="D16" s="535">
        <v>-7623.7040636600013</v>
      </c>
      <c r="E16" s="535">
        <v>-737.05579088999991</v>
      </c>
      <c r="F16" s="536">
        <v>-6365.7237718099996</v>
      </c>
    </row>
    <row r="17" spans="1:6" ht="12.75" customHeight="1">
      <c r="A17" s="560" t="s">
        <v>71</v>
      </c>
      <c r="B17" s="535">
        <v>649.95210802000008</v>
      </c>
      <c r="C17" s="535">
        <v>5669.5855915499997</v>
      </c>
      <c r="D17" s="535">
        <v>6907.3189499500004</v>
      </c>
      <c r="E17" s="535">
        <v>595.90182139000001</v>
      </c>
      <c r="F17" s="536">
        <v>6004.5875670899995</v>
      </c>
    </row>
    <row r="18" spans="1:6" ht="12.75" customHeight="1">
      <c r="A18" s="560" t="s">
        <v>72</v>
      </c>
      <c r="B18" s="535">
        <v>1329.1340952099999</v>
      </c>
      <c r="C18" s="535">
        <v>12307.012295750001</v>
      </c>
      <c r="D18" s="535">
        <v>14531.023013610002</v>
      </c>
      <c r="E18" s="535">
        <v>1332.9576122799999</v>
      </c>
      <c r="F18" s="536">
        <v>12370.311338899999</v>
      </c>
    </row>
    <row r="19" spans="1:6" ht="12.75" customHeight="1">
      <c r="A19" s="560" t="s">
        <v>74</v>
      </c>
      <c r="B19" s="535">
        <v>-203.03632242</v>
      </c>
      <c r="C19" s="535">
        <v>-1587.63250197</v>
      </c>
      <c r="D19" s="535">
        <v>-2036.6603307600001</v>
      </c>
      <c r="E19" s="535">
        <v>-144.92928830999995</v>
      </c>
      <c r="F19" s="536">
        <v>-1773.43975467</v>
      </c>
    </row>
    <row r="20" spans="1:6" ht="12.75" customHeight="1">
      <c r="A20" s="560" t="s">
        <v>71</v>
      </c>
      <c r="B20" s="535">
        <v>122.33809734</v>
      </c>
      <c r="C20" s="535">
        <v>976.83531342999993</v>
      </c>
      <c r="D20" s="535">
        <v>1139.5829687899998</v>
      </c>
      <c r="E20" s="535">
        <v>106.42434526</v>
      </c>
      <c r="F20" s="536">
        <v>919.44922437000002</v>
      </c>
    </row>
    <row r="21" spans="1:6" ht="12.75" customHeight="1">
      <c r="A21" s="560" t="s">
        <v>72</v>
      </c>
      <c r="B21" s="535">
        <v>325.37441976000002</v>
      </c>
      <c r="C21" s="535">
        <v>2564.4678153999998</v>
      </c>
      <c r="D21" s="535">
        <v>3176.2432995499998</v>
      </c>
      <c r="E21" s="535">
        <v>251.35363356999994</v>
      </c>
      <c r="F21" s="536">
        <v>2692.8889790399999</v>
      </c>
    </row>
    <row r="22" spans="1:6" ht="12.75" customHeight="1">
      <c r="A22" s="560" t="s">
        <v>75</v>
      </c>
      <c r="B22" s="535">
        <v>2.0233030600000057</v>
      </c>
      <c r="C22" s="535">
        <v>405.79481665999998</v>
      </c>
      <c r="D22" s="535">
        <v>379.90680881000003</v>
      </c>
      <c r="E22" s="535">
        <v>41.652136220000017</v>
      </c>
      <c r="F22" s="536">
        <v>144.06882361000004</v>
      </c>
    </row>
    <row r="23" spans="1:6" ht="12.75" customHeight="1">
      <c r="A23" s="560" t="s">
        <v>71</v>
      </c>
      <c r="B23" s="535">
        <v>68.696487360000006</v>
      </c>
      <c r="C23" s="535">
        <v>833.66429949999997</v>
      </c>
      <c r="D23" s="535">
        <v>1075.1649777799998</v>
      </c>
      <c r="E23" s="535">
        <v>185.36714472</v>
      </c>
      <c r="F23" s="536">
        <v>1374.5554934499999</v>
      </c>
    </row>
    <row r="24" spans="1:6" ht="12.75" customHeight="1">
      <c r="A24" s="560" t="s">
        <v>72</v>
      </c>
      <c r="B24" s="535">
        <v>66.673184299999988</v>
      </c>
      <c r="C24" s="535">
        <v>427.86948283999999</v>
      </c>
      <c r="D24" s="535">
        <v>695.25816897000004</v>
      </c>
      <c r="E24" s="535">
        <v>143.71500850000001</v>
      </c>
      <c r="F24" s="536">
        <v>1230.4866698400001</v>
      </c>
    </row>
    <row r="25" spans="1:6" ht="12.75" customHeight="1">
      <c r="A25" s="560" t="s">
        <v>76</v>
      </c>
      <c r="B25" s="535">
        <v>-484.71269103000003</v>
      </c>
      <c r="C25" s="535">
        <v>-4385.2757335599999</v>
      </c>
      <c r="D25" s="535">
        <v>-5454.9493068000002</v>
      </c>
      <c r="E25" s="535">
        <v>-720.84715014999995</v>
      </c>
      <c r="F25" s="536">
        <v>-7200.8164694999996</v>
      </c>
    </row>
    <row r="26" spans="1:6" ht="12.75" customHeight="1">
      <c r="A26" s="560" t="s">
        <v>71</v>
      </c>
      <c r="B26" s="535">
        <v>78.644511059999999</v>
      </c>
      <c r="C26" s="535">
        <v>785.86998054000003</v>
      </c>
      <c r="D26" s="535">
        <v>920.94222778000005</v>
      </c>
      <c r="E26" s="535">
        <v>91.573094589999997</v>
      </c>
      <c r="F26" s="536">
        <v>709.41649738000001</v>
      </c>
    </row>
    <row r="27" spans="1:6" ht="12.75" customHeight="1">
      <c r="A27" s="560" t="s">
        <v>72</v>
      </c>
      <c r="B27" s="535">
        <v>563.35720208999999</v>
      </c>
      <c r="C27" s="535">
        <v>5171.1457141000001</v>
      </c>
      <c r="D27" s="535">
        <v>6375.8915345799996</v>
      </c>
      <c r="E27" s="535">
        <v>812.42024474000004</v>
      </c>
      <c r="F27" s="536">
        <v>7910.2329668800003</v>
      </c>
    </row>
    <row r="28" spans="1:6" ht="12.75" customHeight="1">
      <c r="A28" s="560" t="s">
        <v>77</v>
      </c>
      <c r="B28" s="535">
        <v>-783.23889696999993</v>
      </c>
      <c r="C28" s="535">
        <v>-4488.0004921999998</v>
      </c>
      <c r="D28" s="535">
        <v>-5702.8501827499995</v>
      </c>
      <c r="E28" s="535">
        <v>-223.36796291000013</v>
      </c>
      <c r="F28" s="536">
        <v>-5827.00121657</v>
      </c>
    </row>
    <row r="29" spans="1:6" ht="12.75" customHeight="1">
      <c r="A29" s="560" t="s">
        <v>71</v>
      </c>
      <c r="B29" s="535">
        <v>428.12443514</v>
      </c>
      <c r="C29" s="535">
        <v>4713.3851389600004</v>
      </c>
      <c r="D29" s="535">
        <v>5783.1508636399994</v>
      </c>
      <c r="E29" s="535">
        <v>528.12541747</v>
      </c>
      <c r="F29" s="536">
        <v>5022.4956959199999</v>
      </c>
    </row>
    <row r="30" spans="1:6" ht="12.75" customHeight="1">
      <c r="A30" s="560" t="s">
        <v>72</v>
      </c>
      <c r="B30" s="535">
        <v>1211.3633321099999</v>
      </c>
      <c r="C30" s="535">
        <v>9201.3856311600011</v>
      </c>
      <c r="D30" s="535">
        <v>11486.001046390002</v>
      </c>
      <c r="E30" s="535">
        <v>751.49338038000008</v>
      </c>
      <c r="F30" s="536">
        <v>10849.496912489998</v>
      </c>
    </row>
    <row r="31" spans="1:6" ht="12.75" customHeight="1">
      <c r="A31" s="560" t="s">
        <v>78</v>
      </c>
      <c r="B31" s="535">
        <v>-871.14077940000004</v>
      </c>
      <c r="C31" s="535">
        <v>-7715.2896194699997</v>
      </c>
      <c r="D31" s="535">
        <v>-9462.2626892900007</v>
      </c>
      <c r="E31" s="535">
        <v>-866.00731022000014</v>
      </c>
      <c r="F31" s="536">
        <v>-8824.8773498699993</v>
      </c>
    </row>
    <row r="32" spans="1:6" ht="12.75" customHeight="1">
      <c r="A32" s="560" t="s">
        <v>71</v>
      </c>
      <c r="B32" s="535">
        <v>6.1528180199999998</v>
      </c>
      <c r="C32" s="535">
        <v>73.958832180000002</v>
      </c>
      <c r="D32" s="535">
        <v>90.801864330000001</v>
      </c>
      <c r="E32" s="535">
        <v>9.489346470000001</v>
      </c>
      <c r="F32" s="536">
        <v>72.30136336999999</v>
      </c>
    </row>
    <row r="33" spans="1:6" ht="12.75" customHeight="1">
      <c r="A33" s="560" t="s">
        <v>72</v>
      </c>
      <c r="B33" s="535">
        <v>877.29359741999997</v>
      </c>
      <c r="C33" s="535">
        <v>7789.2484516499999</v>
      </c>
      <c r="D33" s="535">
        <v>9553.0645536199991</v>
      </c>
      <c r="E33" s="535">
        <v>875.49665669000012</v>
      </c>
      <c r="F33" s="536">
        <v>8897.1787132400004</v>
      </c>
    </row>
    <row r="34" spans="1:6" ht="12.75" customHeight="1">
      <c r="A34" s="560" t="s">
        <v>79</v>
      </c>
      <c r="B34" s="535">
        <v>611.56085920999999</v>
      </c>
      <c r="C34" s="535">
        <v>6512.0014709300003</v>
      </c>
      <c r="D34" s="535">
        <v>7517.6280787900005</v>
      </c>
      <c r="E34" s="535">
        <v>737.67664693999996</v>
      </c>
      <c r="F34" s="536">
        <v>5217.0045240399995</v>
      </c>
    </row>
    <row r="35" spans="1:6" ht="12.75" customHeight="1">
      <c r="A35" s="560" t="s">
        <v>71</v>
      </c>
      <c r="B35" s="535">
        <v>1750.0122336499999</v>
      </c>
      <c r="C35" s="535">
        <v>16312.210384720001</v>
      </c>
      <c r="D35" s="535">
        <v>19880.735646500001</v>
      </c>
      <c r="E35" s="535">
        <v>1762.6899300299999</v>
      </c>
      <c r="F35" s="536">
        <v>16470.391908769998</v>
      </c>
    </row>
    <row r="36" spans="1:6" ht="12.75" customHeight="1">
      <c r="A36" s="560" t="s">
        <v>72</v>
      </c>
      <c r="B36" s="535">
        <v>1138.4513744399999</v>
      </c>
      <c r="C36" s="535">
        <v>9800.2089137899984</v>
      </c>
      <c r="D36" s="535">
        <v>12363.107567709998</v>
      </c>
      <c r="E36" s="535">
        <v>1025.0132830900002</v>
      </c>
      <c r="F36" s="536">
        <v>11253.387384730002</v>
      </c>
    </row>
    <row r="37" spans="1:6" ht="12.75" customHeight="1">
      <c r="A37" s="560" t="s">
        <v>80</v>
      </c>
      <c r="B37" s="535">
        <v>-373.47982919999993</v>
      </c>
      <c r="C37" s="535">
        <v>-3462.9910576200004</v>
      </c>
      <c r="D37" s="535">
        <v>-4138.9423200800002</v>
      </c>
      <c r="E37" s="535">
        <v>-411.71391907000009</v>
      </c>
      <c r="F37" s="536">
        <v>-4028.67870257</v>
      </c>
    </row>
    <row r="38" spans="1:6" ht="12.75" customHeight="1">
      <c r="A38" s="560" t="s">
        <v>71</v>
      </c>
      <c r="B38" s="535">
        <v>71.00681142000002</v>
      </c>
      <c r="C38" s="535">
        <v>714.11951725000017</v>
      </c>
      <c r="D38" s="535">
        <v>857.65979983000022</v>
      </c>
      <c r="E38" s="535">
        <v>83.546020389999995</v>
      </c>
      <c r="F38" s="536">
        <v>777.54715538000005</v>
      </c>
    </row>
    <row r="39" spans="1:6" ht="12.75" customHeight="1">
      <c r="A39" s="560" t="s">
        <v>72</v>
      </c>
      <c r="B39" s="535">
        <v>444.48664061999995</v>
      </c>
      <c r="C39" s="535">
        <v>4177.1105748700002</v>
      </c>
      <c r="D39" s="535">
        <v>4996.6021199100005</v>
      </c>
      <c r="E39" s="535">
        <v>495.25993946</v>
      </c>
      <c r="F39" s="536">
        <v>4806.2258579499994</v>
      </c>
    </row>
    <row r="40" spans="1:6" ht="12.75" customHeight="1">
      <c r="A40" s="560" t="s">
        <v>81</v>
      </c>
      <c r="B40" s="535">
        <v>-147.94893963999999</v>
      </c>
      <c r="C40" s="535">
        <v>-1078.8514502999999</v>
      </c>
      <c r="D40" s="535">
        <v>-1333.1026299099999</v>
      </c>
      <c r="E40" s="535">
        <v>-104.73516981</v>
      </c>
      <c r="F40" s="536">
        <v>-753.7145491199999</v>
      </c>
    </row>
    <row r="41" spans="1:6" ht="12.75" customHeight="1">
      <c r="A41" s="560" t="s">
        <v>71</v>
      </c>
      <c r="B41" s="535">
        <v>54.084151599999998</v>
      </c>
      <c r="C41" s="535">
        <v>740.87126138000008</v>
      </c>
      <c r="D41" s="535">
        <v>923.36379219000014</v>
      </c>
      <c r="E41" s="535">
        <v>72.25312796</v>
      </c>
      <c r="F41" s="536">
        <v>623.54299693999997</v>
      </c>
    </row>
    <row r="42" spans="1:6" ht="12.75" customHeight="1">
      <c r="A42" s="560" t="s">
        <v>72</v>
      </c>
      <c r="B42" s="535">
        <v>202.03309124</v>
      </c>
      <c r="C42" s="535">
        <v>1819.72271168</v>
      </c>
      <c r="D42" s="535">
        <v>2256.4664220999998</v>
      </c>
      <c r="E42" s="535">
        <v>176.98829777</v>
      </c>
      <c r="F42" s="536">
        <v>1377.2575460599999</v>
      </c>
    </row>
    <row r="43" spans="1:6" ht="12.75" customHeight="1">
      <c r="A43" s="560" t="s">
        <v>82</v>
      </c>
      <c r="B43" s="535">
        <v>59.134528029999998</v>
      </c>
      <c r="C43" s="535">
        <v>563.11854094</v>
      </c>
      <c r="D43" s="535">
        <v>668.67281561000004</v>
      </c>
      <c r="E43" s="535">
        <v>118.40131323999998</v>
      </c>
      <c r="F43" s="536">
        <v>1089.9126676799999</v>
      </c>
    </row>
    <row r="44" spans="1:6" ht="12.75" customHeight="1">
      <c r="A44" s="560" t="s">
        <v>71</v>
      </c>
      <c r="B44" s="535">
        <v>88.857894360000003</v>
      </c>
      <c r="C44" s="535">
        <v>839.33900645999995</v>
      </c>
      <c r="D44" s="535">
        <v>1033.2711739900001</v>
      </c>
      <c r="E44" s="535">
        <v>168.75013371999998</v>
      </c>
      <c r="F44" s="536">
        <v>1574.1109741399998</v>
      </c>
    </row>
    <row r="45" spans="1:6" ht="12.75" customHeight="1">
      <c r="A45" s="560" t="s">
        <v>72</v>
      </c>
      <c r="B45" s="535">
        <v>29.723366330000001</v>
      </c>
      <c r="C45" s="535">
        <v>276.22046552</v>
      </c>
      <c r="D45" s="535">
        <v>364.59835838000004</v>
      </c>
      <c r="E45" s="535">
        <v>50.348820479999993</v>
      </c>
      <c r="F45" s="536">
        <v>484.19830646000003</v>
      </c>
    </row>
    <row r="46" spans="1:6" ht="12.75" customHeight="1">
      <c r="A46" s="562"/>
      <c r="B46" s="563"/>
      <c r="C46" s="563"/>
      <c r="D46" s="563"/>
      <c r="E46" s="563"/>
      <c r="F46" s="564"/>
    </row>
    <row r="47" spans="1:6" ht="6" customHeight="1"/>
    <row r="48" spans="1:6" ht="10.35" customHeight="1">
      <c r="A48" s="530" t="s">
        <v>83</v>
      </c>
    </row>
    <row r="49" spans="1:1" ht="10.35" customHeight="1">
      <c r="A49" s="530" t="s">
        <v>84</v>
      </c>
    </row>
    <row r="50" spans="1:1" ht="10.35" customHeight="1">
      <c r="A50" s="530" t="s">
        <v>85</v>
      </c>
    </row>
    <row r="51" spans="1:1" ht="10.35" customHeight="1">
      <c r="A51" s="530" t="s">
        <v>86</v>
      </c>
    </row>
    <row r="52" spans="1:1">
      <c r="A52" s="530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1C99F-C335-4569-A2AB-749C7601AFF5}">
  <dimension ref="A1:F52"/>
  <sheetViews>
    <sheetView showGridLines="0" workbookViewId="0">
      <selection activeCell="D3" sqref="D3"/>
    </sheetView>
  </sheetViews>
  <sheetFormatPr defaultRowHeight="13.2"/>
  <cols>
    <col min="1" max="1" width="40.77734375" style="508" customWidth="1"/>
    <col min="2" max="19" width="9.21875" style="508" customWidth="1"/>
    <col min="20" max="256" width="8.77734375" style="508"/>
    <col min="257" max="257" width="41.44140625" style="508" customWidth="1"/>
    <col min="258" max="262" width="9.5546875" style="508" customWidth="1"/>
    <col min="263" max="512" width="8.77734375" style="508"/>
    <col min="513" max="513" width="41.44140625" style="508" customWidth="1"/>
    <col min="514" max="518" width="9.5546875" style="508" customWidth="1"/>
    <col min="519" max="768" width="8.77734375" style="508"/>
    <col min="769" max="769" width="41.44140625" style="508" customWidth="1"/>
    <col min="770" max="774" width="9.5546875" style="508" customWidth="1"/>
    <col min="775" max="1024" width="8.77734375" style="508"/>
    <col min="1025" max="1025" width="41.44140625" style="508" customWidth="1"/>
    <col min="1026" max="1030" width="9.5546875" style="508" customWidth="1"/>
    <col min="1031" max="1280" width="8.77734375" style="508"/>
    <col min="1281" max="1281" width="41.44140625" style="508" customWidth="1"/>
    <col min="1282" max="1286" width="9.5546875" style="508" customWidth="1"/>
    <col min="1287" max="1536" width="8.77734375" style="508"/>
    <col min="1537" max="1537" width="41.44140625" style="508" customWidth="1"/>
    <col min="1538" max="1542" width="9.5546875" style="508" customWidth="1"/>
    <col min="1543" max="1792" width="8.77734375" style="508"/>
    <col min="1793" max="1793" width="41.44140625" style="508" customWidth="1"/>
    <col min="1794" max="1798" width="9.5546875" style="508" customWidth="1"/>
    <col min="1799" max="2048" width="8.77734375" style="508"/>
    <col min="2049" max="2049" width="41.44140625" style="508" customWidth="1"/>
    <col min="2050" max="2054" width="9.5546875" style="508" customWidth="1"/>
    <col min="2055" max="2304" width="8.77734375" style="508"/>
    <col min="2305" max="2305" width="41.44140625" style="508" customWidth="1"/>
    <col min="2306" max="2310" width="9.5546875" style="508" customWidth="1"/>
    <col min="2311" max="2560" width="8.77734375" style="508"/>
    <col min="2561" max="2561" width="41.44140625" style="508" customWidth="1"/>
    <col min="2562" max="2566" width="9.5546875" style="508" customWidth="1"/>
    <col min="2567" max="2816" width="8.77734375" style="508"/>
    <col min="2817" max="2817" width="41.44140625" style="508" customWidth="1"/>
    <col min="2818" max="2822" width="9.5546875" style="508" customWidth="1"/>
    <col min="2823" max="3072" width="8.77734375" style="508"/>
    <col min="3073" max="3073" width="41.44140625" style="508" customWidth="1"/>
    <col min="3074" max="3078" width="9.5546875" style="508" customWidth="1"/>
    <col min="3079" max="3328" width="8.77734375" style="508"/>
    <col min="3329" max="3329" width="41.44140625" style="508" customWidth="1"/>
    <col min="3330" max="3334" width="9.5546875" style="508" customWidth="1"/>
    <col min="3335" max="3584" width="8.77734375" style="508"/>
    <col min="3585" max="3585" width="41.44140625" style="508" customWidth="1"/>
    <col min="3586" max="3590" width="9.5546875" style="508" customWidth="1"/>
    <col min="3591" max="3840" width="8.77734375" style="508"/>
    <col min="3841" max="3841" width="41.44140625" style="508" customWidth="1"/>
    <col min="3842" max="3846" width="9.5546875" style="508" customWidth="1"/>
    <col min="3847" max="4096" width="8.77734375" style="508"/>
    <col min="4097" max="4097" width="41.44140625" style="508" customWidth="1"/>
    <col min="4098" max="4102" width="9.5546875" style="508" customWidth="1"/>
    <col min="4103" max="4352" width="8.77734375" style="508"/>
    <col min="4353" max="4353" width="41.44140625" style="508" customWidth="1"/>
    <col min="4354" max="4358" width="9.5546875" style="508" customWidth="1"/>
    <col min="4359" max="4608" width="8.77734375" style="508"/>
    <col min="4609" max="4609" width="41.44140625" style="508" customWidth="1"/>
    <col min="4610" max="4614" width="9.5546875" style="508" customWidth="1"/>
    <col min="4615" max="4864" width="8.77734375" style="508"/>
    <col min="4865" max="4865" width="41.44140625" style="508" customWidth="1"/>
    <col min="4866" max="4870" width="9.5546875" style="508" customWidth="1"/>
    <col min="4871" max="5120" width="8.77734375" style="508"/>
    <col min="5121" max="5121" width="41.44140625" style="508" customWidth="1"/>
    <col min="5122" max="5126" width="9.5546875" style="508" customWidth="1"/>
    <col min="5127" max="5376" width="8.77734375" style="508"/>
    <col min="5377" max="5377" width="41.44140625" style="508" customWidth="1"/>
    <col min="5378" max="5382" width="9.5546875" style="508" customWidth="1"/>
    <col min="5383" max="5632" width="8.77734375" style="508"/>
    <col min="5633" max="5633" width="41.44140625" style="508" customWidth="1"/>
    <col min="5634" max="5638" width="9.5546875" style="508" customWidth="1"/>
    <col min="5639" max="5888" width="8.77734375" style="508"/>
    <col min="5889" max="5889" width="41.44140625" style="508" customWidth="1"/>
    <col min="5890" max="5894" width="9.5546875" style="508" customWidth="1"/>
    <col min="5895" max="6144" width="8.77734375" style="508"/>
    <col min="6145" max="6145" width="41.44140625" style="508" customWidth="1"/>
    <col min="6146" max="6150" width="9.5546875" style="508" customWidth="1"/>
    <col min="6151" max="6400" width="8.77734375" style="508"/>
    <col min="6401" max="6401" width="41.44140625" style="508" customWidth="1"/>
    <col min="6402" max="6406" width="9.5546875" style="508" customWidth="1"/>
    <col min="6407" max="6656" width="8.77734375" style="508"/>
    <col min="6657" max="6657" width="41.44140625" style="508" customWidth="1"/>
    <col min="6658" max="6662" width="9.5546875" style="508" customWidth="1"/>
    <col min="6663" max="6912" width="8.77734375" style="508"/>
    <col min="6913" max="6913" width="41.44140625" style="508" customWidth="1"/>
    <col min="6914" max="6918" width="9.5546875" style="508" customWidth="1"/>
    <col min="6919" max="7168" width="8.77734375" style="508"/>
    <col min="7169" max="7169" width="41.44140625" style="508" customWidth="1"/>
    <col min="7170" max="7174" width="9.5546875" style="508" customWidth="1"/>
    <col min="7175" max="7424" width="8.77734375" style="508"/>
    <col min="7425" max="7425" width="41.44140625" style="508" customWidth="1"/>
    <col min="7426" max="7430" width="9.5546875" style="508" customWidth="1"/>
    <col min="7431" max="7680" width="8.77734375" style="508"/>
    <col min="7681" max="7681" width="41.44140625" style="508" customWidth="1"/>
    <col min="7682" max="7686" width="9.5546875" style="508" customWidth="1"/>
    <col min="7687" max="7936" width="8.77734375" style="508"/>
    <col min="7937" max="7937" width="41.44140625" style="508" customWidth="1"/>
    <col min="7938" max="7942" width="9.5546875" style="508" customWidth="1"/>
    <col min="7943" max="8192" width="8.77734375" style="508"/>
    <col min="8193" max="8193" width="41.44140625" style="508" customWidth="1"/>
    <col min="8194" max="8198" width="9.5546875" style="508" customWidth="1"/>
    <col min="8199" max="8448" width="8.77734375" style="508"/>
    <col min="8449" max="8449" width="41.44140625" style="508" customWidth="1"/>
    <col min="8450" max="8454" width="9.5546875" style="508" customWidth="1"/>
    <col min="8455" max="8704" width="8.77734375" style="508"/>
    <col min="8705" max="8705" width="41.44140625" style="508" customWidth="1"/>
    <col min="8706" max="8710" width="9.5546875" style="508" customWidth="1"/>
    <col min="8711" max="8960" width="8.77734375" style="508"/>
    <col min="8961" max="8961" width="41.44140625" style="508" customWidth="1"/>
    <col min="8962" max="8966" width="9.5546875" style="508" customWidth="1"/>
    <col min="8967" max="9216" width="8.77734375" style="508"/>
    <col min="9217" max="9217" width="41.44140625" style="508" customWidth="1"/>
    <col min="9218" max="9222" width="9.5546875" style="508" customWidth="1"/>
    <col min="9223" max="9472" width="8.77734375" style="508"/>
    <col min="9473" max="9473" width="41.44140625" style="508" customWidth="1"/>
    <col min="9474" max="9478" width="9.5546875" style="508" customWidth="1"/>
    <col min="9479" max="9728" width="8.77734375" style="508"/>
    <col min="9729" max="9729" width="41.44140625" style="508" customWidth="1"/>
    <col min="9730" max="9734" width="9.5546875" style="508" customWidth="1"/>
    <col min="9735" max="9984" width="8.77734375" style="508"/>
    <col min="9985" max="9985" width="41.44140625" style="508" customWidth="1"/>
    <col min="9986" max="9990" width="9.5546875" style="508" customWidth="1"/>
    <col min="9991" max="10240" width="8.77734375" style="508"/>
    <col min="10241" max="10241" width="41.44140625" style="508" customWidth="1"/>
    <col min="10242" max="10246" width="9.5546875" style="508" customWidth="1"/>
    <col min="10247" max="10496" width="8.77734375" style="508"/>
    <col min="10497" max="10497" width="41.44140625" style="508" customWidth="1"/>
    <col min="10498" max="10502" width="9.5546875" style="508" customWidth="1"/>
    <col min="10503" max="10752" width="8.77734375" style="508"/>
    <col min="10753" max="10753" width="41.44140625" style="508" customWidth="1"/>
    <col min="10754" max="10758" width="9.5546875" style="508" customWidth="1"/>
    <col min="10759" max="11008" width="8.77734375" style="508"/>
    <col min="11009" max="11009" width="41.44140625" style="508" customWidth="1"/>
    <col min="11010" max="11014" width="9.5546875" style="508" customWidth="1"/>
    <col min="11015" max="11264" width="8.77734375" style="508"/>
    <col min="11265" max="11265" width="41.44140625" style="508" customWidth="1"/>
    <col min="11266" max="11270" width="9.5546875" style="508" customWidth="1"/>
    <col min="11271" max="11520" width="8.77734375" style="508"/>
    <col min="11521" max="11521" width="41.44140625" style="508" customWidth="1"/>
    <col min="11522" max="11526" width="9.5546875" style="508" customWidth="1"/>
    <col min="11527" max="11776" width="8.77734375" style="508"/>
    <col min="11777" max="11777" width="41.44140625" style="508" customWidth="1"/>
    <col min="11778" max="11782" width="9.5546875" style="508" customWidth="1"/>
    <col min="11783" max="12032" width="8.77734375" style="508"/>
    <col min="12033" max="12033" width="41.44140625" style="508" customWidth="1"/>
    <col min="12034" max="12038" width="9.5546875" style="508" customWidth="1"/>
    <col min="12039" max="12288" width="8.77734375" style="508"/>
    <col min="12289" max="12289" width="41.44140625" style="508" customWidth="1"/>
    <col min="12290" max="12294" width="9.5546875" style="508" customWidth="1"/>
    <col min="12295" max="12544" width="8.77734375" style="508"/>
    <col min="12545" max="12545" width="41.44140625" style="508" customWidth="1"/>
    <col min="12546" max="12550" width="9.5546875" style="508" customWidth="1"/>
    <col min="12551" max="12800" width="8.77734375" style="508"/>
    <col min="12801" max="12801" width="41.44140625" style="508" customWidth="1"/>
    <col min="12802" max="12806" width="9.5546875" style="508" customWidth="1"/>
    <col min="12807" max="13056" width="8.77734375" style="508"/>
    <col min="13057" max="13057" width="41.44140625" style="508" customWidth="1"/>
    <col min="13058" max="13062" width="9.5546875" style="508" customWidth="1"/>
    <col min="13063" max="13312" width="8.77734375" style="508"/>
    <col min="13313" max="13313" width="41.44140625" style="508" customWidth="1"/>
    <col min="13314" max="13318" width="9.5546875" style="508" customWidth="1"/>
    <col min="13319" max="13568" width="8.77734375" style="508"/>
    <col min="13569" max="13569" width="41.44140625" style="508" customWidth="1"/>
    <col min="13570" max="13574" width="9.5546875" style="508" customWidth="1"/>
    <col min="13575" max="13824" width="8.77734375" style="508"/>
    <col min="13825" max="13825" width="41.44140625" style="508" customWidth="1"/>
    <col min="13826" max="13830" width="9.5546875" style="508" customWidth="1"/>
    <col min="13831" max="14080" width="8.77734375" style="508"/>
    <col min="14081" max="14081" width="41.44140625" style="508" customWidth="1"/>
    <col min="14082" max="14086" width="9.5546875" style="508" customWidth="1"/>
    <col min="14087" max="14336" width="8.77734375" style="508"/>
    <col min="14337" max="14337" width="41.44140625" style="508" customWidth="1"/>
    <col min="14338" max="14342" width="9.5546875" style="508" customWidth="1"/>
    <col min="14343" max="14592" width="8.77734375" style="508"/>
    <col min="14593" max="14593" width="41.44140625" style="508" customWidth="1"/>
    <col min="14594" max="14598" width="9.5546875" style="508" customWidth="1"/>
    <col min="14599" max="14848" width="8.77734375" style="508"/>
    <col min="14849" max="14849" width="41.44140625" style="508" customWidth="1"/>
    <col min="14850" max="14854" width="9.5546875" style="508" customWidth="1"/>
    <col min="14855" max="15104" width="8.77734375" style="508"/>
    <col min="15105" max="15105" width="41.44140625" style="508" customWidth="1"/>
    <col min="15106" max="15110" width="9.5546875" style="508" customWidth="1"/>
    <col min="15111" max="15360" width="8.77734375" style="508"/>
    <col min="15361" max="15361" width="41.44140625" style="508" customWidth="1"/>
    <col min="15362" max="15366" width="9.5546875" style="508" customWidth="1"/>
    <col min="15367" max="15616" width="8.77734375" style="508"/>
    <col min="15617" max="15617" width="41.44140625" style="508" customWidth="1"/>
    <col min="15618" max="15622" width="9.5546875" style="508" customWidth="1"/>
    <col min="15623" max="15872" width="8.77734375" style="508"/>
    <col min="15873" max="15873" width="41.44140625" style="508" customWidth="1"/>
    <col min="15874" max="15878" width="9.5546875" style="508" customWidth="1"/>
    <col min="15879" max="16128" width="8.77734375" style="508"/>
    <col min="16129" max="16129" width="41.44140625" style="508" customWidth="1"/>
    <col min="16130" max="16134" width="9.5546875" style="508" customWidth="1"/>
    <col min="16135" max="16384" width="8.77734375" style="508"/>
  </cols>
  <sheetData>
    <row r="1" spans="1:6" ht="21" customHeight="1">
      <c r="A1" s="464" t="s">
        <v>87</v>
      </c>
      <c r="B1" s="465"/>
      <c r="C1" s="465"/>
      <c r="D1" s="465"/>
      <c r="E1" s="466"/>
      <c r="F1" s="467"/>
    </row>
    <row r="2" spans="1:6" ht="17.100000000000001" customHeight="1">
      <c r="A2" s="468"/>
      <c r="B2" s="469"/>
      <c r="C2" s="469"/>
      <c r="D2" s="469"/>
      <c r="E2" s="470"/>
      <c r="F2" s="471"/>
    </row>
    <row r="3" spans="1:6" ht="14.1" customHeight="1">
      <c r="A3" s="472"/>
      <c r="B3" s="473"/>
      <c r="C3" s="473"/>
      <c r="D3" s="473"/>
      <c r="E3" s="470"/>
      <c r="F3" s="471"/>
    </row>
    <row r="4" spans="1:6" ht="12.75" customHeight="1">
      <c r="A4" s="486"/>
      <c r="B4" s="533"/>
      <c r="C4" s="533"/>
      <c r="D4" s="533"/>
      <c r="E4" s="533"/>
      <c r="F4" s="527" t="s">
        <v>1</v>
      </c>
    </row>
    <row r="5" spans="1:6" ht="12.75" customHeight="1">
      <c r="A5" s="477" t="s">
        <v>2</v>
      </c>
      <c r="B5" s="478">
        <v>2023</v>
      </c>
      <c r="C5" s="479"/>
      <c r="D5" s="479"/>
      <c r="E5" s="478" t="s">
        <v>3</v>
      </c>
      <c r="F5" s="481"/>
    </row>
    <row r="6" spans="1:6" ht="12.75" customHeight="1">
      <c r="A6" s="474"/>
      <c r="B6" s="482"/>
      <c r="C6" s="483"/>
      <c r="D6" s="483"/>
      <c r="E6" s="509"/>
      <c r="F6" s="485"/>
    </row>
    <row r="7" spans="1:6" ht="12.75" customHeight="1">
      <c r="A7" s="486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489"/>
      <c r="B8" s="490"/>
      <c r="C8" s="490"/>
      <c r="D8" s="490"/>
      <c r="E8" s="491"/>
      <c r="F8" s="492"/>
    </row>
    <row r="9" spans="1:6" ht="12.75" customHeight="1">
      <c r="A9" s="493"/>
      <c r="B9" s="494"/>
      <c r="C9" s="494"/>
      <c r="D9" s="494"/>
      <c r="E9" s="494"/>
      <c r="F9" s="495"/>
    </row>
    <row r="10" spans="1:6" s="473" customFormat="1" ht="12.75" customHeight="1">
      <c r="A10" s="493" t="s">
        <v>67</v>
      </c>
      <c r="B10" s="497">
        <v>-4619.1053193499974</v>
      </c>
      <c r="C10" s="497">
        <v>-64508.949570260003</v>
      </c>
      <c r="D10" s="497">
        <v>-79488.28470964999</v>
      </c>
      <c r="E10" s="497">
        <v>-5757.4518826000003</v>
      </c>
      <c r="F10" s="498">
        <v>-61284.501542850005</v>
      </c>
    </row>
    <row r="11" spans="1:6" ht="12.75" customHeight="1">
      <c r="A11" s="493" t="s">
        <v>68</v>
      </c>
      <c r="B11" s="497">
        <v>2785.1091621200003</v>
      </c>
      <c r="C11" s="497">
        <v>25627.902811589996</v>
      </c>
      <c r="D11" s="497">
        <v>31573.886422659994</v>
      </c>
      <c r="E11" s="497">
        <v>3071.03264347</v>
      </c>
      <c r="F11" s="498">
        <v>27708.981792759998</v>
      </c>
    </row>
    <row r="12" spans="1:6" ht="12.75" customHeight="1">
      <c r="A12" s="493" t="s">
        <v>69</v>
      </c>
      <c r="B12" s="497">
        <v>7404.2144814699977</v>
      </c>
      <c r="C12" s="497">
        <v>90136.852381850011</v>
      </c>
      <c r="D12" s="497">
        <v>111062.17113231002</v>
      </c>
      <c r="E12" s="497">
        <v>8828.4845260700004</v>
      </c>
      <c r="F12" s="498">
        <v>88993.483335609999</v>
      </c>
    </row>
    <row r="13" spans="1:6" ht="12.75" customHeight="1">
      <c r="A13" s="493" t="s">
        <v>88</v>
      </c>
      <c r="B13" s="497">
        <v>33.217835659999999</v>
      </c>
      <c r="C13" s="497">
        <v>202.73988442999996</v>
      </c>
      <c r="D13" s="497">
        <v>290.98327039999992</v>
      </c>
      <c r="E13" s="497">
        <v>51.133956730000001</v>
      </c>
      <c r="F13" s="498">
        <v>412.89227292999999</v>
      </c>
    </row>
    <row r="14" spans="1:6" ht="12.75" customHeight="1">
      <c r="A14" s="493" t="s">
        <v>71</v>
      </c>
      <c r="B14" s="497">
        <v>49.339105299999993</v>
      </c>
      <c r="C14" s="497">
        <v>329.47826526999995</v>
      </c>
      <c r="D14" s="497">
        <v>436.98934597999994</v>
      </c>
      <c r="E14" s="497">
        <v>61.604050459999996</v>
      </c>
      <c r="F14" s="498">
        <v>553.03801091000003</v>
      </c>
    </row>
    <row r="15" spans="1:6" ht="12.75" customHeight="1">
      <c r="A15" s="493" t="s">
        <v>72</v>
      </c>
      <c r="B15" s="497">
        <v>16.121269640000001</v>
      </c>
      <c r="C15" s="497">
        <v>126.73838084000002</v>
      </c>
      <c r="D15" s="497">
        <v>146.00607558000002</v>
      </c>
      <c r="E15" s="497">
        <v>10.47009373</v>
      </c>
      <c r="F15" s="498">
        <v>140.14573798000001</v>
      </c>
    </row>
    <row r="16" spans="1:6" ht="12.75" customHeight="1">
      <c r="A16" s="493" t="s">
        <v>89</v>
      </c>
      <c r="B16" s="497">
        <v>-4652.3231550099981</v>
      </c>
      <c r="C16" s="497">
        <v>-64711.689454689993</v>
      </c>
      <c r="D16" s="497">
        <v>-79779.26798004999</v>
      </c>
      <c r="E16" s="497">
        <v>-5808.5858393299995</v>
      </c>
      <c r="F16" s="498">
        <v>-61697.39381578</v>
      </c>
    </row>
    <row r="17" spans="1:6" ht="12.75" customHeight="1">
      <c r="A17" s="493" t="s">
        <v>90</v>
      </c>
      <c r="B17" s="497">
        <v>-3835.7272108399989</v>
      </c>
      <c r="C17" s="497">
        <v>-47388.541187240007</v>
      </c>
      <c r="D17" s="497">
        <v>-56461.715490110008</v>
      </c>
      <c r="E17" s="497">
        <v>-5084.7095058999994</v>
      </c>
      <c r="F17" s="498">
        <v>-44946.631749239998</v>
      </c>
    </row>
    <row r="18" spans="1:6" ht="12.75" customHeight="1">
      <c r="A18" s="493" t="s">
        <v>91</v>
      </c>
      <c r="B18" s="497">
        <v>-3064.808055089999</v>
      </c>
      <c r="C18" s="497">
        <v>-35566.991900800007</v>
      </c>
      <c r="D18" s="497">
        <v>-41186.176022490006</v>
      </c>
      <c r="E18" s="497">
        <v>-3793.8711452799994</v>
      </c>
      <c r="F18" s="498">
        <v>-32395.410356319997</v>
      </c>
    </row>
    <row r="19" spans="1:6" ht="12.75" customHeight="1">
      <c r="A19" s="493" t="s">
        <v>92</v>
      </c>
      <c r="B19" s="497">
        <v>-2208.0016282499996</v>
      </c>
      <c r="C19" s="497">
        <v>-21019.427817560001</v>
      </c>
      <c r="D19" s="497">
        <v>-33664.21118885</v>
      </c>
      <c r="E19" s="497">
        <v>-1405.7566624999999</v>
      </c>
      <c r="F19" s="498">
        <v>-17639.980534590002</v>
      </c>
    </row>
    <row r="20" spans="1:6" ht="12.75" customHeight="1">
      <c r="A20" s="493" t="s">
        <v>93</v>
      </c>
      <c r="B20" s="497">
        <v>217.28521043999999</v>
      </c>
      <c r="C20" s="497">
        <v>6554.4877179699997</v>
      </c>
      <c r="D20" s="497">
        <v>7422.5168185499997</v>
      </c>
      <c r="E20" s="497">
        <v>89.858377480000001</v>
      </c>
      <c r="F20" s="498">
        <v>3755.1042682000002</v>
      </c>
    </row>
    <row r="21" spans="1:6" ht="12.75" customHeight="1">
      <c r="A21" s="493" t="s">
        <v>94</v>
      </c>
      <c r="B21" s="497">
        <v>2425.2868386899995</v>
      </c>
      <c r="C21" s="497">
        <v>27573.915535530003</v>
      </c>
      <c r="D21" s="497">
        <v>41086.728007400001</v>
      </c>
      <c r="E21" s="497">
        <v>1495.6150399799999</v>
      </c>
      <c r="F21" s="498">
        <v>21395.084802789996</v>
      </c>
    </row>
    <row r="22" spans="1:6" ht="12.75" customHeight="1">
      <c r="A22" s="493" t="s">
        <v>95</v>
      </c>
      <c r="B22" s="497">
        <v>-856.80642683999963</v>
      </c>
      <c r="C22" s="497">
        <v>-14547.56408324</v>
      </c>
      <c r="D22" s="497">
        <v>-7521.9648336400005</v>
      </c>
      <c r="E22" s="497">
        <v>-2388.1144827799994</v>
      </c>
      <c r="F22" s="498">
        <v>-14755.42982173</v>
      </c>
    </row>
    <row r="23" spans="1:6" ht="12.75" customHeight="1">
      <c r="A23" s="493" t="s">
        <v>93</v>
      </c>
      <c r="B23" s="497">
        <v>1683.0998664300002</v>
      </c>
      <c r="C23" s="497">
        <v>10392.03985266</v>
      </c>
      <c r="D23" s="497">
        <v>13597.21673559</v>
      </c>
      <c r="E23" s="497">
        <v>1916.8122290000001</v>
      </c>
      <c r="F23" s="498">
        <v>14765.74481634</v>
      </c>
    </row>
    <row r="24" spans="1:6" ht="12.75" customHeight="1">
      <c r="A24" s="493" t="s">
        <v>94</v>
      </c>
      <c r="B24" s="497">
        <v>2539.9062932699999</v>
      </c>
      <c r="C24" s="497">
        <v>24939.603935899999</v>
      </c>
      <c r="D24" s="497">
        <v>21119.181569230001</v>
      </c>
      <c r="E24" s="497">
        <v>4304.9267117799991</v>
      </c>
      <c r="F24" s="498">
        <v>29521.174638069999</v>
      </c>
    </row>
    <row r="25" spans="1:6" ht="12.75" customHeight="1">
      <c r="A25" s="493" t="s">
        <v>96</v>
      </c>
      <c r="B25" s="497">
        <v>-770.91915575000007</v>
      </c>
      <c r="C25" s="497">
        <v>-11821.54928644</v>
      </c>
      <c r="D25" s="497">
        <v>-15275.539467619999</v>
      </c>
      <c r="E25" s="497">
        <v>-1290.83836062</v>
      </c>
      <c r="F25" s="498">
        <v>-12551.221392919999</v>
      </c>
    </row>
    <row r="26" spans="1:6" ht="12.75" customHeight="1">
      <c r="A26" s="493" t="s">
        <v>97</v>
      </c>
      <c r="B26" s="497">
        <v>12.699769010000001</v>
      </c>
      <c r="C26" s="497">
        <v>188.75538528000001</v>
      </c>
      <c r="D26" s="497">
        <v>220.33330517000002</v>
      </c>
      <c r="E26" s="497">
        <v>7.8321800199999991</v>
      </c>
      <c r="F26" s="498">
        <v>83.736168960000001</v>
      </c>
    </row>
    <row r="27" spans="1:6" ht="12.75" customHeight="1">
      <c r="A27" s="493" t="s">
        <v>98</v>
      </c>
      <c r="B27" s="497">
        <v>783.61892476000003</v>
      </c>
      <c r="C27" s="497">
        <v>12010.30467172</v>
      </c>
      <c r="D27" s="497">
        <v>15495.87277279</v>
      </c>
      <c r="E27" s="497">
        <v>1298.6705406400001</v>
      </c>
      <c r="F27" s="498">
        <v>12634.957561880001</v>
      </c>
    </row>
    <row r="28" spans="1:6" ht="12.75" customHeight="1">
      <c r="A28" s="493" t="s">
        <v>99</v>
      </c>
      <c r="B28" s="497">
        <v>-255.75208884000003</v>
      </c>
      <c r="C28" s="497">
        <v>-13132.625013729999</v>
      </c>
      <c r="D28" s="497">
        <v>-16085.228482279999</v>
      </c>
      <c r="E28" s="497">
        <v>-270.08383552000004</v>
      </c>
      <c r="F28" s="498">
        <v>-13081.51817487</v>
      </c>
    </row>
    <row r="29" spans="1:6" ht="12.75" customHeight="1">
      <c r="A29" s="493" t="s">
        <v>91</v>
      </c>
      <c r="B29" s="497">
        <v>-124.68384829000001</v>
      </c>
      <c r="C29" s="497">
        <v>-6549.6062050199998</v>
      </c>
      <c r="D29" s="497">
        <v>-8845.74806231</v>
      </c>
      <c r="E29" s="497">
        <v>2.9956994200000047</v>
      </c>
      <c r="F29" s="498">
        <v>-5706.8807267100001</v>
      </c>
    </row>
    <row r="30" spans="1:6" ht="12.75" customHeight="1">
      <c r="A30" s="493" t="s">
        <v>97</v>
      </c>
      <c r="B30" s="497">
        <v>2.6882118099999999</v>
      </c>
      <c r="C30" s="497">
        <v>84.452601959999996</v>
      </c>
      <c r="D30" s="497">
        <v>123.00263335</v>
      </c>
      <c r="E30" s="497">
        <v>60.796578410000002</v>
      </c>
      <c r="F30" s="498">
        <v>205.64672714999998</v>
      </c>
    </row>
    <row r="31" spans="1:6" ht="12.75" customHeight="1">
      <c r="A31" s="493" t="s">
        <v>98</v>
      </c>
      <c r="B31" s="497">
        <v>127.3720601</v>
      </c>
      <c r="C31" s="497">
        <v>6634.0588069799996</v>
      </c>
      <c r="D31" s="497">
        <v>8968.7506956599991</v>
      </c>
      <c r="E31" s="497">
        <v>57.800878989999994</v>
      </c>
      <c r="F31" s="498">
        <v>5912.5274538599997</v>
      </c>
    </row>
    <row r="32" spans="1:6" ht="12.75" customHeight="1">
      <c r="A32" s="493" t="s">
        <v>100</v>
      </c>
      <c r="B32" s="497">
        <v>-130.05977705000001</v>
      </c>
      <c r="C32" s="497">
        <v>-2100.3827003199999</v>
      </c>
      <c r="D32" s="497">
        <v>-2698.2750554599997</v>
      </c>
      <c r="E32" s="497">
        <v>-272.52422532000003</v>
      </c>
      <c r="F32" s="498">
        <v>-2961.0023581700002</v>
      </c>
    </row>
    <row r="33" spans="1:6" ht="12.75" customHeight="1">
      <c r="A33" s="493" t="s">
        <v>97</v>
      </c>
      <c r="B33" s="497">
        <v>109.45581299999999</v>
      </c>
      <c r="C33" s="497">
        <v>1626.1313511500002</v>
      </c>
      <c r="D33" s="497">
        <v>1906.2060823200002</v>
      </c>
      <c r="E33" s="497">
        <v>128.79516793000002</v>
      </c>
      <c r="F33" s="498">
        <v>806.79325614000004</v>
      </c>
    </row>
    <row r="34" spans="1:6" ht="12.75" customHeight="1">
      <c r="A34" s="493" t="s">
        <v>98</v>
      </c>
      <c r="B34" s="497">
        <v>239.51559004999999</v>
      </c>
      <c r="C34" s="497">
        <v>3726.5140514700001</v>
      </c>
      <c r="D34" s="497">
        <v>4604.4811377799997</v>
      </c>
      <c r="E34" s="497">
        <v>401.31939325000002</v>
      </c>
      <c r="F34" s="498">
        <v>3767.7956143099996</v>
      </c>
    </row>
    <row r="35" spans="1:6" ht="12.75" customHeight="1">
      <c r="A35" s="493" t="s">
        <v>101</v>
      </c>
      <c r="B35" s="497">
        <v>-1.0084635</v>
      </c>
      <c r="C35" s="497">
        <v>-4482.6361083899992</v>
      </c>
      <c r="D35" s="497">
        <v>-4541.2053645099995</v>
      </c>
      <c r="E35" s="497">
        <v>-0.55530961999999995</v>
      </c>
      <c r="F35" s="498">
        <v>-4413.6350899899999</v>
      </c>
    </row>
    <row r="36" spans="1:6" ht="12.75" customHeight="1">
      <c r="A36" s="493" t="s">
        <v>102</v>
      </c>
      <c r="B36" s="497">
        <v>-1188.24881994</v>
      </c>
      <c r="C36" s="497">
        <v>-10232.65893955</v>
      </c>
      <c r="D36" s="497">
        <v>-14594.036954310001</v>
      </c>
      <c r="E36" s="497">
        <v>-1221.2420238699999</v>
      </c>
      <c r="F36" s="498">
        <v>-10877.84704454</v>
      </c>
    </row>
    <row r="37" spans="1:6" ht="12.75" customHeight="1">
      <c r="A37" s="493" t="s">
        <v>103</v>
      </c>
      <c r="B37" s="497">
        <v>83.136221519999992</v>
      </c>
      <c r="C37" s="497">
        <v>410.42195147000001</v>
      </c>
      <c r="D37" s="497">
        <v>505.90855505000007</v>
      </c>
      <c r="E37" s="497">
        <v>37.884534209999998</v>
      </c>
      <c r="F37" s="498">
        <v>330.31539219000001</v>
      </c>
    </row>
    <row r="38" spans="1:6" ht="12.75" customHeight="1">
      <c r="A38" s="493" t="s">
        <v>104</v>
      </c>
      <c r="B38" s="497">
        <v>1271.3850414599999</v>
      </c>
      <c r="C38" s="497">
        <v>10643.080891020001</v>
      </c>
      <c r="D38" s="497">
        <v>15099.945509360003</v>
      </c>
      <c r="E38" s="497">
        <v>1259.1265580799998</v>
      </c>
      <c r="F38" s="498">
        <v>11208.162436729999</v>
      </c>
    </row>
    <row r="39" spans="1:6" ht="12.75" customHeight="1">
      <c r="A39" s="493" t="s">
        <v>105</v>
      </c>
      <c r="B39" s="497">
        <v>627.40496460999998</v>
      </c>
      <c r="C39" s="497">
        <v>6042.1356858300005</v>
      </c>
      <c r="D39" s="497">
        <v>7361.712946650001</v>
      </c>
      <c r="E39" s="497">
        <v>767.44952595999996</v>
      </c>
      <c r="F39" s="498">
        <v>7208.6031528699987</v>
      </c>
    </row>
    <row r="40" spans="1:6" ht="12.75" customHeight="1">
      <c r="A40" s="493" t="s">
        <v>106</v>
      </c>
      <c r="B40" s="497">
        <v>0</v>
      </c>
      <c r="C40" s="497">
        <v>0</v>
      </c>
      <c r="D40" s="497">
        <v>0</v>
      </c>
      <c r="E40" s="497">
        <v>0</v>
      </c>
      <c r="F40" s="498">
        <v>0</v>
      </c>
    </row>
    <row r="41" spans="1:6" ht="12.75" customHeight="1">
      <c r="A41" s="489" t="s">
        <v>28</v>
      </c>
      <c r="B41" s="513"/>
      <c r="C41" s="513"/>
      <c r="D41" s="513"/>
      <c r="E41" s="513"/>
      <c r="F41" s="534"/>
    </row>
    <row r="42" spans="1:6" ht="12.75" customHeight="1">
      <c r="A42" s="493" t="s">
        <v>30</v>
      </c>
      <c r="B42" s="535"/>
      <c r="C42" s="535"/>
      <c r="D42" s="535"/>
      <c r="E42" s="535"/>
      <c r="F42" s="536"/>
    </row>
    <row r="43" spans="1:6" s="473" customFormat="1" ht="12.75" customHeight="1">
      <c r="A43" s="493" t="s">
        <v>107</v>
      </c>
      <c r="B43" s="497">
        <v>-1462.83125163</v>
      </c>
      <c r="C43" s="497">
        <v>-22595.091348869999</v>
      </c>
      <c r="D43" s="497">
        <v>-29747.34389525</v>
      </c>
      <c r="E43" s="497">
        <v>-2017.7103934700001</v>
      </c>
      <c r="F43" s="498">
        <v>-23595.102732749998</v>
      </c>
    </row>
    <row r="44" spans="1:6" ht="12.75" customHeight="1">
      <c r="A44" s="493" t="s">
        <v>68</v>
      </c>
      <c r="B44" s="497">
        <v>832.6967681399999</v>
      </c>
      <c r="C44" s="497">
        <v>8267.4443737299989</v>
      </c>
      <c r="D44" s="497">
        <v>9994.1608891899996</v>
      </c>
      <c r="E44" s="497">
        <v>941.96140811999999</v>
      </c>
      <c r="F44" s="498">
        <v>8429.4479701599994</v>
      </c>
    </row>
    <row r="45" spans="1:6" ht="12.75" customHeight="1">
      <c r="A45" s="493" t="s">
        <v>69</v>
      </c>
      <c r="B45" s="497">
        <v>2295.5280197699999</v>
      </c>
      <c r="C45" s="497">
        <v>30862.535722600001</v>
      </c>
      <c r="D45" s="497">
        <v>39741.504784440003</v>
      </c>
      <c r="E45" s="497">
        <v>2959.6718015900001</v>
      </c>
      <c r="F45" s="498">
        <v>32024.550702910001</v>
      </c>
    </row>
    <row r="46" spans="1:6" s="473" customFormat="1" ht="12.75" customHeight="1">
      <c r="A46" s="493" t="s">
        <v>108</v>
      </c>
      <c r="B46" s="497">
        <v>-3189.4919033799988</v>
      </c>
      <c r="C46" s="497">
        <v>-42116.598105819998</v>
      </c>
      <c r="D46" s="497">
        <v>-50031.924084799997</v>
      </c>
      <c r="E46" s="497">
        <v>-3790.8754458599992</v>
      </c>
      <c r="F46" s="498">
        <v>-38102.291083030002</v>
      </c>
    </row>
    <row r="47" spans="1:6" ht="12.75" customHeight="1">
      <c r="A47" s="493" t="s">
        <v>68</v>
      </c>
      <c r="B47" s="497">
        <v>1903.0732886800001</v>
      </c>
      <c r="C47" s="497">
        <v>17030.98017259</v>
      </c>
      <c r="D47" s="497">
        <v>21142.736187489998</v>
      </c>
      <c r="E47" s="497">
        <v>2067.4671848900002</v>
      </c>
      <c r="F47" s="498">
        <v>18726.495811690002</v>
      </c>
    </row>
    <row r="48" spans="1:6" ht="12.75" customHeight="1">
      <c r="A48" s="493" t="s">
        <v>69</v>
      </c>
      <c r="B48" s="497">
        <v>5092.5651920599994</v>
      </c>
      <c r="C48" s="497">
        <v>59147.578278410008</v>
      </c>
      <c r="D48" s="497">
        <v>71174.660272289999</v>
      </c>
      <c r="E48" s="497">
        <v>5858.3426307499985</v>
      </c>
      <c r="F48" s="498">
        <v>56828.786894720004</v>
      </c>
    </row>
    <row r="49" spans="1:6" ht="12.75" customHeight="1">
      <c r="A49" s="516"/>
      <c r="B49" s="517"/>
      <c r="C49" s="517"/>
      <c r="D49" s="517"/>
      <c r="E49" s="517"/>
      <c r="F49" s="537"/>
    </row>
    <row r="50" spans="1:6" ht="4.95" customHeight="1">
      <c r="A50" s="526"/>
      <c r="B50" s="526"/>
      <c r="C50" s="526"/>
      <c r="D50" s="526"/>
      <c r="E50" s="526"/>
      <c r="F50" s="526"/>
    </row>
    <row r="51" spans="1:6" ht="10.35" customHeight="1">
      <c r="A51" s="507" t="s">
        <v>109</v>
      </c>
      <c r="B51" s="507"/>
      <c r="C51" s="507"/>
      <c r="D51" s="507"/>
    </row>
    <row r="52" spans="1:6" ht="10.35" customHeight="1">
      <c r="A52" s="507" t="s">
        <v>86</v>
      </c>
      <c r="B52" s="507"/>
      <c r="C52" s="507"/>
      <c r="D52" s="507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9F88B-EA0B-4C75-A789-5E64DFDF93D6}">
  <dimension ref="A1:F22"/>
  <sheetViews>
    <sheetView showGridLines="0" workbookViewId="0">
      <selection activeCell="D3" sqref="D3"/>
    </sheetView>
  </sheetViews>
  <sheetFormatPr defaultRowHeight="13.2"/>
  <cols>
    <col min="1" max="1" width="40.77734375" style="508" customWidth="1"/>
    <col min="2" max="6" width="9.5546875" style="508" customWidth="1"/>
    <col min="7" max="19" width="9.21875" style="508" customWidth="1"/>
    <col min="20" max="256" width="8.77734375" style="508"/>
    <col min="257" max="257" width="41.44140625" style="508" customWidth="1"/>
    <col min="258" max="262" width="9.5546875" style="508" customWidth="1"/>
    <col min="263" max="512" width="8.77734375" style="508"/>
    <col min="513" max="513" width="41.44140625" style="508" customWidth="1"/>
    <col min="514" max="518" width="9.5546875" style="508" customWidth="1"/>
    <col min="519" max="768" width="8.77734375" style="508"/>
    <col min="769" max="769" width="41.44140625" style="508" customWidth="1"/>
    <col min="770" max="774" width="9.5546875" style="508" customWidth="1"/>
    <col min="775" max="1024" width="8.77734375" style="508"/>
    <col min="1025" max="1025" width="41.44140625" style="508" customWidth="1"/>
    <col min="1026" max="1030" width="9.5546875" style="508" customWidth="1"/>
    <col min="1031" max="1280" width="8.77734375" style="508"/>
    <col min="1281" max="1281" width="41.44140625" style="508" customWidth="1"/>
    <col min="1282" max="1286" width="9.5546875" style="508" customWidth="1"/>
    <col min="1287" max="1536" width="8.77734375" style="508"/>
    <col min="1537" max="1537" width="41.44140625" style="508" customWidth="1"/>
    <col min="1538" max="1542" width="9.5546875" style="508" customWidth="1"/>
    <col min="1543" max="1792" width="8.77734375" style="508"/>
    <col min="1793" max="1793" width="41.44140625" style="508" customWidth="1"/>
    <col min="1794" max="1798" width="9.5546875" style="508" customWidth="1"/>
    <col min="1799" max="2048" width="8.77734375" style="508"/>
    <col min="2049" max="2049" width="41.44140625" style="508" customWidth="1"/>
    <col min="2050" max="2054" width="9.5546875" style="508" customWidth="1"/>
    <col min="2055" max="2304" width="8.77734375" style="508"/>
    <col min="2305" max="2305" width="41.44140625" style="508" customWidth="1"/>
    <col min="2306" max="2310" width="9.5546875" style="508" customWidth="1"/>
    <col min="2311" max="2560" width="8.77734375" style="508"/>
    <col min="2561" max="2561" width="41.44140625" style="508" customWidth="1"/>
    <col min="2562" max="2566" width="9.5546875" style="508" customWidth="1"/>
    <col min="2567" max="2816" width="8.77734375" style="508"/>
    <col min="2817" max="2817" width="41.44140625" style="508" customWidth="1"/>
    <col min="2818" max="2822" width="9.5546875" style="508" customWidth="1"/>
    <col min="2823" max="3072" width="8.77734375" style="508"/>
    <col min="3073" max="3073" width="41.44140625" style="508" customWidth="1"/>
    <col min="3074" max="3078" width="9.5546875" style="508" customWidth="1"/>
    <col min="3079" max="3328" width="8.77734375" style="508"/>
    <col min="3329" max="3329" width="41.44140625" style="508" customWidth="1"/>
    <col min="3330" max="3334" width="9.5546875" style="508" customWidth="1"/>
    <col min="3335" max="3584" width="8.77734375" style="508"/>
    <col min="3585" max="3585" width="41.44140625" style="508" customWidth="1"/>
    <col min="3586" max="3590" width="9.5546875" style="508" customWidth="1"/>
    <col min="3591" max="3840" width="8.77734375" style="508"/>
    <col min="3841" max="3841" width="41.44140625" style="508" customWidth="1"/>
    <col min="3842" max="3846" width="9.5546875" style="508" customWidth="1"/>
    <col min="3847" max="4096" width="8.77734375" style="508"/>
    <col min="4097" max="4097" width="41.44140625" style="508" customWidth="1"/>
    <col min="4098" max="4102" width="9.5546875" style="508" customWidth="1"/>
    <col min="4103" max="4352" width="8.77734375" style="508"/>
    <col min="4353" max="4353" width="41.44140625" style="508" customWidth="1"/>
    <col min="4354" max="4358" width="9.5546875" style="508" customWidth="1"/>
    <col min="4359" max="4608" width="8.77734375" style="508"/>
    <col min="4609" max="4609" width="41.44140625" style="508" customWidth="1"/>
    <col min="4610" max="4614" width="9.5546875" style="508" customWidth="1"/>
    <col min="4615" max="4864" width="8.77734375" style="508"/>
    <col min="4865" max="4865" width="41.44140625" style="508" customWidth="1"/>
    <col min="4866" max="4870" width="9.5546875" style="508" customWidth="1"/>
    <col min="4871" max="5120" width="8.77734375" style="508"/>
    <col min="5121" max="5121" width="41.44140625" style="508" customWidth="1"/>
    <col min="5122" max="5126" width="9.5546875" style="508" customWidth="1"/>
    <col min="5127" max="5376" width="8.77734375" style="508"/>
    <col min="5377" max="5377" width="41.44140625" style="508" customWidth="1"/>
    <col min="5378" max="5382" width="9.5546875" style="508" customWidth="1"/>
    <col min="5383" max="5632" width="8.77734375" style="508"/>
    <col min="5633" max="5633" width="41.44140625" style="508" customWidth="1"/>
    <col min="5634" max="5638" width="9.5546875" style="508" customWidth="1"/>
    <col min="5639" max="5888" width="8.77734375" style="508"/>
    <col min="5889" max="5889" width="41.44140625" style="508" customWidth="1"/>
    <col min="5890" max="5894" width="9.5546875" style="508" customWidth="1"/>
    <col min="5895" max="6144" width="8.77734375" style="508"/>
    <col min="6145" max="6145" width="41.44140625" style="508" customWidth="1"/>
    <col min="6146" max="6150" width="9.5546875" style="508" customWidth="1"/>
    <col min="6151" max="6400" width="8.77734375" style="508"/>
    <col min="6401" max="6401" width="41.44140625" style="508" customWidth="1"/>
    <col min="6402" max="6406" width="9.5546875" style="508" customWidth="1"/>
    <col min="6407" max="6656" width="8.77734375" style="508"/>
    <col min="6657" max="6657" width="41.44140625" style="508" customWidth="1"/>
    <col min="6658" max="6662" width="9.5546875" style="508" customWidth="1"/>
    <col min="6663" max="6912" width="8.77734375" style="508"/>
    <col min="6913" max="6913" width="41.44140625" style="508" customWidth="1"/>
    <col min="6914" max="6918" width="9.5546875" style="508" customWidth="1"/>
    <col min="6919" max="7168" width="8.77734375" style="508"/>
    <col min="7169" max="7169" width="41.44140625" style="508" customWidth="1"/>
    <col min="7170" max="7174" width="9.5546875" style="508" customWidth="1"/>
    <col min="7175" max="7424" width="8.77734375" style="508"/>
    <col min="7425" max="7425" width="41.44140625" style="508" customWidth="1"/>
    <col min="7426" max="7430" width="9.5546875" style="508" customWidth="1"/>
    <col min="7431" max="7680" width="8.77734375" style="508"/>
    <col min="7681" max="7681" width="41.44140625" style="508" customWidth="1"/>
    <col min="7682" max="7686" width="9.5546875" style="508" customWidth="1"/>
    <col min="7687" max="7936" width="8.77734375" style="508"/>
    <col min="7937" max="7937" width="41.44140625" style="508" customWidth="1"/>
    <col min="7938" max="7942" width="9.5546875" style="508" customWidth="1"/>
    <col min="7943" max="8192" width="8.77734375" style="508"/>
    <col min="8193" max="8193" width="41.44140625" style="508" customWidth="1"/>
    <col min="8194" max="8198" width="9.5546875" style="508" customWidth="1"/>
    <col min="8199" max="8448" width="8.77734375" style="508"/>
    <col min="8449" max="8449" width="41.44140625" style="508" customWidth="1"/>
    <col min="8450" max="8454" width="9.5546875" style="508" customWidth="1"/>
    <col min="8455" max="8704" width="8.77734375" style="508"/>
    <col min="8705" max="8705" width="41.44140625" style="508" customWidth="1"/>
    <col min="8706" max="8710" width="9.5546875" style="508" customWidth="1"/>
    <col min="8711" max="8960" width="8.77734375" style="508"/>
    <col min="8961" max="8961" width="41.44140625" style="508" customWidth="1"/>
    <col min="8962" max="8966" width="9.5546875" style="508" customWidth="1"/>
    <col min="8967" max="9216" width="8.77734375" style="508"/>
    <col min="9217" max="9217" width="41.44140625" style="508" customWidth="1"/>
    <col min="9218" max="9222" width="9.5546875" style="508" customWidth="1"/>
    <col min="9223" max="9472" width="8.77734375" style="508"/>
    <col min="9473" max="9473" width="41.44140625" style="508" customWidth="1"/>
    <col min="9474" max="9478" width="9.5546875" style="508" customWidth="1"/>
    <col min="9479" max="9728" width="8.77734375" style="508"/>
    <col min="9729" max="9729" width="41.44140625" style="508" customWidth="1"/>
    <col min="9730" max="9734" width="9.5546875" style="508" customWidth="1"/>
    <col min="9735" max="9984" width="8.77734375" style="508"/>
    <col min="9985" max="9985" width="41.44140625" style="508" customWidth="1"/>
    <col min="9986" max="9990" width="9.5546875" style="508" customWidth="1"/>
    <col min="9991" max="10240" width="8.77734375" style="508"/>
    <col min="10241" max="10241" width="41.44140625" style="508" customWidth="1"/>
    <col min="10242" max="10246" width="9.5546875" style="508" customWidth="1"/>
    <col min="10247" max="10496" width="8.77734375" style="508"/>
    <col min="10497" max="10497" width="41.44140625" style="508" customWidth="1"/>
    <col min="10498" max="10502" width="9.5546875" style="508" customWidth="1"/>
    <col min="10503" max="10752" width="8.77734375" style="508"/>
    <col min="10753" max="10753" width="41.44140625" style="508" customWidth="1"/>
    <col min="10754" max="10758" width="9.5546875" style="508" customWidth="1"/>
    <col min="10759" max="11008" width="8.77734375" style="508"/>
    <col min="11009" max="11009" width="41.44140625" style="508" customWidth="1"/>
    <col min="11010" max="11014" width="9.5546875" style="508" customWidth="1"/>
    <col min="11015" max="11264" width="8.77734375" style="508"/>
    <col min="11265" max="11265" width="41.44140625" style="508" customWidth="1"/>
    <col min="11266" max="11270" width="9.5546875" style="508" customWidth="1"/>
    <col min="11271" max="11520" width="8.77734375" style="508"/>
    <col min="11521" max="11521" width="41.44140625" style="508" customWidth="1"/>
    <col min="11522" max="11526" width="9.5546875" style="508" customWidth="1"/>
    <col min="11527" max="11776" width="8.77734375" style="508"/>
    <col min="11777" max="11777" width="41.44140625" style="508" customWidth="1"/>
    <col min="11778" max="11782" width="9.5546875" style="508" customWidth="1"/>
    <col min="11783" max="12032" width="8.77734375" style="508"/>
    <col min="12033" max="12033" width="41.44140625" style="508" customWidth="1"/>
    <col min="12034" max="12038" width="9.5546875" style="508" customWidth="1"/>
    <col min="12039" max="12288" width="8.77734375" style="508"/>
    <col min="12289" max="12289" width="41.44140625" style="508" customWidth="1"/>
    <col min="12290" max="12294" width="9.5546875" style="508" customWidth="1"/>
    <col min="12295" max="12544" width="8.77734375" style="508"/>
    <col min="12545" max="12545" width="41.44140625" style="508" customWidth="1"/>
    <col min="12546" max="12550" width="9.5546875" style="508" customWidth="1"/>
    <col min="12551" max="12800" width="8.77734375" style="508"/>
    <col min="12801" max="12801" width="41.44140625" style="508" customWidth="1"/>
    <col min="12802" max="12806" width="9.5546875" style="508" customWidth="1"/>
    <col min="12807" max="13056" width="8.77734375" style="508"/>
    <col min="13057" max="13057" width="41.44140625" style="508" customWidth="1"/>
    <col min="13058" max="13062" width="9.5546875" style="508" customWidth="1"/>
    <col min="13063" max="13312" width="8.77734375" style="508"/>
    <col min="13313" max="13313" width="41.44140625" style="508" customWidth="1"/>
    <col min="13314" max="13318" width="9.5546875" style="508" customWidth="1"/>
    <col min="13319" max="13568" width="8.77734375" style="508"/>
    <col min="13569" max="13569" width="41.44140625" style="508" customWidth="1"/>
    <col min="13570" max="13574" width="9.5546875" style="508" customWidth="1"/>
    <col min="13575" max="13824" width="8.77734375" style="508"/>
    <col min="13825" max="13825" width="41.44140625" style="508" customWidth="1"/>
    <col min="13826" max="13830" width="9.5546875" style="508" customWidth="1"/>
    <col min="13831" max="14080" width="8.77734375" style="508"/>
    <col min="14081" max="14081" width="41.44140625" style="508" customWidth="1"/>
    <col min="14082" max="14086" width="9.5546875" style="508" customWidth="1"/>
    <col min="14087" max="14336" width="8.77734375" style="508"/>
    <col min="14337" max="14337" width="41.44140625" style="508" customWidth="1"/>
    <col min="14338" max="14342" width="9.5546875" style="508" customWidth="1"/>
    <col min="14343" max="14592" width="8.77734375" style="508"/>
    <col min="14593" max="14593" width="41.44140625" style="508" customWidth="1"/>
    <col min="14594" max="14598" width="9.5546875" style="508" customWidth="1"/>
    <col min="14599" max="14848" width="8.77734375" style="508"/>
    <col min="14849" max="14849" width="41.44140625" style="508" customWidth="1"/>
    <col min="14850" max="14854" width="9.5546875" style="508" customWidth="1"/>
    <col min="14855" max="15104" width="8.77734375" style="508"/>
    <col min="15105" max="15105" width="41.44140625" style="508" customWidth="1"/>
    <col min="15106" max="15110" width="9.5546875" style="508" customWidth="1"/>
    <col min="15111" max="15360" width="8.77734375" style="508"/>
    <col min="15361" max="15361" width="41.44140625" style="508" customWidth="1"/>
    <col min="15362" max="15366" width="9.5546875" style="508" customWidth="1"/>
    <col min="15367" max="15616" width="8.77734375" style="508"/>
    <col min="15617" max="15617" width="41.44140625" style="508" customWidth="1"/>
    <col min="15618" max="15622" width="9.5546875" style="508" customWidth="1"/>
    <col min="15623" max="15872" width="8.77734375" style="508"/>
    <col min="15873" max="15873" width="41.44140625" style="508" customWidth="1"/>
    <col min="15874" max="15878" width="9.5546875" style="508" customWidth="1"/>
    <col min="15879" max="16128" width="8.77734375" style="508"/>
    <col min="16129" max="16129" width="41.44140625" style="508" customWidth="1"/>
    <col min="16130" max="16134" width="9.5546875" style="508" customWidth="1"/>
    <col min="16135" max="16384" width="8.77734375" style="508"/>
  </cols>
  <sheetData>
    <row r="1" spans="1:6" ht="21" customHeight="1">
      <c r="A1" s="464" t="s">
        <v>110</v>
      </c>
      <c r="B1" s="465"/>
      <c r="C1" s="465"/>
      <c r="D1" s="465"/>
      <c r="E1" s="466"/>
      <c r="F1" s="467"/>
    </row>
    <row r="2" spans="1:6" ht="17.25" customHeight="1">
      <c r="A2" s="472"/>
      <c r="B2" s="473"/>
      <c r="C2" s="473"/>
      <c r="D2" s="473"/>
      <c r="E2" s="470"/>
      <c r="F2" s="471"/>
    </row>
    <row r="3" spans="1:6" ht="14.25" customHeight="1">
      <c r="A3" s="472"/>
      <c r="B3" s="473"/>
      <c r="C3" s="473"/>
      <c r="D3" s="473"/>
      <c r="E3" s="470"/>
      <c r="F3" s="471"/>
    </row>
    <row r="4" spans="1:6" ht="12.75" customHeight="1">
      <c r="A4" s="474"/>
      <c r="B4" s="475"/>
      <c r="C4" s="475"/>
      <c r="D4" s="475"/>
      <c r="E4" s="475"/>
      <c r="F4" s="527" t="s">
        <v>1</v>
      </c>
    </row>
    <row r="5" spans="1:6" ht="12.75" customHeight="1">
      <c r="A5" s="477" t="s">
        <v>2</v>
      </c>
      <c r="B5" s="478">
        <v>2023</v>
      </c>
      <c r="C5" s="479"/>
      <c r="D5" s="479"/>
      <c r="E5" s="478" t="s">
        <v>3</v>
      </c>
      <c r="F5" s="481"/>
    </row>
    <row r="6" spans="1:6" ht="12.75" customHeight="1">
      <c r="A6" s="474"/>
      <c r="B6" s="482"/>
      <c r="C6" s="483"/>
      <c r="D6" s="483"/>
      <c r="E6" s="509"/>
      <c r="F6" s="485"/>
    </row>
    <row r="7" spans="1:6" ht="12.75" customHeight="1">
      <c r="A7" s="486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489"/>
      <c r="B8" s="490"/>
      <c r="C8" s="490"/>
      <c r="D8" s="490"/>
      <c r="E8" s="491"/>
      <c r="F8" s="492"/>
    </row>
    <row r="9" spans="1:6" ht="12.75" customHeight="1">
      <c r="A9" s="493"/>
      <c r="B9" s="494"/>
      <c r="C9" s="494"/>
      <c r="D9" s="494"/>
      <c r="E9" s="511"/>
      <c r="F9" s="512"/>
    </row>
    <row r="10" spans="1:6" ht="12.75" customHeight="1">
      <c r="A10" s="493" t="s">
        <v>67</v>
      </c>
      <c r="B10" s="497">
        <v>333.04753680999988</v>
      </c>
      <c r="C10" s="497">
        <v>2422.6045156399996</v>
      </c>
      <c r="D10" s="497">
        <v>2558.07271803</v>
      </c>
      <c r="E10" s="497">
        <v>329.64832575000003</v>
      </c>
      <c r="F10" s="498">
        <v>2289.81865625</v>
      </c>
    </row>
    <row r="11" spans="1:6" ht="12.75" customHeight="1">
      <c r="A11" s="493" t="s">
        <v>68</v>
      </c>
      <c r="B11" s="497">
        <v>1338.2765243599999</v>
      </c>
      <c r="C11" s="497">
        <v>11389.177141180002</v>
      </c>
      <c r="D11" s="497">
        <v>13922.127055470002</v>
      </c>
      <c r="E11" s="497">
        <v>1095.53913033</v>
      </c>
      <c r="F11" s="498">
        <v>11997.623293880002</v>
      </c>
    </row>
    <row r="12" spans="1:6" ht="12.75" customHeight="1">
      <c r="A12" s="493" t="s">
        <v>69</v>
      </c>
      <c r="B12" s="497">
        <v>1005.2289875500001</v>
      </c>
      <c r="C12" s="497">
        <v>8966.5726255400004</v>
      </c>
      <c r="D12" s="497">
        <v>11364.054337439999</v>
      </c>
      <c r="E12" s="497">
        <v>765.89080458000001</v>
      </c>
      <c r="F12" s="498">
        <v>9707.804637629999</v>
      </c>
    </row>
    <row r="13" spans="1:6" ht="12.75" customHeight="1">
      <c r="A13" s="493" t="s">
        <v>111</v>
      </c>
      <c r="B13" s="497">
        <v>165.25393668000004</v>
      </c>
      <c r="C13" s="497">
        <v>1590.11977639</v>
      </c>
      <c r="D13" s="497">
        <v>1856.2909387399998</v>
      </c>
      <c r="E13" s="497">
        <v>223.21970984999999</v>
      </c>
      <c r="F13" s="498">
        <v>1883.9614587800002</v>
      </c>
    </row>
    <row r="14" spans="1:6" ht="12.75" customHeight="1">
      <c r="A14" s="493" t="s">
        <v>71</v>
      </c>
      <c r="B14" s="497">
        <v>319.89066587000002</v>
      </c>
      <c r="C14" s="497">
        <v>3378.4247257400002</v>
      </c>
      <c r="D14" s="497">
        <v>3996.7116074200003</v>
      </c>
      <c r="E14" s="497">
        <v>383.54025869999998</v>
      </c>
      <c r="F14" s="498">
        <v>3516.4767095999996</v>
      </c>
    </row>
    <row r="15" spans="1:6" ht="12.75" customHeight="1">
      <c r="A15" s="493" t="s">
        <v>72</v>
      </c>
      <c r="B15" s="497">
        <v>154.63672918999998</v>
      </c>
      <c r="C15" s="497">
        <v>1788.3049493499998</v>
      </c>
      <c r="D15" s="497">
        <v>2140.4206686799998</v>
      </c>
      <c r="E15" s="497">
        <v>160.32054884999999</v>
      </c>
      <c r="F15" s="498">
        <v>1632.5152508200001</v>
      </c>
    </row>
    <row r="16" spans="1:6" ht="12.75" customHeight="1">
      <c r="A16" s="493" t="s">
        <v>112</v>
      </c>
      <c r="B16" s="497">
        <v>167.79360012999985</v>
      </c>
      <c r="C16" s="497">
        <v>832.48473924999962</v>
      </c>
      <c r="D16" s="497">
        <v>701.78177928999992</v>
      </c>
      <c r="E16" s="497">
        <v>106.42861590000007</v>
      </c>
      <c r="F16" s="498">
        <v>405.85719746999996</v>
      </c>
    </row>
    <row r="17" spans="1:6" ht="12.75" customHeight="1">
      <c r="A17" s="493" t="s">
        <v>71</v>
      </c>
      <c r="B17" s="497">
        <v>1018.3858584899999</v>
      </c>
      <c r="C17" s="497">
        <v>8010.7524154400007</v>
      </c>
      <c r="D17" s="497">
        <v>9925.4154480500001</v>
      </c>
      <c r="E17" s="497">
        <v>711.99887163000005</v>
      </c>
      <c r="F17" s="498">
        <v>8481.1465842799989</v>
      </c>
    </row>
    <row r="18" spans="1:6" ht="12.75" customHeight="1">
      <c r="A18" s="493" t="s">
        <v>72</v>
      </c>
      <c r="B18" s="497">
        <v>850.59225836000007</v>
      </c>
      <c r="C18" s="497">
        <v>7178.2676761900002</v>
      </c>
      <c r="D18" s="497">
        <v>9223.6336687599996</v>
      </c>
      <c r="E18" s="497">
        <v>605.57025572999999</v>
      </c>
      <c r="F18" s="498">
        <v>8075.28938681</v>
      </c>
    </row>
    <row r="19" spans="1:6" ht="12.75" customHeight="1">
      <c r="A19" s="516"/>
      <c r="B19" s="517"/>
      <c r="C19" s="517"/>
      <c r="D19" s="517"/>
      <c r="E19" s="517"/>
      <c r="F19" s="525"/>
    </row>
    <row r="20" spans="1:6" ht="12" customHeight="1">
      <c r="A20" s="526"/>
      <c r="B20" s="526"/>
      <c r="C20" s="526"/>
      <c r="D20" s="526"/>
      <c r="E20" s="526"/>
      <c r="F20" s="526"/>
    </row>
    <row r="21" spans="1:6" ht="10.35" customHeight="1">
      <c r="A21" s="506" t="s">
        <v>113</v>
      </c>
      <c r="B21" s="526"/>
      <c r="C21" s="526"/>
      <c r="D21" s="526"/>
      <c r="E21" s="526"/>
      <c r="F21" s="526"/>
    </row>
    <row r="22" spans="1:6" ht="10.35" customHeight="1">
      <c r="A22" s="507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B75D-E74E-4A45-8DDF-ADEF379D8A70}">
  <dimension ref="A1:F29"/>
  <sheetViews>
    <sheetView showGridLines="0" workbookViewId="0">
      <selection activeCell="D3" sqref="D3"/>
    </sheetView>
  </sheetViews>
  <sheetFormatPr defaultRowHeight="13.2"/>
  <cols>
    <col min="1" max="1" width="40.77734375" style="508" customWidth="1"/>
    <col min="2" max="6" width="9.5546875" style="508" customWidth="1"/>
    <col min="7" max="19" width="9.21875" style="508" customWidth="1"/>
    <col min="20" max="256" width="8.77734375" style="508"/>
    <col min="257" max="257" width="41.44140625" style="508" customWidth="1"/>
    <col min="258" max="262" width="9.5546875" style="508" customWidth="1"/>
    <col min="263" max="512" width="8.77734375" style="508"/>
    <col min="513" max="513" width="41.44140625" style="508" customWidth="1"/>
    <col min="514" max="518" width="9.5546875" style="508" customWidth="1"/>
    <col min="519" max="768" width="8.77734375" style="508"/>
    <col min="769" max="769" width="41.44140625" style="508" customWidth="1"/>
    <col min="770" max="774" width="9.5546875" style="508" customWidth="1"/>
    <col min="775" max="1024" width="8.77734375" style="508"/>
    <col min="1025" max="1025" width="41.44140625" style="508" customWidth="1"/>
    <col min="1026" max="1030" width="9.5546875" style="508" customWidth="1"/>
    <col min="1031" max="1280" width="8.77734375" style="508"/>
    <col min="1281" max="1281" width="41.44140625" style="508" customWidth="1"/>
    <col min="1282" max="1286" width="9.5546875" style="508" customWidth="1"/>
    <col min="1287" max="1536" width="8.77734375" style="508"/>
    <col min="1537" max="1537" width="41.44140625" style="508" customWidth="1"/>
    <col min="1538" max="1542" width="9.5546875" style="508" customWidth="1"/>
    <col min="1543" max="1792" width="8.77734375" style="508"/>
    <col min="1793" max="1793" width="41.44140625" style="508" customWidth="1"/>
    <col min="1794" max="1798" width="9.5546875" style="508" customWidth="1"/>
    <col min="1799" max="2048" width="8.77734375" style="508"/>
    <col min="2049" max="2049" width="41.44140625" style="508" customWidth="1"/>
    <col min="2050" max="2054" width="9.5546875" style="508" customWidth="1"/>
    <col min="2055" max="2304" width="8.77734375" style="508"/>
    <col min="2305" max="2305" width="41.44140625" style="508" customWidth="1"/>
    <col min="2306" max="2310" width="9.5546875" style="508" customWidth="1"/>
    <col min="2311" max="2560" width="8.77734375" style="508"/>
    <col min="2561" max="2561" width="41.44140625" style="508" customWidth="1"/>
    <col min="2562" max="2566" width="9.5546875" style="508" customWidth="1"/>
    <col min="2567" max="2816" width="8.77734375" style="508"/>
    <col min="2817" max="2817" width="41.44140625" style="508" customWidth="1"/>
    <col min="2818" max="2822" width="9.5546875" style="508" customWidth="1"/>
    <col min="2823" max="3072" width="8.77734375" style="508"/>
    <col min="3073" max="3073" width="41.44140625" style="508" customWidth="1"/>
    <col min="3074" max="3078" width="9.5546875" style="508" customWidth="1"/>
    <col min="3079" max="3328" width="8.77734375" style="508"/>
    <col min="3329" max="3329" width="41.44140625" style="508" customWidth="1"/>
    <col min="3330" max="3334" width="9.5546875" style="508" customWidth="1"/>
    <col min="3335" max="3584" width="8.77734375" style="508"/>
    <col min="3585" max="3585" width="41.44140625" style="508" customWidth="1"/>
    <col min="3586" max="3590" width="9.5546875" style="508" customWidth="1"/>
    <col min="3591" max="3840" width="8.77734375" style="508"/>
    <col min="3841" max="3841" width="41.44140625" style="508" customWidth="1"/>
    <col min="3842" max="3846" width="9.5546875" style="508" customWidth="1"/>
    <col min="3847" max="4096" width="8.77734375" style="508"/>
    <col min="4097" max="4097" width="41.44140625" style="508" customWidth="1"/>
    <col min="4098" max="4102" width="9.5546875" style="508" customWidth="1"/>
    <col min="4103" max="4352" width="8.77734375" style="508"/>
    <col min="4353" max="4353" width="41.44140625" style="508" customWidth="1"/>
    <col min="4354" max="4358" width="9.5546875" style="508" customWidth="1"/>
    <col min="4359" max="4608" width="8.77734375" style="508"/>
    <col min="4609" max="4609" width="41.44140625" style="508" customWidth="1"/>
    <col min="4610" max="4614" width="9.5546875" style="508" customWidth="1"/>
    <col min="4615" max="4864" width="8.77734375" style="508"/>
    <col min="4865" max="4865" width="41.44140625" style="508" customWidth="1"/>
    <col min="4866" max="4870" width="9.5546875" style="508" customWidth="1"/>
    <col min="4871" max="5120" width="8.77734375" style="508"/>
    <col min="5121" max="5121" width="41.44140625" style="508" customWidth="1"/>
    <col min="5122" max="5126" width="9.5546875" style="508" customWidth="1"/>
    <col min="5127" max="5376" width="8.77734375" style="508"/>
    <col min="5377" max="5377" width="41.44140625" style="508" customWidth="1"/>
    <col min="5378" max="5382" width="9.5546875" style="508" customWidth="1"/>
    <col min="5383" max="5632" width="8.77734375" style="508"/>
    <col min="5633" max="5633" width="41.44140625" style="508" customWidth="1"/>
    <col min="5634" max="5638" width="9.5546875" style="508" customWidth="1"/>
    <col min="5639" max="5888" width="8.77734375" style="508"/>
    <col min="5889" max="5889" width="41.44140625" style="508" customWidth="1"/>
    <col min="5890" max="5894" width="9.5546875" style="508" customWidth="1"/>
    <col min="5895" max="6144" width="8.77734375" style="508"/>
    <col min="6145" max="6145" width="41.44140625" style="508" customWidth="1"/>
    <col min="6146" max="6150" width="9.5546875" style="508" customWidth="1"/>
    <col min="6151" max="6400" width="8.77734375" style="508"/>
    <col min="6401" max="6401" width="41.44140625" style="508" customWidth="1"/>
    <col min="6402" max="6406" width="9.5546875" style="508" customWidth="1"/>
    <col min="6407" max="6656" width="8.77734375" style="508"/>
    <col min="6657" max="6657" width="41.44140625" style="508" customWidth="1"/>
    <col min="6658" max="6662" width="9.5546875" style="508" customWidth="1"/>
    <col min="6663" max="6912" width="8.77734375" style="508"/>
    <col min="6913" max="6913" width="41.44140625" style="508" customWidth="1"/>
    <col min="6914" max="6918" width="9.5546875" style="508" customWidth="1"/>
    <col min="6919" max="7168" width="8.77734375" style="508"/>
    <col min="7169" max="7169" width="41.44140625" style="508" customWidth="1"/>
    <col min="7170" max="7174" width="9.5546875" style="508" customWidth="1"/>
    <col min="7175" max="7424" width="8.77734375" style="508"/>
    <col min="7425" max="7425" width="41.44140625" style="508" customWidth="1"/>
    <col min="7426" max="7430" width="9.5546875" style="508" customWidth="1"/>
    <col min="7431" max="7680" width="8.77734375" style="508"/>
    <col min="7681" max="7681" width="41.44140625" style="508" customWidth="1"/>
    <col min="7682" max="7686" width="9.5546875" style="508" customWidth="1"/>
    <col min="7687" max="7936" width="8.77734375" style="508"/>
    <col min="7937" max="7937" width="41.44140625" style="508" customWidth="1"/>
    <col min="7938" max="7942" width="9.5546875" style="508" customWidth="1"/>
    <col min="7943" max="8192" width="8.77734375" style="508"/>
    <col min="8193" max="8193" width="41.44140625" style="508" customWidth="1"/>
    <col min="8194" max="8198" width="9.5546875" style="508" customWidth="1"/>
    <col min="8199" max="8448" width="8.77734375" style="508"/>
    <col min="8449" max="8449" width="41.44140625" style="508" customWidth="1"/>
    <col min="8450" max="8454" width="9.5546875" style="508" customWidth="1"/>
    <col min="8455" max="8704" width="8.77734375" style="508"/>
    <col min="8705" max="8705" width="41.44140625" style="508" customWidth="1"/>
    <col min="8706" max="8710" width="9.5546875" style="508" customWidth="1"/>
    <col min="8711" max="8960" width="8.77734375" style="508"/>
    <col min="8961" max="8961" width="41.44140625" style="508" customWidth="1"/>
    <col min="8962" max="8966" width="9.5546875" style="508" customWidth="1"/>
    <col min="8967" max="9216" width="8.77734375" style="508"/>
    <col min="9217" max="9217" width="41.44140625" style="508" customWidth="1"/>
    <col min="9218" max="9222" width="9.5546875" style="508" customWidth="1"/>
    <col min="9223" max="9472" width="8.77734375" style="508"/>
    <col min="9473" max="9473" width="41.44140625" style="508" customWidth="1"/>
    <col min="9474" max="9478" width="9.5546875" style="508" customWidth="1"/>
    <col min="9479" max="9728" width="8.77734375" style="508"/>
    <col min="9729" max="9729" width="41.44140625" style="508" customWidth="1"/>
    <col min="9730" max="9734" width="9.5546875" style="508" customWidth="1"/>
    <col min="9735" max="9984" width="8.77734375" style="508"/>
    <col min="9985" max="9985" width="41.44140625" style="508" customWidth="1"/>
    <col min="9986" max="9990" width="9.5546875" style="508" customWidth="1"/>
    <col min="9991" max="10240" width="8.77734375" style="508"/>
    <col min="10241" max="10241" width="41.44140625" style="508" customWidth="1"/>
    <col min="10242" max="10246" width="9.5546875" style="508" customWidth="1"/>
    <col min="10247" max="10496" width="8.77734375" style="508"/>
    <col min="10497" max="10497" width="41.44140625" style="508" customWidth="1"/>
    <col min="10498" max="10502" width="9.5546875" style="508" customWidth="1"/>
    <col min="10503" max="10752" width="8.77734375" style="508"/>
    <col min="10753" max="10753" width="41.44140625" style="508" customWidth="1"/>
    <col min="10754" max="10758" width="9.5546875" style="508" customWidth="1"/>
    <col min="10759" max="11008" width="8.77734375" style="508"/>
    <col min="11009" max="11009" width="41.44140625" style="508" customWidth="1"/>
    <col min="11010" max="11014" width="9.5546875" style="508" customWidth="1"/>
    <col min="11015" max="11264" width="8.77734375" style="508"/>
    <col min="11265" max="11265" width="41.44140625" style="508" customWidth="1"/>
    <col min="11266" max="11270" width="9.5546875" style="508" customWidth="1"/>
    <col min="11271" max="11520" width="8.77734375" style="508"/>
    <col min="11521" max="11521" width="41.44140625" style="508" customWidth="1"/>
    <col min="11522" max="11526" width="9.5546875" style="508" customWidth="1"/>
    <col min="11527" max="11776" width="8.77734375" style="508"/>
    <col min="11777" max="11777" width="41.44140625" style="508" customWidth="1"/>
    <col min="11778" max="11782" width="9.5546875" style="508" customWidth="1"/>
    <col min="11783" max="12032" width="8.77734375" style="508"/>
    <col min="12033" max="12033" width="41.44140625" style="508" customWidth="1"/>
    <col min="12034" max="12038" width="9.5546875" style="508" customWidth="1"/>
    <col min="12039" max="12288" width="8.77734375" style="508"/>
    <col min="12289" max="12289" width="41.44140625" style="508" customWidth="1"/>
    <col min="12290" max="12294" width="9.5546875" style="508" customWidth="1"/>
    <col min="12295" max="12544" width="8.77734375" style="508"/>
    <col min="12545" max="12545" width="41.44140625" style="508" customWidth="1"/>
    <col min="12546" max="12550" width="9.5546875" style="508" customWidth="1"/>
    <col min="12551" max="12800" width="8.77734375" style="508"/>
    <col min="12801" max="12801" width="41.44140625" style="508" customWidth="1"/>
    <col min="12802" max="12806" width="9.5546875" style="508" customWidth="1"/>
    <col min="12807" max="13056" width="8.77734375" style="508"/>
    <col min="13057" max="13057" width="41.44140625" style="508" customWidth="1"/>
    <col min="13058" max="13062" width="9.5546875" style="508" customWidth="1"/>
    <col min="13063" max="13312" width="8.77734375" style="508"/>
    <col min="13313" max="13313" width="41.44140625" style="508" customWidth="1"/>
    <col min="13314" max="13318" width="9.5546875" style="508" customWidth="1"/>
    <col min="13319" max="13568" width="8.77734375" style="508"/>
    <col min="13569" max="13569" width="41.44140625" style="508" customWidth="1"/>
    <col min="13570" max="13574" width="9.5546875" style="508" customWidth="1"/>
    <col min="13575" max="13824" width="8.77734375" style="508"/>
    <col min="13825" max="13825" width="41.44140625" style="508" customWidth="1"/>
    <col min="13826" max="13830" width="9.5546875" style="508" customWidth="1"/>
    <col min="13831" max="14080" width="8.77734375" style="508"/>
    <col min="14081" max="14081" width="41.44140625" style="508" customWidth="1"/>
    <col min="14082" max="14086" width="9.5546875" style="508" customWidth="1"/>
    <col min="14087" max="14336" width="8.77734375" style="508"/>
    <col min="14337" max="14337" width="41.44140625" style="508" customWidth="1"/>
    <col min="14338" max="14342" width="9.5546875" style="508" customWidth="1"/>
    <col min="14343" max="14592" width="8.77734375" style="508"/>
    <col min="14593" max="14593" width="41.44140625" style="508" customWidth="1"/>
    <col min="14594" max="14598" width="9.5546875" style="508" customWidth="1"/>
    <col min="14599" max="14848" width="8.77734375" style="508"/>
    <col min="14849" max="14849" width="41.44140625" style="508" customWidth="1"/>
    <col min="14850" max="14854" width="9.5546875" style="508" customWidth="1"/>
    <col min="14855" max="15104" width="8.77734375" style="508"/>
    <col min="15105" max="15105" width="41.44140625" style="508" customWidth="1"/>
    <col min="15106" max="15110" width="9.5546875" style="508" customWidth="1"/>
    <col min="15111" max="15360" width="8.77734375" style="508"/>
    <col min="15361" max="15361" width="41.44140625" style="508" customWidth="1"/>
    <col min="15362" max="15366" width="9.5546875" style="508" customWidth="1"/>
    <col min="15367" max="15616" width="8.77734375" style="508"/>
    <col min="15617" max="15617" width="41.44140625" style="508" customWidth="1"/>
    <col min="15618" max="15622" width="9.5546875" style="508" customWidth="1"/>
    <col min="15623" max="15872" width="8.77734375" style="508"/>
    <col min="15873" max="15873" width="41.44140625" style="508" customWidth="1"/>
    <col min="15874" max="15878" width="9.5546875" style="508" customWidth="1"/>
    <col min="15879" max="16128" width="8.77734375" style="508"/>
    <col min="16129" max="16129" width="41.44140625" style="508" customWidth="1"/>
    <col min="16130" max="16134" width="9.5546875" style="508" customWidth="1"/>
    <col min="16135" max="16384" width="8.77734375" style="508"/>
  </cols>
  <sheetData>
    <row r="1" spans="1:6" ht="21" customHeight="1">
      <c r="A1" s="464" t="s">
        <v>114</v>
      </c>
      <c r="B1" s="465"/>
      <c r="C1" s="465"/>
      <c r="D1" s="465"/>
      <c r="E1" s="466"/>
      <c r="F1" s="467"/>
    </row>
    <row r="2" spans="1:6" ht="17.25" customHeight="1">
      <c r="A2" s="472"/>
      <c r="B2" s="473"/>
      <c r="C2" s="473"/>
      <c r="D2" s="473"/>
      <c r="E2" s="470"/>
      <c r="F2" s="471"/>
    </row>
    <row r="3" spans="1:6" ht="14.25" customHeight="1">
      <c r="A3" s="472"/>
      <c r="B3" s="473"/>
      <c r="C3" s="473"/>
      <c r="D3" s="473"/>
      <c r="E3" s="470"/>
      <c r="F3" s="471"/>
    </row>
    <row r="4" spans="1:6" ht="12.75" customHeight="1">
      <c r="A4" s="474"/>
      <c r="B4" s="475"/>
      <c r="C4" s="475"/>
      <c r="D4" s="475"/>
      <c r="E4" s="475"/>
      <c r="F4" s="527" t="s">
        <v>1</v>
      </c>
    </row>
    <row r="5" spans="1:6" ht="12.75" customHeight="1">
      <c r="A5" s="477" t="s">
        <v>2</v>
      </c>
      <c r="B5" s="478">
        <v>2023</v>
      </c>
      <c r="C5" s="479"/>
      <c r="D5" s="479"/>
      <c r="E5" s="478" t="s">
        <v>3</v>
      </c>
      <c r="F5" s="481"/>
    </row>
    <row r="6" spans="1:6" ht="12.75" customHeight="1">
      <c r="A6" s="474"/>
      <c r="B6" s="482"/>
      <c r="C6" s="483"/>
      <c r="D6" s="483"/>
      <c r="E6" s="509"/>
      <c r="F6" s="485"/>
    </row>
    <row r="7" spans="1:6" ht="12.75" customHeight="1">
      <c r="A7" s="486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489"/>
      <c r="B8" s="490"/>
      <c r="C8" s="490"/>
      <c r="D8" s="490"/>
      <c r="E8" s="491"/>
      <c r="F8" s="492"/>
    </row>
    <row r="9" spans="1:6" ht="12.75" customHeight="1">
      <c r="A9" s="493"/>
      <c r="B9" s="494"/>
      <c r="C9" s="494"/>
      <c r="D9" s="494"/>
      <c r="E9" s="511"/>
      <c r="F9" s="512"/>
    </row>
    <row r="10" spans="1:6" ht="12.75" customHeight="1">
      <c r="A10" s="493" t="s">
        <v>67</v>
      </c>
      <c r="B10" s="497">
        <v>-972.19602819000011</v>
      </c>
      <c r="C10" s="497">
        <v>-8727.4347196199997</v>
      </c>
      <c r="D10" s="497">
        <v>-11365.727757160001</v>
      </c>
      <c r="E10" s="497">
        <v>-1105.39253489</v>
      </c>
      <c r="F10" s="498">
        <v>-13829.751508930001</v>
      </c>
    </row>
    <row r="11" spans="1:6" ht="12.75" customHeight="1">
      <c r="A11" s="493" t="s">
        <v>115</v>
      </c>
      <c r="B11" s="497">
        <v>-978.15239019000012</v>
      </c>
      <c r="C11" s="497">
        <v>-8797.9440645600007</v>
      </c>
      <c r="D11" s="497">
        <v>-11439.02979081</v>
      </c>
      <c r="E11" s="497">
        <v>-1107.62178883</v>
      </c>
      <c r="F11" s="498">
        <v>-13848.1541285</v>
      </c>
    </row>
    <row r="12" spans="1:6" ht="12.75" customHeight="1">
      <c r="A12" s="493" t="s">
        <v>116</v>
      </c>
      <c r="B12" s="497">
        <v>82.008052360000008</v>
      </c>
      <c r="C12" s="497">
        <v>822.44659287999991</v>
      </c>
      <c r="D12" s="497">
        <v>1005.3471339799999</v>
      </c>
      <c r="E12" s="497">
        <v>123.43764410999999</v>
      </c>
      <c r="F12" s="498">
        <v>1397.33167772</v>
      </c>
    </row>
    <row r="13" spans="1:6" ht="12.75" customHeight="1">
      <c r="A13" s="493" t="s">
        <v>117</v>
      </c>
      <c r="B13" s="497">
        <v>1060.16044255</v>
      </c>
      <c r="C13" s="497">
        <v>9620.3906574399989</v>
      </c>
      <c r="D13" s="497">
        <v>12444.376924789998</v>
      </c>
      <c r="E13" s="497">
        <v>1231.0594329400001</v>
      </c>
      <c r="F13" s="498">
        <v>15245.485806219996</v>
      </c>
    </row>
    <row r="14" spans="1:6" ht="12.75" customHeight="1">
      <c r="A14" s="531" t="s">
        <v>118</v>
      </c>
      <c r="B14" s="497">
        <v>18.150077639999999</v>
      </c>
      <c r="C14" s="497">
        <v>218.22297071000003</v>
      </c>
      <c r="D14" s="497">
        <v>231.78862738000001</v>
      </c>
      <c r="E14" s="497">
        <v>34.500638129999999</v>
      </c>
      <c r="F14" s="498">
        <v>228.40512709999999</v>
      </c>
    </row>
    <row r="15" spans="1:6" ht="12.75" customHeight="1">
      <c r="A15" s="531" t="s">
        <v>103</v>
      </c>
      <c r="B15" s="497">
        <v>25.207113270000001</v>
      </c>
      <c r="C15" s="497">
        <v>326.74796344000004</v>
      </c>
      <c r="D15" s="497">
        <v>354.34321418000002</v>
      </c>
      <c r="E15" s="497">
        <v>39.3740977</v>
      </c>
      <c r="F15" s="498">
        <v>396.50662590999997</v>
      </c>
    </row>
    <row r="16" spans="1:6" ht="12.75" customHeight="1">
      <c r="A16" s="531" t="s">
        <v>104</v>
      </c>
      <c r="B16" s="497">
        <v>7.0570356299999997</v>
      </c>
      <c r="C16" s="497">
        <v>108.52499272999998</v>
      </c>
      <c r="D16" s="497">
        <v>122.55458679999998</v>
      </c>
      <c r="E16" s="497">
        <v>4.8734595699999996</v>
      </c>
      <c r="F16" s="498">
        <v>168.10149880999998</v>
      </c>
    </row>
    <row r="17" spans="1:6" ht="12.75" customHeight="1">
      <c r="A17" s="532" t="s">
        <v>119</v>
      </c>
      <c r="B17" s="497">
        <v>-995.21803153999997</v>
      </c>
      <c r="C17" s="497">
        <v>-9040.1127724599992</v>
      </c>
      <c r="D17" s="497">
        <v>-11693.353691469998</v>
      </c>
      <c r="E17" s="497">
        <v>-1144.2694737899999</v>
      </c>
      <c r="F17" s="498">
        <v>-14070.596828679998</v>
      </c>
    </row>
    <row r="18" spans="1:6" ht="12.75" customHeight="1">
      <c r="A18" s="532" t="s">
        <v>103</v>
      </c>
      <c r="B18" s="497">
        <v>55.018520170000002</v>
      </c>
      <c r="C18" s="497">
        <v>463.15708056999995</v>
      </c>
      <c r="D18" s="497">
        <v>612.59707322999986</v>
      </c>
      <c r="E18" s="497">
        <v>78.364319080000001</v>
      </c>
      <c r="F18" s="498">
        <v>948.64491035000003</v>
      </c>
    </row>
    <row r="19" spans="1:6" ht="12.75" customHeight="1">
      <c r="A19" s="532" t="s">
        <v>104</v>
      </c>
      <c r="B19" s="497">
        <v>1050.23655171</v>
      </c>
      <c r="C19" s="497">
        <v>9503.2698530300004</v>
      </c>
      <c r="D19" s="497">
        <v>12305.950764699999</v>
      </c>
      <c r="E19" s="497">
        <v>1222.63379287</v>
      </c>
      <c r="F19" s="498">
        <v>15019.24173903</v>
      </c>
    </row>
    <row r="20" spans="1:6" ht="12.75" customHeight="1">
      <c r="A20" s="531" t="s">
        <v>120</v>
      </c>
      <c r="B20" s="497">
        <v>-1.0844362900000988</v>
      </c>
      <c r="C20" s="497">
        <v>23.945737190000386</v>
      </c>
      <c r="D20" s="497">
        <v>22.535273279999842</v>
      </c>
      <c r="E20" s="497">
        <v>2.1470468299999084</v>
      </c>
      <c r="F20" s="498">
        <v>-5.9624269200003255</v>
      </c>
    </row>
    <row r="21" spans="1:6" ht="12.75" customHeight="1">
      <c r="A21" s="531" t="s">
        <v>103</v>
      </c>
      <c r="B21" s="497">
        <v>1.7824189200000049</v>
      </c>
      <c r="C21" s="497">
        <v>32.541548870000014</v>
      </c>
      <c r="D21" s="497">
        <v>38.406846570000013</v>
      </c>
      <c r="E21" s="497">
        <v>5.6992273299999852</v>
      </c>
      <c r="F21" s="498">
        <v>52.180141459999973</v>
      </c>
    </row>
    <row r="22" spans="1:6" ht="12.75" customHeight="1">
      <c r="A22" s="531" t="s">
        <v>104</v>
      </c>
      <c r="B22" s="497">
        <v>2.8668552100000397</v>
      </c>
      <c r="C22" s="497">
        <v>8.5958116799994286</v>
      </c>
      <c r="D22" s="497">
        <v>15.871573289999219</v>
      </c>
      <c r="E22" s="497">
        <v>3.5521805000000768</v>
      </c>
      <c r="F22" s="498">
        <v>58.142568380000057</v>
      </c>
    </row>
    <row r="23" spans="1:6" ht="12.75" customHeight="1">
      <c r="A23" s="493" t="s">
        <v>121</v>
      </c>
      <c r="B23" s="497">
        <v>5.9563619999999995</v>
      </c>
      <c r="C23" s="497">
        <v>70.509344939999991</v>
      </c>
      <c r="D23" s="497">
        <v>73.302033649999984</v>
      </c>
      <c r="E23" s="497">
        <v>2.2292539400000004</v>
      </c>
      <c r="F23" s="498">
        <v>18.402619570000002</v>
      </c>
    </row>
    <row r="24" spans="1:6" ht="12.75" customHeight="1">
      <c r="A24" s="493" t="s">
        <v>116</v>
      </c>
      <c r="B24" s="497">
        <v>9.5518665299999999</v>
      </c>
      <c r="C24" s="497">
        <v>107.23296517999999</v>
      </c>
      <c r="D24" s="497">
        <v>113.21436797</v>
      </c>
      <c r="E24" s="497">
        <v>3.5983428100000001</v>
      </c>
      <c r="F24" s="498">
        <v>32.470823700000004</v>
      </c>
    </row>
    <row r="25" spans="1:6" ht="12.75" customHeight="1">
      <c r="A25" s="493" t="s">
        <v>117</v>
      </c>
      <c r="B25" s="497">
        <v>3.5955045299999999</v>
      </c>
      <c r="C25" s="497">
        <v>36.723620240000002</v>
      </c>
      <c r="D25" s="497">
        <v>39.912334319999999</v>
      </c>
      <c r="E25" s="497">
        <v>1.3690888699999999</v>
      </c>
      <c r="F25" s="498">
        <v>14.06820413</v>
      </c>
    </row>
    <row r="26" spans="1:6" ht="12.75" customHeight="1">
      <c r="A26" s="516"/>
      <c r="B26" s="517"/>
      <c r="C26" s="517"/>
      <c r="D26" s="517"/>
      <c r="E26" s="517"/>
      <c r="F26" s="525"/>
    </row>
    <row r="27" spans="1:6" ht="12" customHeight="1">
      <c r="A27" s="526"/>
      <c r="B27" s="526"/>
      <c r="C27" s="526"/>
      <c r="D27" s="526"/>
      <c r="E27" s="526"/>
      <c r="F27" s="526"/>
    </row>
    <row r="28" spans="1:6" ht="10.35" customHeight="1">
      <c r="A28" s="506" t="s">
        <v>122</v>
      </c>
      <c r="B28" s="526"/>
      <c r="C28" s="526"/>
      <c r="D28" s="526"/>
      <c r="E28" s="526"/>
      <c r="F28" s="526"/>
    </row>
    <row r="29" spans="1:6" ht="10.35" customHeight="1">
      <c r="A29" s="507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F8F8-4FA6-4AAF-808A-81866946215F}">
  <dimension ref="A1:F43"/>
  <sheetViews>
    <sheetView showGridLines="0" workbookViewId="0">
      <selection activeCell="D3" sqref="D3"/>
    </sheetView>
  </sheetViews>
  <sheetFormatPr defaultRowHeight="13.2"/>
  <cols>
    <col min="1" max="1" width="40.77734375" style="508" customWidth="1"/>
    <col min="2" max="6" width="9.5546875" style="508" customWidth="1"/>
    <col min="7" max="7" width="9.44140625" style="508" customWidth="1"/>
    <col min="8" max="19" width="9.21875" style="508" customWidth="1"/>
    <col min="20" max="256" width="8.77734375" style="508"/>
    <col min="257" max="257" width="41.44140625" style="508" customWidth="1"/>
    <col min="258" max="262" width="9.5546875" style="508" customWidth="1"/>
    <col min="263" max="263" width="9.44140625" style="508" customWidth="1"/>
    <col min="264" max="512" width="8.77734375" style="508"/>
    <col min="513" max="513" width="41.44140625" style="508" customWidth="1"/>
    <col min="514" max="518" width="9.5546875" style="508" customWidth="1"/>
    <col min="519" max="519" width="9.44140625" style="508" customWidth="1"/>
    <col min="520" max="768" width="8.77734375" style="508"/>
    <col min="769" max="769" width="41.44140625" style="508" customWidth="1"/>
    <col min="770" max="774" width="9.5546875" style="508" customWidth="1"/>
    <col min="775" max="775" width="9.44140625" style="508" customWidth="1"/>
    <col min="776" max="1024" width="8.77734375" style="508"/>
    <col min="1025" max="1025" width="41.44140625" style="508" customWidth="1"/>
    <col min="1026" max="1030" width="9.5546875" style="508" customWidth="1"/>
    <col min="1031" max="1031" width="9.44140625" style="508" customWidth="1"/>
    <col min="1032" max="1280" width="8.77734375" style="508"/>
    <col min="1281" max="1281" width="41.44140625" style="508" customWidth="1"/>
    <col min="1282" max="1286" width="9.5546875" style="508" customWidth="1"/>
    <col min="1287" max="1287" width="9.44140625" style="508" customWidth="1"/>
    <col min="1288" max="1536" width="8.77734375" style="508"/>
    <col min="1537" max="1537" width="41.44140625" style="508" customWidth="1"/>
    <col min="1538" max="1542" width="9.5546875" style="508" customWidth="1"/>
    <col min="1543" max="1543" width="9.44140625" style="508" customWidth="1"/>
    <col min="1544" max="1792" width="8.77734375" style="508"/>
    <col min="1793" max="1793" width="41.44140625" style="508" customWidth="1"/>
    <col min="1794" max="1798" width="9.5546875" style="508" customWidth="1"/>
    <col min="1799" max="1799" width="9.44140625" style="508" customWidth="1"/>
    <col min="1800" max="2048" width="8.77734375" style="508"/>
    <col min="2049" max="2049" width="41.44140625" style="508" customWidth="1"/>
    <col min="2050" max="2054" width="9.5546875" style="508" customWidth="1"/>
    <col min="2055" max="2055" width="9.44140625" style="508" customWidth="1"/>
    <col min="2056" max="2304" width="8.77734375" style="508"/>
    <col min="2305" max="2305" width="41.44140625" style="508" customWidth="1"/>
    <col min="2306" max="2310" width="9.5546875" style="508" customWidth="1"/>
    <col min="2311" max="2311" width="9.44140625" style="508" customWidth="1"/>
    <col min="2312" max="2560" width="8.77734375" style="508"/>
    <col min="2561" max="2561" width="41.44140625" style="508" customWidth="1"/>
    <col min="2562" max="2566" width="9.5546875" style="508" customWidth="1"/>
    <col min="2567" max="2567" width="9.44140625" style="508" customWidth="1"/>
    <col min="2568" max="2816" width="8.77734375" style="508"/>
    <col min="2817" max="2817" width="41.44140625" style="508" customWidth="1"/>
    <col min="2818" max="2822" width="9.5546875" style="508" customWidth="1"/>
    <col min="2823" max="2823" width="9.44140625" style="508" customWidth="1"/>
    <col min="2824" max="3072" width="8.77734375" style="508"/>
    <col min="3073" max="3073" width="41.44140625" style="508" customWidth="1"/>
    <col min="3074" max="3078" width="9.5546875" style="508" customWidth="1"/>
    <col min="3079" max="3079" width="9.44140625" style="508" customWidth="1"/>
    <col min="3080" max="3328" width="8.77734375" style="508"/>
    <col min="3329" max="3329" width="41.44140625" style="508" customWidth="1"/>
    <col min="3330" max="3334" width="9.5546875" style="508" customWidth="1"/>
    <col min="3335" max="3335" width="9.44140625" style="508" customWidth="1"/>
    <col min="3336" max="3584" width="8.77734375" style="508"/>
    <col min="3585" max="3585" width="41.44140625" style="508" customWidth="1"/>
    <col min="3586" max="3590" width="9.5546875" style="508" customWidth="1"/>
    <col min="3591" max="3591" width="9.44140625" style="508" customWidth="1"/>
    <col min="3592" max="3840" width="8.77734375" style="508"/>
    <col min="3841" max="3841" width="41.44140625" style="508" customWidth="1"/>
    <col min="3842" max="3846" width="9.5546875" style="508" customWidth="1"/>
    <col min="3847" max="3847" width="9.44140625" style="508" customWidth="1"/>
    <col min="3848" max="4096" width="8.77734375" style="508"/>
    <col min="4097" max="4097" width="41.44140625" style="508" customWidth="1"/>
    <col min="4098" max="4102" width="9.5546875" style="508" customWidth="1"/>
    <col min="4103" max="4103" width="9.44140625" style="508" customWidth="1"/>
    <col min="4104" max="4352" width="8.77734375" style="508"/>
    <col min="4353" max="4353" width="41.44140625" style="508" customWidth="1"/>
    <col min="4354" max="4358" width="9.5546875" style="508" customWidth="1"/>
    <col min="4359" max="4359" width="9.44140625" style="508" customWidth="1"/>
    <col min="4360" max="4608" width="8.77734375" style="508"/>
    <col min="4609" max="4609" width="41.44140625" style="508" customWidth="1"/>
    <col min="4610" max="4614" width="9.5546875" style="508" customWidth="1"/>
    <col min="4615" max="4615" width="9.44140625" style="508" customWidth="1"/>
    <col min="4616" max="4864" width="8.77734375" style="508"/>
    <col min="4865" max="4865" width="41.44140625" style="508" customWidth="1"/>
    <col min="4866" max="4870" width="9.5546875" style="508" customWidth="1"/>
    <col min="4871" max="4871" width="9.44140625" style="508" customWidth="1"/>
    <col min="4872" max="5120" width="8.77734375" style="508"/>
    <col min="5121" max="5121" width="41.44140625" style="508" customWidth="1"/>
    <col min="5122" max="5126" width="9.5546875" style="508" customWidth="1"/>
    <col min="5127" max="5127" width="9.44140625" style="508" customWidth="1"/>
    <col min="5128" max="5376" width="8.77734375" style="508"/>
    <col min="5377" max="5377" width="41.44140625" style="508" customWidth="1"/>
    <col min="5378" max="5382" width="9.5546875" style="508" customWidth="1"/>
    <col min="5383" max="5383" width="9.44140625" style="508" customWidth="1"/>
    <col min="5384" max="5632" width="8.77734375" style="508"/>
    <col min="5633" max="5633" width="41.44140625" style="508" customWidth="1"/>
    <col min="5634" max="5638" width="9.5546875" style="508" customWidth="1"/>
    <col min="5639" max="5639" width="9.44140625" style="508" customWidth="1"/>
    <col min="5640" max="5888" width="8.77734375" style="508"/>
    <col min="5889" max="5889" width="41.44140625" style="508" customWidth="1"/>
    <col min="5890" max="5894" width="9.5546875" style="508" customWidth="1"/>
    <col min="5895" max="5895" width="9.44140625" style="508" customWidth="1"/>
    <col min="5896" max="6144" width="8.77734375" style="508"/>
    <col min="6145" max="6145" width="41.44140625" style="508" customWidth="1"/>
    <col min="6146" max="6150" width="9.5546875" style="508" customWidth="1"/>
    <col min="6151" max="6151" width="9.44140625" style="508" customWidth="1"/>
    <col min="6152" max="6400" width="8.77734375" style="508"/>
    <col min="6401" max="6401" width="41.44140625" style="508" customWidth="1"/>
    <col min="6402" max="6406" width="9.5546875" style="508" customWidth="1"/>
    <col min="6407" max="6407" width="9.44140625" style="508" customWidth="1"/>
    <col min="6408" max="6656" width="8.77734375" style="508"/>
    <col min="6657" max="6657" width="41.44140625" style="508" customWidth="1"/>
    <col min="6658" max="6662" width="9.5546875" style="508" customWidth="1"/>
    <col min="6663" max="6663" width="9.44140625" style="508" customWidth="1"/>
    <col min="6664" max="6912" width="8.77734375" style="508"/>
    <col min="6913" max="6913" width="41.44140625" style="508" customWidth="1"/>
    <col min="6914" max="6918" width="9.5546875" style="508" customWidth="1"/>
    <col min="6919" max="6919" width="9.44140625" style="508" customWidth="1"/>
    <col min="6920" max="7168" width="8.77734375" style="508"/>
    <col min="7169" max="7169" width="41.44140625" style="508" customWidth="1"/>
    <col min="7170" max="7174" width="9.5546875" style="508" customWidth="1"/>
    <col min="7175" max="7175" width="9.44140625" style="508" customWidth="1"/>
    <col min="7176" max="7424" width="8.77734375" style="508"/>
    <col min="7425" max="7425" width="41.44140625" style="508" customWidth="1"/>
    <col min="7426" max="7430" width="9.5546875" style="508" customWidth="1"/>
    <col min="7431" max="7431" width="9.44140625" style="508" customWidth="1"/>
    <col min="7432" max="7680" width="8.77734375" style="508"/>
    <col min="7681" max="7681" width="41.44140625" style="508" customWidth="1"/>
    <col min="7682" max="7686" width="9.5546875" style="508" customWidth="1"/>
    <col min="7687" max="7687" width="9.44140625" style="508" customWidth="1"/>
    <col min="7688" max="7936" width="8.77734375" style="508"/>
    <col min="7937" max="7937" width="41.44140625" style="508" customWidth="1"/>
    <col min="7938" max="7942" width="9.5546875" style="508" customWidth="1"/>
    <col min="7943" max="7943" width="9.44140625" style="508" customWidth="1"/>
    <col min="7944" max="8192" width="8.77734375" style="508"/>
    <col min="8193" max="8193" width="41.44140625" style="508" customWidth="1"/>
    <col min="8194" max="8198" width="9.5546875" style="508" customWidth="1"/>
    <col min="8199" max="8199" width="9.44140625" style="508" customWidth="1"/>
    <col min="8200" max="8448" width="8.77734375" style="508"/>
    <col min="8449" max="8449" width="41.44140625" style="508" customWidth="1"/>
    <col min="8450" max="8454" width="9.5546875" style="508" customWidth="1"/>
    <col min="8455" max="8455" width="9.44140625" style="508" customWidth="1"/>
    <col min="8456" max="8704" width="8.77734375" style="508"/>
    <col min="8705" max="8705" width="41.44140625" style="508" customWidth="1"/>
    <col min="8706" max="8710" width="9.5546875" style="508" customWidth="1"/>
    <col min="8711" max="8711" width="9.44140625" style="508" customWidth="1"/>
    <col min="8712" max="8960" width="8.77734375" style="508"/>
    <col min="8961" max="8961" width="41.44140625" style="508" customWidth="1"/>
    <col min="8962" max="8966" width="9.5546875" style="508" customWidth="1"/>
    <col min="8967" max="8967" width="9.44140625" style="508" customWidth="1"/>
    <col min="8968" max="9216" width="8.77734375" style="508"/>
    <col min="9217" max="9217" width="41.44140625" style="508" customWidth="1"/>
    <col min="9218" max="9222" width="9.5546875" style="508" customWidth="1"/>
    <col min="9223" max="9223" width="9.44140625" style="508" customWidth="1"/>
    <col min="9224" max="9472" width="8.77734375" style="508"/>
    <col min="9473" max="9473" width="41.44140625" style="508" customWidth="1"/>
    <col min="9474" max="9478" width="9.5546875" style="508" customWidth="1"/>
    <col min="9479" max="9479" width="9.44140625" style="508" customWidth="1"/>
    <col min="9480" max="9728" width="8.77734375" style="508"/>
    <col min="9729" max="9729" width="41.44140625" style="508" customWidth="1"/>
    <col min="9730" max="9734" width="9.5546875" style="508" customWidth="1"/>
    <col min="9735" max="9735" width="9.44140625" style="508" customWidth="1"/>
    <col min="9736" max="9984" width="8.77734375" style="508"/>
    <col min="9985" max="9985" width="41.44140625" style="508" customWidth="1"/>
    <col min="9986" max="9990" width="9.5546875" style="508" customWidth="1"/>
    <col min="9991" max="9991" width="9.44140625" style="508" customWidth="1"/>
    <col min="9992" max="10240" width="8.77734375" style="508"/>
    <col min="10241" max="10241" width="41.44140625" style="508" customWidth="1"/>
    <col min="10242" max="10246" width="9.5546875" style="508" customWidth="1"/>
    <col min="10247" max="10247" width="9.44140625" style="508" customWidth="1"/>
    <col min="10248" max="10496" width="8.77734375" style="508"/>
    <col min="10497" max="10497" width="41.44140625" style="508" customWidth="1"/>
    <col min="10498" max="10502" width="9.5546875" style="508" customWidth="1"/>
    <col min="10503" max="10503" width="9.44140625" style="508" customWidth="1"/>
    <col min="10504" max="10752" width="8.77734375" style="508"/>
    <col min="10753" max="10753" width="41.44140625" style="508" customWidth="1"/>
    <col min="10754" max="10758" width="9.5546875" style="508" customWidth="1"/>
    <col min="10759" max="10759" width="9.44140625" style="508" customWidth="1"/>
    <col min="10760" max="11008" width="8.77734375" style="508"/>
    <col min="11009" max="11009" width="41.44140625" style="508" customWidth="1"/>
    <col min="11010" max="11014" width="9.5546875" style="508" customWidth="1"/>
    <col min="11015" max="11015" width="9.44140625" style="508" customWidth="1"/>
    <col min="11016" max="11264" width="8.77734375" style="508"/>
    <col min="11265" max="11265" width="41.44140625" style="508" customWidth="1"/>
    <col min="11266" max="11270" width="9.5546875" style="508" customWidth="1"/>
    <col min="11271" max="11271" width="9.44140625" style="508" customWidth="1"/>
    <col min="11272" max="11520" width="8.77734375" style="508"/>
    <col min="11521" max="11521" width="41.44140625" style="508" customWidth="1"/>
    <col min="11522" max="11526" width="9.5546875" style="508" customWidth="1"/>
    <col min="11527" max="11527" width="9.44140625" style="508" customWidth="1"/>
    <col min="11528" max="11776" width="8.77734375" style="508"/>
    <col min="11777" max="11777" width="41.44140625" style="508" customWidth="1"/>
    <col min="11778" max="11782" width="9.5546875" style="508" customWidth="1"/>
    <col min="11783" max="11783" width="9.44140625" style="508" customWidth="1"/>
    <col min="11784" max="12032" width="8.77734375" style="508"/>
    <col min="12033" max="12033" width="41.44140625" style="508" customWidth="1"/>
    <col min="12034" max="12038" width="9.5546875" style="508" customWidth="1"/>
    <col min="12039" max="12039" width="9.44140625" style="508" customWidth="1"/>
    <col min="12040" max="12288" width="8.77734375" style="508"/>
    <col min="12289" max="12289" width="41.44140625" style="508" customWidth="1"/>
    <col min="12290" max="12294" width="9.5546875" style="508" customWidth="1"/>
    <col min="12295" max="12295" width="9.44140625" style="508" customWidth="1"/>
    <col min="12296" max="12544" width="8.77734375" style="508"/>
    <col min="12545" max="12545" width="41.44140625" style="508" customWidth="1"/>
    <col min="12546" max="12550" width="9.5546875" style="508" customWidth="1"/>
    <col min="12551" max="12551" width="9.44140625" style="508" customWidth="1"/>
    <col min="12552" max="12800" width="8.77734375" style="508"/>
    <col min="12801" max="12801" width="41.44140625" style="508" customWidth="1"/>
    <col min="12802" max="12806" width="9.5546875" style="508" customWidth="1"/>
    <col min="12807" max="12807" width="9.44140625" style="508" customWidth="1"/>
    <col min="12808" max="13056" width="8.77734375" style="508"/>
    <col min="13057" max="13057" width="41.44140625" style="508" customWidth="1"/>
    <col min="13058" max="13062" width="9.5546875" style="508" customWidth="1"/>
    <col min="13063" max="13063" width="9.44140625" style="508" customWidth="1"/>
    <col min="13064" max="13312" width="8.77734375" style="508"/>
    <col min="13313" max="13313" width="41.44140625" style="508" customWidth="1"/>
    <col min="13314" max="13318" width="9.5546875" style="508" customWidth="1"/>
    <col min="13319" max="13319" width="9.44140625" style="508" customWidth="1"/>
    <col min="13320" max="13568" width="8.77734375" style="508"/>
    <col min="13569" max="13569" width="41.44140625" style="508" customWidth="1"/>
    <col min="13570" max="13574" width="9.5546875" style="508" customWidth="1"/>
    <col min="13575" max="13575" width="9.44140625" style="508" customWidth="1"/>
    <col min="13576" max="13824" width="8.77734375" style="508"/>
    <col min="13825" max="13825" width="41.44140625" style="508" customWidth="1"/>
    <col min="13826" max="13830" width="9.5546875" style="508" customWidth="1"/>
    <col min="13831" max="13831" width="9.44140625" style="508" customWidth="1"/>
    <col min="13832" max="14080" width="8.77734375" style="508"/>
    <col min="14081" max="14081" width="41.44140625" style="508" customWidth="1"/>
    <col min="14082" max="14086" width="9.5546875" style="508" customWidth="1"/>
    <col min="14087" max="14087" width="9.44140625" style="508" customWidth="1"/>
    <col min="14088" max="14336" width="8.77734375" style="508"/>
    <col min="14337" max="14337" width="41.44140625" style="508" customWidth="1"/>
    <col min="14338" max="14342" width="9.5546875" style="508" customWidth="1"/>
    <col min="14343" max="14343" width="9.44140625" style="508" customWidth="1"/>
    <col min="14344" max="14592" width="8.77734375" style="508"/>
    <col min="14593" max="14593" width="41.44140625" style="508" customWidth="1"/>
    <col min="14594" max="14598" width="9.5546875" style="508" customWidth="1"/>
    <col min="14599" max="14599" width="9.44140625" style="508" customWidth="1"/>
    <col min="14600" max="14848" width="8.77734375" style="508"/>
    <col min="14849" max="14849" width="41.44140625" style="508" customWidth="1"/>
    <col min="14850" max="14854" width="9.5546875" style="508" customWidth="1"/>
    <col min="14855" max="14855" width="9.44140625" style="508" customWidth="1"/>
    <col min="14856" max="15104" width="8.77734375" style="508"/>
    <col min="15105" max="15105" width="41.44140625" style="508" customWidth="1"/>
    <col min="15106" max="15110" width="9.5546875" style="508" customWidth="1"/>
    <col min="15111" max="15111" width="9.44140625" style="508" customWidth="1"/>
    <col min="15112" max="15360" width="8.77734375" style="508"/>
    <col min="15361" max="15361" width="41.44140625" style="508" customWidth="1"/>
    <col min="15362" max="15366" width="9.5546875" style="508" customWidth="1"/>
    <col min="15367" max="15367" width="9.44140625" style="508" customWidth="1"/>
    <col min="15368" max="15616" width="8.77734375" style="508"/>
    <col min="15617" max="15617" width="41.44140625" style="508" customWidth="1"/>
    <col min="15618" max="15622" width="9.5546875" style="508" customWidth="1"/>
    <col min="15623" max="15623" width="9.44140625" style="508" customWidth="1"/>
    <col min="15624" max="15872" width="8.77734375" style="508"/>
    <col min="15873" max="15873" width="41.44140625" style="508" customWidth="1"/>
    <col min="15874" max="15878" width="9.5546875" style="508" customWidth="1"/>
    <col min="15879" max="15879" width="9.44140625" style="508" customWidth="1"/>
    <col min="15880" max="16128" width="8.77734375" style="508"/>
    <col min="16129" max="16129" width="41.44140625" style="508" customWidth="1"/>
    <col min="16130" max="16134" width="9.5546875" style="508" customWidth="1"/>
    <col min="16135" max="16135" width="9.44140625" style="508" customWidth="1"/>
    <col min="16136" max="16384" width="8.77734375" style="508"/>
  </cols>
  <sheetData>
    <row r="1" spans="1:6" ht="21" customHeight="1">
      <c r="A1" s="464" t="s">
        <v>123</v>
      </c>
      <c r="B1" s="465"/>
      <c r="C1" s="465"/>
      <c r="D1" s="465"/>
      <c r="E1" s="466"/>
      <c r="F1" s="467"/>
    </row>
    <row r="2" spans="1:6" ht="17.100000000000001" customHeight="1">
      <c r="A2" s="472"/>
      <c r="B2" s="473"/>
      <c r="C2" s="473"/>
      <c r="D2" s="473"/>
      <c r="E2" s="470"/>
      <c r="F2" s="471"/>
    </row>
    <row r="3" spans="1:6" ht="14.1" customHeight="1">
      <c r="A3" s="472"/>
      <c r="B3" s="473"/>
      <c r="C3" s="473"/>
      <c r="D3" s="473"/>
      <c r="E3" s="470"/>
      <c r="F3" s="471"/>
    </row>
    <row r="4" spans="1:6" ht="12.75" customHeight="1">
      <c r="A4" s="474"/>
      <c r="B4" s="475"/>
      <c r="C4" s="475"/>
      <c r="D4" s="475"/>
      <c r="E4" s="475"/>
      <c r="F4" s="527" t="s">
        <v>1</v>
      </c>
    </row>
    <row r="5" spans="1:6" ht="12.75" customHeight="1">
      <c r="A5" s="477" t="s">
        <v>2</v>
      </c>
      <c r="B5" s="478">
        <v>2023</v>
      </c>
      <c r="C5" s="479"/>
      <c r="D5" s="479"/>
      <c r="E5" s="478" t="s">
        <v>3</v>
      </c>
      <c r="F5" s="481"/>
    </row>
    <row r="6" spans="1:6" ht="12.75" customHeight="1">
      <c r="A6" s="474"/>
      <c r="B6" s="482"/>
      <c r="C6" s="483"/>
      <c r="D6" s="483"/>
      <c r="E6" s="509"/>
      <c r="F6" s="485"/>
    </row>
    <row r="7" spans="1:6" ht="12.75" customHeight="1">
      <c r="A7" s="486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489"/>
      <c r="B8" s="490"/>
      <c r="C8" s="490"/>
      <c r="D8" s="490"/>
      <c r="E8" s="491"/>
      <c r="F8" s="492"/>
    </row>
    <row r="9" spans="1:6" ht="12.75" customHeight="1">
      <c r="A9" s="493"/>
      <c r="B9" s="494"/>
      <c r="C9" s="494"/>
      <c r="D9" s="494"/>
      <c r="E9" s="511"/>
      <c r="F9" s="512"/>
    </row>
    <row r="10" spans="1:6" ht="12.75" customHeight="1">
      <c r="A10" s="493" t="s">
        <v>67</v>
      </c>
      <c r="B10" s="497">
        <v>3218.43707451</v>
      </c>
      <c r="C10" s="497">
        <v>19306.584823289999</v>
      </c>
      <c r="D10" s="497">
        <v>25148.298781319998</v>
      </c>
      <c r="E10" s="497">
        <v>2400.07523872</v>
      </c>
      <c r="F10" s="498">
        <v>18259.388380750002</v>
      </c>
    </row>
    <row r="11" spans="1:6" ht="12.75" customHeight="1">
      <c r="A11" s="493" t="s">
        <v>124</v>
      </c>
      <c r="B11" s="497">
        <v>3324.8588546900005</v>
      </c>
      <c r="C11" s="497">
        <v>19211.213099159999</v>
      </c>
      <c r="D11" s="497">
        <v>24804.723016079999</v>
      </c>
      <c r="E11" s="497">
        <v>2385.2748477800001</v>
      </c>
      <c r="F11" s="498">
        <v>18380.745002560001</v>
      </c>
    </row>
    <row r="12" spans="1:6" ht="12.75" customHeight="1">
      <c r="A12" s="493" t="s">
        <v>125</v>
      </c>
      <c r="B12" s="497">
        <v>1641.75898826</v>
      </c>
      <c r="C12" s="497">
        <v>8819.1732465000005</v>
      </c>
      <c r="D12" s="497">
        <v>11207.506280490001</v>
      </c>
      <c r="E12" s="497">
        <v>468.46261877999996</v>
      </c>
      <c r="F12" s="498">
        <v>3615.0001862200002</v>
      </c>
    </row>
    <row r="13" spans="1:6" ht="12.75" customHeight="1">
      <c r="A13" s="493" t="s">
        <v>126</v>
      </c>
      <c r="B13" s="497">
        <v>2234.5711527100002</v>
      </c>
      <c r="C13" s="497">
        <v>13525.617368040002</v>
      </c>
      <c r="D13" s="497">
        <v>18263.634953450004</v>
      </c>
      <c r="E13" s="497">
        <v>693.01961217999997</v>
      </c>
      <c r="F13" s="498">
        <v>7222.4832225700002</v>
      </c>
    </row>
    <row r="14" spans="1:6" ht="12.75" customHeight="1">
      <c r="A14" s="493" t="s">
        <v>127</v>
      </c>
      <c r="B14" s="497">
        <v>592.81216445000007</v>
      </c>
      <c r="C14" s="497">
        <v>4706.4441215399993</v>
      </c>
      <c r="D14" s="497">
        <v>7056.1286729599997</v>
      </c>
      <c r="E14" s="497">
        <v>224.55699339999998</v>
      </c>
      <c r="F14" s="498">
        <v>3607.48303635</v>
      </c>
    </row>
    <row r="15" spans="1:6" ht="12.75" customHeight="1">
      <c r="A15" s="493" t="s">
        <v>128</v>
      </c>
      <c r="B15" s="497">
        <v>1683.0998664300002</v>
      </c>
      <c r="C15" s="497">
        <v>10392.03985266</v>
      </c>
      <c r="D15" s="497">
        <v>13597.21673559</v>
      </c>
      <c r="E15" s="497">
        <v>1916.8122290000001</v>
      </c>
      <c r="F15" s="498">
        <v>14765.74481634</v>
      </c>
    </row>
    <row r="16" spans="1:6" ht="12.75" customHeight="1">
      <c r="A16" s="493" t="s">
        <v>129</v>
      </c>
      <c r="B16" s="497">
        <v>-106.42178018000001</v>
      </c>
      <c r="C16" s="497">
        <v>95.371724129999819</v>
      </c>
      <c r="D16" s="497">
        <v>343.57576523999978</v>
      </c>
      <c r="E16" s="497">
        <v>14.800390940000034</v>
      </c>
      <c r="F16" s="498">
        <v>-121.35662180999995</v>
      </c>
    </row>
    <row r="17" spans="1:6" ht="12.75" customHeight="1">
      <c r="A17" s="493" t="s">
        <v>130</v>
      </c>
      <c r="B17" s="497">
        <v>168.53002014999998</v>
      </c>
      <c r="C17" s="497">
        <v>3243.8024563499998</v>
      </c>
      <c r="D17" s="497">
        <v>3990.0819209599995</v>
      </c>
      <c r="E17" s="497">
        <v>163.99348786000002</v>
      </c>
      <c r="F17" s="498">
        <v>1286.98940945</v>
      </c>
    </row>
    <row r="18" spans="1:6" ht="12.75" customHeight="1">
      <c r="A18" s="493" t="s">
        <v>131</v>
      </c>
      <c r="B18" s="497">
        <v>18.147980969999999</v>
      </c>
      <c r="C18" s="497">
        <v>558.37639731000002</v>
      </c>
      <c r="D18" s="497">
        <v>858.73608184</v>
      </c>
      <c r="E18" s="497">
        <v>4.7062160799999999</v>
      </c>
      <c r="F18" s="498">
        <v>222.24201305999998</v>
      </c>
    </row>
    <row r="19" spans="1:6" ht="12.75" customHeight="1">
      <c r="A19" s="493" t="s">
        <v>132</v>
      </c>
      <c r="B19" s="497">
        <v>90.604332330000005</v>
      </c>
      <c r="C19" s="497">
        <v>1952.0971512200003</v>
      </c>
      <c r="D19" s="497">
        <v>2211.7811544800002</v>
      </c>
      <c r="E19" s="497">
        <v>158.96547799000001</v>
      </c>
      <c r="F19" s="498">
        <v>968.52703658000019</v>
      </c>
    </row>
    <row r="20" spans="1:6" ht="12.75" customHeight="1">
      <c r="A20" s="493" t="s">
        <v>133</v>
      </c>
      <c r="B20" s="497">
        <v>59.777706849999994</v>
      </c>
      <c r="C20" s="497">
        <v>733.32890781999993</v>
      </c>
      <c r="D20" s="497">
        <v>919.56468464</v>
      </c>
      <c r="E20" s="497">
        <v>0.32179379000000008</v>
      </c>
      <c r="F20" s="498">
        <v>96.220359809999991</v>
      </c>
    </row>
    <row r="21" spans="1:6" ht="12.75" customHeight="1">
      <c r="A21" s="493" t="s">
        <v>134</v>
      </c>
      <c r="B21" s="497">
        <v>274.95180033000003</v>
      </c>
      <c r="C21" s="497">
        <v>3148.4307322200002</v>
      </c>
      <c r="D21" s="497">
        <v>3646.5061557200002</v>
      </c>
      <c r="E21" s="497">
        <v>149.19309691999999</v>
      </c>
      <c r="F21" s="498">
        <v>1408.34603126</v>
      </c>
    </row>
    <row r="22" spans="1:6" ht="12.75" customHeight="1">
      <c r="A22" s="493" t="s">
        <v>131</v>
      </c>
      <c r="B22" s="497">
        <v>11.429980199999999</v>
      </c>
      <c r="C22" s="497">
        <v>197.08199276999997</v>
      </c>
      <c r="D22" s="497">
        <v>292.86480177999999</v>
      </c>
      <c r="E22" s="497">
        <v>5.6879904300000002</v>
      </c>
      <c r="F22" s="524">
        <v>354.66145896000006</v>
      </c>
    </row>
    <row r="23" spans="1:6" ht="12.75" customHeight="1">
      <c r="A23" s="493" t="s">
        <v>132</v>
      </c>
      <c r="B23" s="497">
        <v>212.19197352</v>
      </c>
      <c r="C23" s="497">
        <v>2352.1335820099998</v>
      </c>
      <c r="D23" s="497">
        <v>2576.8840955999995</v>
      </c>
      <c r="E23" s="497">
        <v>143.35795216999998</v>
      </c>
      <c r="F23" s="524">
        <v>1001.2127629800001</v>
      </c>
    </row>
    <row r="24" spans="1:6" ht="12.75" customHeight="1">
      <c r="A24" s="493" t="s">
        <v>133</v>
      </c>
      <c r="B24" s="497">
        <v>51.32984660999999</v>
      </c>
      <c r="C24" s="497">
        <v>599.21515743999998</v>
      </c>
      <c r="D24" s="497">
        <v>776.75725833999991</v>
      </c>
      <c r="E24" s="497">
        <v>0.14715432000000001</v>
      </c>
      <c r="F24" s="524">
        <v>52.471809319999991</v>
      </c>
    </row>
    <row r="25" spans="1:6" ht="12.75" customHeight="1">
      <c r="A25" s="493"/>
      <c r="B25" s="497"/>
      <c r="C25" s="497"/>
      <c r="D25" s="497"/>
      <c r="E25" s="497"/>
      <c r="F25" s="524"/>
    </row>
    <row r="26" spans="1:6" ht="12.75" customHeight="1">
      <c r="A26" s="528" t="s">
        <v>135</v>
      </c>
      <c r="B26" s="500"/>
      <c r="C26" s="500"/>
      <c r="D26" s="500"/>
      <c r="E26" s="500"/>
      <c r="F26" s="529"/>
    </row>
    <row r="27" spans="1:6" ht="12.75" customHeight="1">
      <c r="A27" s="493" t="s">
        <v>136</v>
      </c>
      <c r="B27" s="497">
        <v>3715.1313215499999</v>
      </c>
      <c r="C27" s="497">
        <v>20388.437610600002</v>
      </c>
      <c r="D27" s="497">
        <v>26746.37756452</v>
      </c>
      <c r="E27" s="497">
        <v>719.16721032999999</v>
      </c>
      <c r="F27" s="524">
        <v>6902.0655018400003</v>
      </c>
    </row>
    <row r="28" spans="1:6" ht="12.75" customHeight="1">
      <c r="A28" s="493" t="s">
        <v>17</v>
      </c>
      <c r="B28" s="497">
        <v>3324.8588546900005</v>
      </c>
      <c r="C28" s="497">
        <v>19211.213099159999</v>
      </c>
      <c r="D28" s="497">
        <v>24804.723016079999</v>
      </c>
      <c r="E28" s="497">
        <v>2385.2748477800001</v>
      </c>
      <c r="F28" s="524">
        <v>18380.745002560001</v>
      </c>
    </row>
    <row r="29" spans="1:6" ht="12.75" customHeight="1">
      <c r="A29" s="493" t="s">
        <v>137</v>
      </c>
      <c r="B29" s="497">
        <v>390.27246685999944</v>
      </c>
      <c r="C29" s="497">
        <v>1177.224511439998</v>
      </c>
      <c r="D29" s="497">
        <v>1941.6545484399976</v>
      </c>
      <c r="E29" s="497">
        <v>-1666.1076374500001</v>
      </c>
      <c r="F29" s="524">
        <v>-11478.679500720002</v>
      </c>
    </row>
    <row r="30" spans="1:6" ht="12.75" customHeight="1">
      <c r="A30" s="493" t="s">
        <v>71</v>
      </c>
      <c r="B30" s="497">
        <v>2646.8884846700003</v>
      </c>
      <c r="C30" s="497">
        <v>25214.002909800001</v>
      </c>
      <c r="D30" s="497">
        <v>31216.43297337</v>
      </c>
      <c r="E30" s="497">
        <v>1938.8026174300001</v>
      </c>
      <c r="F30" s="524">
        <v>29538.401156330001</v>
      </c>
    </row>
    <row r="31" spans="1:6" ht="12.75" customHeight="1">
      <c r="A31" s="493" t="s">
        <v>72</v>
      </c>
      <c r="B31" s="497">
        <v>3037.1609515299997</v>
      </c>
      <c r="C31" s="497">
        <v>26391.227421240001</v>
      </c>
      <c r="D31" s="497">
        <v>33158.087521809997</v>
      </c>
      <c r="E31" s="497">
        <v>272.69497998000003</v>
      </c>
      <c r="F31" s="524">
        <v>18059.721655609999</v>
      </c>
    </row>
    <row r="32" spans="1:6" ht="12.75" customHeight="1">
      <c r="A32" s="493" t="s">
        <v>138</v>
      </c>
      <c r="B32" s="497">
        <v>15.51800077</v>
      </c>
      <c r="C32" s="497">
        <v>375.22351534999996</v>
      </c>
      <c r="D32" s="497">
        <v>579.80039086999977</v>
      </c>
      <c r="E32" s="497">
        <v>-0.98177435000000024</v>
      </c>
      <c r="F32" s="524">
        <v>-132.4194459</v>
      </c>
    </row>
    <row r="33" spans="1:6" ht="12.75" customHeight="1">
      <c r="A33" s="493" t="s">
        <v>139</v>
      </c>
      <c r="B33" s="497">
        <v>11.429980199999999</v>
      </c>
      <c r="C33" s="497">
        <v>198.38199276999995</v>
      </c>
      <c r="D33" s="497">
        <v>294.16480177999995</v>
      </c>
      <c r="E33" s="497">
        <v>5.6879904300000002</v>
      </c>
      <c r="F33" s="524">
        <v>354.66145896000006</v>
      </c>
    </row>
    <row r="34" spans="1:6" ht="12.75" customHeight="1">
      <c r="A34" s="493" t="s">
        <v>140</v>
      </c>
      <c r="B34" s="497">
        <v>26.94798097</v>
      </c>
      <c r="C34" s="497">
        <v>573.60550811999997</v>
      </c>
      <c r="D34" s="497">
        <v>873.96519264999995</v>
      </c>
      <c r="E34" s="497">
        <v>4.7062160799999999</v>
      </c>
      <c r="F34" s="524">
        <v>222.24201305999998</v>
      </c>
    </row>
    <row r="35" spans="1:6" ht="12.75" customHeight="1">
      <c r="A35" s="493" t="s">
        <v>141</v>
      </c>
      <c r="B35" s="497">
        <v>374.75446608999937</v>
      </c>
      <c r="C35" s="497">
        <v>802.00099608999858</v>
      </c>
      <c r="D35" s="497">
        <v>1361.8541575699985</v>
      </c>
      <c r="E35" s="497">
        <v>-1665.1258631000001</v>
      </c>
      <c r="F35" s="524">
        <v>-11346.260054819999</v>
      </c>
    </row>
    <row r="36" spans="1:6" ht="12.75" customHeight="1">
      <c r="A36" s="493" t="s">
        <v>142</v>
      </c>
      <c r="B36" s="497">
        <v>2635.4585044700002</v>
      </c>
      <c r="C36" s="497">
        <v>25015.620917029999</v>
      </c>
      <c r="D36" s="497">
        <v>30922.268171589996</v>
      </c>
      <c r="E36" s="497">
        <v>1933.1146270000002</v>
      </c>
      <c r="F36" s="524">
        <v>29183.739697369998</v>
      </c>
    </row>
    <row r="37" spans="1:6" ht="12.75" customHeight="1">
      <c r="A37" s="493" t="s">
        <v>143</v>
      </c>
      <c r="B37" s="497">
        <v>3010.2129705599996</v>
      </c>
      <c r="C37" s="497">
        <v>25817.621913120001</v>
      </c>
      <c r="D37" s="497">
        <v>32284.12232916</v>
      </c>
      <c r="E37" s="497">
        <v>267.98876390000004</v>
      </c>
      <c r="F37" s="524">
        <v>17837.479642550003</v>
      </c>
    </row>
    <row r="38" spans="1:6" ht="12.75" customHeight="1">
      <c r="A38" s="516"/>
      <c r="B38" s="517"/>
      <c r="C38" s="517"/>
      <c r="D38" s="517"/>
      <c r="E38" s="517"/>
      <c r="F38" s="525"/>
    </row>
    <row r="39" spans="1:6" ht="12" customHeight="1">
      <c r="A39" s="526"/>
      <c r="B39" s="526"/>
      <c r="C39" s="526"/>
      <c r="D39" s="526"/>
      <c r="E39" s="526"/>
      <c r="F39" s="526"/>
    </row>
    <row r="40" spans="1:6" ht="10.35" customHeight="1">
      <c r="A40" s="506" t="s">
        <v>144</v>
      </c>
      <c r="B40" s="526"/>
      <c r="C40" s="526"/>
      <c r="D40" s="526"/>
      <c r="E40" s="526"/>
      <c r="F40" s="526"/>
    </row>
    <row r="41" spans="1:6" ht="10.35" customHeight="1">
      <c r="A41" s="506" t="s">
        <v>145</v>
      </c>
    </row>
    <row r="42" spans="1:6" ht="9.75" customHeight="1">
      <c r="A42" s="506" t="s">
        <v>146</v>
      </c>
    </row>
    <row r="43" spans="1:6" ht="9" customHeight="1">
      <c r="A43" s="507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CB1D-2476-456B-BE5F-FA56CE389B1A}">
  <dimension ref="A1:F43"/>
  <sheetViews>
    <sheetView showGridLines="0" workbookViewId="0">
      <selection activeCell="D3" sqref="D3"/>
    </sheetView>
  </sheetViews>
  <sheetFormatPr defaultRowHeight="13.2"/>
  <cols>
    <col min="1" max="1" width="40.77734375" style="508" customWidth="1"/>
    <col min="2" max="6" width="9.5546875" style="508" customWidth="1"/>
    <col min="7" max="19" width="9.21875" style="508" customWidth="1"/>
    <col min="20" max="256" width="8.77734375" style="508"/>
    <col min="257" max="257" width="41.44140625" style="508" customWidth="1"/>
    <col min="258" max="262" width="9.5546875" style="508" customWidth="1"/>
    <col min="263" max="512" width="8.77734375" style="508"/>
    <col min="513" max="513" width="41.44140625" style="508" customWidth="1"/>
    <col min="514" max="518" width="9.5546875" style="508" customWidth="1"/>
    <col min="519" max="768" width="8.77734375" style="508"/>
    <col min="769" max="769" width="41.44140625" style="508" customWidth="1"/>
    <col min="770" max="774" width="9.5546875" style="508" customWidth="1"/>
    <col min="775" max="1024" width="8.77734375" style="508"/>
    <col min="1025" max="1025" width="41.44140625" style="508" customWidth="1"/>
    <col min="1026" max="1030" width="9.5546875" style="508" customWidth="1"/>
    <col min="1031" max="1280" width="8.77734375" style="508"/>
    <col min="1281" max="1281" width="41.44140625" style="508" customWidth="1"/>
    <col min="1282" max="1286" width="9.5546875" style="508" customWidth="1"/>
    <col min="1287" max="1536" width="8.77734375" style="508"/>
    <col min="1537" max="1537" width="41.44140625" style="508" customWidth="1"/>
    <col min="1538" max="1542" width="9.5546875" style="508" customWidth="1"/>
    <col min="1543" max="1792" width="8.77734375" style="508"/>
    <col min="1793" max="1793" width="41.44140625" style="508" customWidth="1"/>
    <col min="1794" max="1798" width="9.5546875" style="508" customWidth="1"/>
    <col min="1799" max="2048" width="8.77734375" style="508"/>
    <col min="2049" max="2049" width="41.44140625" style="508" customWidth="1"/>
    <col min="2050" max="2054" width="9.5546875" style="508" customWidth="1"/>
    <col min="2055" max="2304" width="8.77734375" style="508"/>
    <col min="2305" max="2305" width="41.44140625" style="508" customWidth="1"/>
    <col min="2306" max="2310" width="9.5546875" style="508" customWidth="1"/>
    <col min="2311" max="2560" width="8.77734375" style="508"/>
    <col min="2561" max="2561" width="41.44140625" style="508" customWidth="1"/>
    <col min="2562" max="2566" width="9.5546875" style="508" customWidth="1"/>
    <col min="2567" max="2816" width="8.77734375" style="508"/>
    <col min="2817" max="2817" width="41.44140625" style="508" customWidth="1"/>
    <col min="2818" max="2822" width="9.5546875" style="508" customWidth="1"/>
    <col min="2823" max="3072" width="8.77734375" style="508"/>
    <col min="3073" max="3073" width="41.44140625" style="508" customWidth="1"/>
    <col min="3074" max="3078" width="9.5546875" style="508" customWidth="1"/>
    <col min="3079" max="3328" width="8.77734375" style="508"/>
    <col min="3329" max="3329" width="41.44140625" style="508" customWidth="1"/>
    <col min="3330" max="3334" width="9.5546875" style="508" customWidth="1"/>
    <col min="3335" max="3584" width="8.77734375" style="508"/>
    <col min="3585" max="3585" width="41.44140625" style="508" customWidth="1"/>
    <col min="3586" max="3590" width="9.5546875" style="508" customWidth="1"/>
    <col min="3591" max="3840" width="8.77734375" style="508"/>
    <col min="3841" max="3841" width="41.44140625" style="508" customWidth="1"/>
    <col min="3842" max="3846" width="9.5546875" style="508" customWidth="1"/>
    <col min="3847" max="4096" width="8.77734375" style="508"/>
    <col min="4097" max="4097" width="41.44140625" style="508" customWidth="1"/>
    <col min="4098" max="4102" width="9.5546875" style="508" customWidth="1"/>
    <col min="4103" max="4352" width="8.77734375" style="508"/>
    <col min="4353" max="4353" width="41.44140625" style="508" customWidth="1"/>
    <col min="4354" max="4358" width="9.5546875" style="508" customWidth="1"/>
    <col min="4359" max="4608" width="8.77734375" style="508"/>
    <col min="4609" max="4609" width="41.44140625" style="508" customWidth="1"/>
    <col min="4610" max="4614" width="9.5546875" style="508" customWidth="1"/>
    <col min="4615" max="4864" width="8.77734375" style="508"/>
    <col min="4865" max="4865" width="41.44140625" style="508" customWidth="1"/>
    <col min="4866" max="4870" width="9.5546875" style="508" customWidth="1"/>
    <col min="4871" max="5120" width="8.77734375" style="508"/>
    <col min="5121" max="5121" width="41.44140625" style="508" customWidth="1"/>
    <col min="5122" max="5126" width="9.5546875" style="508" customWidth="1"/>
    <col min="5127" max="5376" width="8.77734375" style="508"/>
    <col min="5377" max="5377" width="41.44140625" style="508" customWidth="1"/>
    <col min="5378" max="5382" width="9.5546875" style="508" customWidth="1"/>
    <col min="5383" max="5632" width="8.77734375" style="508"/>
    <col min="5633" max="5633" width="41.44140625" style="508" customWidth="1"/>
    <col min="5634" max="5638" width="9.5546875" style="508" customWidth="1"/>
    <col min="5639" max="5888" width="8.77734375" style="508"/>
    <col min="5889" max="5889" width="41.44140625" style="508" customWidth="1"/>
    <col min="5890" max="5894" width="9.5546875" style="508" customWidth="1"/>
    <col min="5895" max="6144" width="8.77734375" style="508"/>
    <col min="6145" max="6145" width="41.44140625" style="508" customWidth="1"/>
    <col min="6146" max="6150" width="9.5546875" style="508" customWidth="1"/>
    <col min="6151" max="6400" width="8.77734375" style="508"/>
    <col min="6401" max="6401" width="41.44140625" style="508" customWidth="1"/>
    <col min="6402" max="6406" width="9.5546875" style="508" customWidth="1"/>
    <col min="6407" max="6656" width="8.77734375" style="508"/>
    <col min="6657" max="6657" width="41.44140625" style="508" customWidth="1"/>
    <col min="6658" max="6662" width="9.5546875" style="508" customWidth="1"/>
    <col min="6663" max="6912" width="8.77734375" style="508"/>
    <col min="6913" max="6913" width="41.44140625" style="508" customWidth="1"/>
    <col min="6914" max="6918" width="9.5546875" style="508" customWidth="1"/>
    <col min="6919" max="7168" width="8.77734375" style="508"/>
    <col min="7169" max="7169" width="41.44140625" style="508" customWidth="1"/>
    <col min="7170" max="7174" width="9.5546875" style="508" customWidth="1"/>
    <col min="7175" max="7424" width="8.77734375" style="508"/>
    <col min="7425" max="7425" width="41.44140625" style="508" customWidth="1"/>
    <col min="7426" max="7430" width="9.5546875" style="508" customWidth="1"/>
    <col min="7431" max="7680" width="8.77734375" style="508"/>
    <col min="7681" max="7681" width="41.44140625" style="508" customWidth="1"/>
    <col min="7682" max="7686" width="9.5546875" style="508" customWidth="1"/>
    <col min="7687" max="7936" width="8.77734375" style="508"/>
    <col min="7937" max="7937" width="41.44140625" style="508" customWidth="1"/>
    <col min="7938" max="7942" width="9.5546875" style="508" customWidth="1"/>
    <col min="7943" max="8192" width="8.77734375" style="508"/>
    <col min="8193" max="8193" width="41.44140625" style="508" customWidth="1"/>
    <col min="8194" max="8198" width="9.5546875" style="508" customWidth="1"/>
    <col min="8199" max="8448" width="8.77734375" style="508"/>
    <col min="8449" max="8449" width="41.44140625" style="508" customWidth="1"/>
    <col min="8450" max="8454" width="9.5546875" style="508" customWidth="1"/>
    <col min="8455" max="8704" width="8.77734375" style="508"/>
    <col min="8705" max="8705" width="41.44140625" style="508" customWidth="1"/>
    <col min="8706" max="8710" width="9.5546875" style="508" customWidth="1"/>
    <col min="8711" max="8960" width="8.77734375" style="508"/>
    <col min="8961" max="8961" width="41.44140625" style="508" customWidth="1"/>
    <col min="8962" max="8966" width="9.5546875" style="508" customWidth="1"/>
    <col min="8967" max="9216" width="8.77734375" style="508"/>
    <col min="9217" max="9217" width="41.44140625" style="508" customWidth="1"/>
    <col min="9218" max="9222" width="9.5546875" style="508" customWidth="1"/>
    <col min="9223" max="9472" width="8.77734375" style="508"/>
    <col min="9473" max="9473" width="41.44140625" style="508" customWidth="1"/>
    <col min="9474" max="9478" width="9.5546875" style="508" customWidth="1"/>
    <col min="9479" max="9728" width="8.77734375" style="508"/>
    <col min="9729" max="9729" width="41.44140625" style="508" customWidth="1"/>
    <col min="9730" max="9734" width="9.5546875" style="508" customWidth="1"/>
    <col min="9735" max="9984" width="8.77734375" style="508"/>
    <col min="9985" max="9985" width="41.44140625" style="508" customWidth="1"/>
    <col min="9986" max="9990" width="9.5546875" style="508" customWidth="1"/>
    <col min="9991" max="10240" width="8.77734375" style="508"/>
    <col min="10241" max="10241" width="41.44140625" style="508" customWidth="1"/>
    <col min="10242" max="10246" width="9.5546875" style="508" customWidth="1"/>
    <col min="10247" max="10496" width="8.77734375" style="508"/>
    <col min="10497" max="10497" width="41.44140625" style="508" customWidth="1"/>
    <col min="10498" max="10502" width="9.5546875" style="508" customWidth="1"/>
    <col min="10503" max="10752" width="8.77734375" style="508"/>
    <col min="10753" max="10753" width="41.44140625" style="508" customWidth="1"/>
    <col min="10754" max="10758" width="9.5546875" style="508" customWidth="1"/>
    <col min="10759" max="11008" width="8.77734375" style="508"/>
    <col min="11009" max="11009" width="41.44140625" style="508" customWidth="1"/>
    <col min="11010" max="11014" width="9.5546875" style="508" customWidth="1"/>
    <col min="11015" max="11264" width="8.77734375" style="508"/>
    <col min="11265" max="11265" width="41.44140625" style="508" customWidth="1"/>
    <col min="11266" max="11270" width="9.5546875" style="508" customWidth="1"/>
    <col min="11271" max="11520" width="8.77734375" style="508"/>
    <col min="11521" max="11521" width="41.44140625" style="508" customWidth="1"/>
    <col min="11522" max="11526" width="9.5546875" style="508" customWidth="1"/>
    <col min="11527" max="11776" width="8.77734375" style="508"/>
    <col min="11777" max="11777" width="41.44140625" style="508" customWidth="1"/>
    <col min="11778" max="11782" width="9.5546875" style="508" customWidth="1"/>
    <col min="11783" max="12032" width="8.77734375" style="508"/>
    <col min="12033" max="12033" width="41.44140625" style="508" customWidth="1"/>
    <col min="12034" max="12038" width="9.5546875" style="508" customWidth="1"/>
    <col min="12039" max="12288" width="8.77734375" style="508"/>
    <col min="12289" max="12289" width="41.44140625" style="508" customWidth="1"/>
    <col min="12290" max="12294" width="9.5546875" style="508" customWidth="1"/>
    <col min="12295" max="12544" width="8.77734375" style="508"/>
    <col min="12545" max="12545" width="41.44140625" style="508" customWidth="1"/>
    <col min="12546" max="12550" width="9.5546875" style="508" customWidth="1"/>
    <col min="12551" max="12800" width="8.77734375" style="508"/>
    <col min="12801" max="12801" width="41.44140625" style="508" customWidth="1"/>
    <col min="12802" max="12806" width="9.5546875" style="508" customWidth="1"/>
    <col min="12807" max="13056" width="8.77734375" style="508"/>
    <col min="13057" max="13057" width="41.44140625" style="508" customWidth="1"/>
    <col min="13058" max="13062" width="9.5546875" style="508" customWidth="1"/>
    <col min="13063" max="13312" width="8.77734375" style="508"/>
    <col min="13313" max="13313" width="41.44140625" style="508" customWidth="1"/>
    <col min="13314" max="13318" width="9.5546875" style="508" customWidth="1"/>
    <col min="13319" max="13568" width="8.77734375" style="508"/>
    <col min="13569" max="13569" width="41.44140625" style="508" customWidth="1"/>
    <col min="13570" max="13574" width="9.5546875" style="508" customWidth="1"/>
    <col min="13575" max="13824" width="8.77734375" style="508"/>
    <col min="13825" max="13825" width="41.44140625" style="508" customWidth="1"/>
    <col min="13826" max="13830" width="9.5546875" style="508" customWidth="1"/>
    <col min="13831" max="14080" width="8.77734375" style="508"/>
    <col min="14081" max="14081" width="41.44140625" style="508" customWidth="1"/>
    <col min="14082" max="14086" width="9.5546875" style="508" customWidth="1"/>
    <col min="14087" max="14336" width="8.77734375" style="508"/>
    <col min="14337" max="14337" width="41.44140625" style="508" customWidth="1"/>
    <col min="14338" max="14342" width="9.5546875" style="508" customWidth="1"/>
    <col min="14343" max="14592" width="8.77734375" style="508"/>
    <col min="14593" max="14593" width="41.44140625" style="508" customWidth="1"/>
    <col min="14594" max="14598" width="9.5546875" style="508" customWidth="1"/>
    <col min="14599" max="14848" width="8.77734375" style="508"/>
    <col min="14849" max="14849" width="41.44140625" style="508" customWidth="1"/>
    <col min="14850" max="14854" width="9.5546875" style="508" customWidth="1"/>
    <col min="14855" max="15104" width="8.77734375" style="508"/>
    <col min="15105" max="15105" width="41.44140625" style="508" customWidth="1"/>
    <col min="15106" max="15110" width="9.5546875" style="508" customWidth="1"/>
    <col min="15111" max="15360" width="8.77734375" style="508"/>
    <col min="15361" max="15361" width="41.44140625" style="508" customWidth="1"/>
    <col min="15362" max="15366" width="9.5546875" style="508" customWidth="1"/>
    <col min="15367" max="15616" width="8.77734375" style="508"/>
    <col min="15617" max="15617" width="41.44140625" style="508" customWidth="1"/>
    <col min="15618" max="15622" width="9.5546875" style="508" customWidth="1"/>
    <col min="15623" max="15872" width="8.77734375" style="508"/>
    <col min="15873" max="15873" width="41.44140625" style="508" customWidth="1"/>
    <col min="15874" max="15878" width="9.5546875" style="508" customWidth="1"/>
    <col min="15879" max="16128" width="8.77734375" style="508"/>
    <col min="16129" max="16129" width="41.44140625" style="508" customWidth="1"/>
    <col min="16130" max="16134" width="9.5546875" style="508" customWidth="1"/>
    <col min="16135" max="16384" width="8.77734375" style="508"/>
  </cols>
  <sheetData>
    <row r="1" spans="1:6" ht="21" customHeight="1">
      <c r="A1" s="464" t="s">
        <v>147</v>
      </c>
      <c r="B1" s="465"/>
      <c r="C1" s="465"/>
      <c r="D1" s="465"/>
      <c r="E1" s="466"/>
      <c r="F1" s="467"/>
    </row>
    <row r="2" spans="1:6" ht="17.100000000000001" customHeight="1">
      <c r="A2" s="472"/>
      <c r="B2" s="473"/>
      <c r="C2" s="473"/>
      <c r="D2" s="473"/>
      <c r="E2" s="470"/>
      <c r="F2" s="471"/>
    </row>
    <row r="3" spans="1:6" ht="14.1" customHeight="1">
      <c r="A3" s="472"/>
      <c r="B3" s="473"/>
      <c r="C3" s="473"/>
      <c r="D3" s="473"/>
      <c r="E3" s="470"/>
      <c r="F3" s="471"/>
    </row>
    <row r="4" spans="1:6" ht="12.75" customHeight="1">
      <c r="A4" s="474"/>
      <c r="B4" s="475"/>
      <c r="C4" s="475"/>
      <c r="D4" s="475"/>
      <c r="E4" s="475"/>
      <c r="F4" s="527" t="s">
        <v>1</v>
      </c>
    </row>
    <row r="5" spans="1:6" ht="12.75" customHeight="1">
      <c r="A5" s="477" t="s">
        <v>2</v>
      </c>
      <c r="B5" s="478">
        <v>2023</v>
      </c>
      <c r="C5" s="479"/>
      <c r="D5" s="479"/>
      <c r="E5" s="478" t="s">
        <v>3</v>
      </c>
      <c r="F5" s="481"/>
    </row>
    <row r="6" spans="1:6" ht="12.75" customHeight="1">
      <c r="A6" s="474"/>
      <c r="B6" s="482"/>
      <c r="C6" s="483"/>
      <c r="D6" s="483"/>
      <c r="E6" s="509"/>
      <c r="F6" s="485"/>
    </row>
    <row r="7" spans="1:6" ht="12.75" customHeight="1">
      <c r="A7" s="486"/>
      <c r="B7" s="487" t="s">
        <v>4</v>
      </c>
      <c r="C7" s="487" t="s">
        <v>5</v>
      </c>
      <c r="D7" s="487" t="s">
        <v>6</v>
      </c>
      <c r="E7" s="487" t="s">
        <v>4</v>
      </c>
      <c r="F7" s="488" t="s">
        <v>5</v>
      </c>
    </row>
    <row r="8" spans="1:6" ht="12.75" customHeight="1">
      <c r="A8" s="489"/>
      <c r="B8" s="490"/>
      <c r="C8" s="490"/>
      <c r="D8" s="490"/>
      <c r="E8" s="491"/>
      <c r="F8" s="492"/>
    </row>
    <row r="9" spans="1:6" ht="12.75" customHeight="1">
      <c r="A9" s="493"/>
      <c r="B9" s="494"/>
      <c r="C9" s="494"/>
      <c r="D9" s="494"/>
      <c r="E9" s="511"/>
      <c r="F9" s="512"/>
    </row>
    <row r="10" spans="1:6" ht="12.75" customHeight="1">
      <c r="A10" s="493" t="s">
        <v>67</v>
      </c>
      <c r="B10" s="497">
        <v>3070.4301098600004</v>
      </c>
      <c r="C10" s="497">
        <v>57765.172864139997</v>
      </c>
      <c r="D10" s="497">
        <v>62441.880089589999</v>
      </c>
      <c r="E10" s="497">
        <v>5717.1447360599986</v>
      </c>
      <c r="F10" s="498">
        <v>61348.809450990004</v>
      </c>
    </row>
    <row r="11" spans="1:6" ht="12.75" customHeight="1">
      <c r="A11" s="493" t="s">
        <v>124</v>
      </c>
      <c r="B11" s="497">
        <v>4428.8381718699993</v>
      </c>
      <c r="C11" s="497">
        <v>46648.697204809992</v>
      </c>
      <c r="D11" s="497">
        <v>52844.175213439994</v>
      </c>
      <c r="E11" s="497">
        <v>6755.9359187799992</v>
      </c>
      <c r="F11" s="498">
        <v>48393.081682249998</v>
      </c>
    </row>
    <row r="12" spans="1:6" ht="12.75" customHeight="1">
      <c r="A12" s="493" t="s">
        <v>125</v>
      </c>
      <c r="B12" s="497">
        <v>1888.9318785999997</v>
      </c>
      <c r="C12" s="497">
        <v>21709.093268909997</v>
      </c>
      <c r="D12" s="497">
        <v>31724.993644209997</v>
      </c>
      <c r="E12" s="497">
        <v>2451.0092070000001</v>
      </c>
      <c r="F12" s="498">
        <v>18871.90704418</v>
      </c>
    </row>
    <row r="13" spans="1:6" ht="12.75" customHeight="1">
      <c r="A13" s="493" t="s">
        <v>148</v>
      </c>
      <c r="B13" s="497">
        <v>2454.7749454799996</v>
      </c>
      <c r="C13" s="497">
        <v>26908.46730018</v>
      </c>
      <c r="D13" s="497">
        <v>39147.108327230002</v>
      </c>
      <c r="E13" s="497">
        <v>2953.0870135</v>
      </c>
      <c r="F13" s="498">
        <v>24672.497256920004</v>
      </c>
    </row>
    <row r="14" spans="1:6" ht="12.75" customHeight="1">
      <c r="A14" s="493" t="s">
        <v>149</v>
      </c>
      <c r="B14" s="497">
        <v>565.84306688000004</v>
      </c>
      <c r="C14" s="497">
        <v>5199.3740312700011</v>
      </c>
      <c r="D14" s="497">
        <v>7422.1146830200014</v>
      </c>
      <c r="E14" s="497">
        <v>502.07780650000001</v>
      </c>
      <c r="F14" s="498">
        <v>5800.5902127400004</v>
      </c>
    </row>
    <row r="15" spans="1:6" ht="12.75" customHeight="1">
      <c r="A15" s="493" t="s">
        <v>150</v>
      </c>
      <c r="B15" s="497">
        <v>2539.9062932699999</v>
      </c>
      <c r="C15" s="497">
        <v>24939.603935899999</v>
      </c>
      <c r="D15" s="497">
        <v>21119.181569230001</v>
      </c>
      <c r="E15" s="497">
        <v>4304.9267117799991</v>
      </c>
      <c r="F15" s="498">
        <v>29521.174638069999</v>
      </c>
    </row>
    <row r="16" spans="1:6" ht="12.75" customHeight="1">
      <c r="A16" s="493" t="s">
        <v>129</v>
      </c>
      <c r="B16" s="497">
        <v>-1358.4080620099996</v>
      </c>
      <c r="C16" s="497">
        <v>11116.475659329997</v>
      </c>
      <c r="D16" s="497">
        <v>9597.7048761499973</v>
      </c>
      <c r="E16" s="497">
        <v>-1038.7911827200003</v>
      </c>
      <c r="F16" s="498">
        <v>12955.727768739996</v>
      </c>
    </row>
    <row r="17" spans="1:6" ht="12.75" customHeight="1">
      <c r="A17" s="493" t="s">
        <v>151</v>
      </c>
      <c r="B17" s="497">
        <v>6983.8045763800001</v>
      </c>
      <c r="C17" s="497">
        <v>81065.130247949986</v>
      </c>
      <c r="D17" s="497">
        <v>100788.80699550999</v>
      </c>
      <c r="E17" s="497">
        <v>8031.8473099800012</v>
      </c>
      <c r="F17" s="498">
        <v>80554.563952649987</v>
      </c>
    </row>
    <row r="18" spans="1:6" ht="12.75" customHeight="1">
      <c r="A18" s="493" t="s">
        <v>152</v>
      </c>
      <c r="B18" s="497">
        <v>2382.92164353</v>
      </c>
      <c r="C18" s="497">
        <v>30275.82420259</v>
      </c>
      <c r="D18" s="497">
        <v>37152.953079420004</v>
      </c>
      <c r="E18" s="497">
        <v>4416.1750586800008</v>
      </c>
      <c r="F18" s="498">
        <v>26731.02012936</v>
      </c>
    </row>
    <row r="19" spans="1:6" ht="12.75" customHeight="1">
      <c r="A19" s="493" t="s">
        <v>153</v>
      </c>
      <c r="B19" s="497">
        <v>2408.8043537900003</v>
      </c>
      <c r="C19" s="497">
        <v>19350.70717311</v>
      </c>
      <c r="D19" s="497">
        <v>24741.864318</v>
      </c>
      <c r="E19" s="497">
        <v>1933.1146270000002</v>
      </c>
      <c r="F19" s="498">
        <v>27469.667717319997</v>
      </c>
    </row>
    <row r="20" spans="1:6" ht="12.75" customHeight="1">
      <c r="A20" s="493" t="s">
        <v>133</v>
      </c>
      <c r="B20" s="497">
        <v>2192.0785790600003</v>
      </c>
      <c r="C20" s="497">
        <v>31438.598872250004</v>
      </c>
      <c r="D20" s="497">
        <v>38893.989598090004</v>
      </c>
      <c r="E20" s="497">
        <v>1682.5576242999998</v>
      </c>
      <c r="F20" s="498">
        <v>26353.876105969997</v>
      </c>
    </row>
    <row r="21" spans="1:6" ht="12.75" customHeight="1">
      <c r="A21" s="493" t="s">
        <v>154</v>
      </c>
      <c r="B21" s="497">
        <v>8342.2126383899995</v>
      </c>
      <c r="C21" s="497">
        <v>69948.654588619989</v>
      </c>
      <c r="D21" s="497">
        <v>91191.102119359988</v>
      </c>
      <c r="E21" s="497">
        <v>9070.6384926999999</v>
      </c>
      <c r="F21" s="498">
        <v>67598.836183909996</v>
      </c>
    </row>
    <row r="22" spans="1:6" ht="12.75" customHeight="1">
      <c r="A22" s="493" t="s">
        <v>152</v>
      </c>
      <c r="B22" s="497">
        <v>2765.8155018799998</v>
      </c>
      <c r="C22" s="497">
        <v>21623.159027879996</v>
      </c>
      <c r="D22" s="497">
        <v>27280.836432279997</v>
      </c>
      <c r="E22" s="497">
        <v>6140.6845531900008</v>
      </c>
      <c r="F22" s="524">
        <v>25224.029232449997</v>
      </c>
    </row>
    <row r="23" spans="1:6" ht="12.75" customHeight="1">
      <c r="A23" s="493" t="s">
        <v>153</v>
      </c>
      <c r="B23" s="497">
        <v>2782.9105811199997</v>
      </c>
      <c r="C23" s="497">
        <v>22561.222278789999</v>
      </c>
      <c r="D23" s="497">
        <v>28599.28577826</v>
      </c>
      <c r="E23" s="497">
        <v>267.98876390000004</v>
      </c>
      <c r="F23" s="524">
        <v>16958.241506950002</v>
      </c>
    </row>
    <row r="24" spans="1:6" ht="12.75" customHeight="1">
      <c r="A24" s="493" t="s">
        <v>133</v>
      </c>
      <c r="B24" s="497">
        <v>2793.4865553900004</v>
      </c>
      <c r="C24" s="497">
        <v>25764.273281950002</v>
      </c>
      <c r="D24" s="497">
        <v>35310.979908820002</v>
      </c>
      <c r="E24" s="497">
        <v>2661.9651756100002</v>
      </c>
      <c r="F24" s="524">
        <v>25416.565444510001</v>
      </c>
    </row>
    <row r="25" spans="1:6" ht="12.75" customHeight="1">
      <c r="A25" s="493"/>
      <c r="B25" s="497"/>
      <c r="C25" s="497"/>
      <c r="D25" s="497"/>
      <c r="E25" s="497"/>
      <c r="F25" s="524"/>
    </row>
    <row r="26" spans="1:6" ht="12.75" customHeight="1">
      <c r="A26" s="528" t="s">
        <v>135</v>
      </c>
      <c r="B26" s="500"/>
      <c r="C26" s="500"/>
      <c r="D26" s="500"/>
      <c r="E26" s="500"/>
      <c r="F26" s="529"/>
    </row>
    <row r="27" spans="1:6" ht="12.75" customHeight="1">
      <c r="A27" s="493" t="s">
        <v>155</v>
      </c>
      <c r="B27" s="497">
        <v>3567.1243569000003</v>
      </c>
      <c r="C27" s="497">
        <v>58847.025651450007</v>
      </c>
      <c r="D27" s="497">
        <v>64039.958872790012</v>
      </c>
      <c r="E27" s="497">
        <v>4036.2367076699984</v>
      </c>
      <c r="F27" s="524">
        <v>49991.486572079993</v>
      </c>
    </row>
    <row r="28" spans="1:6" ht="12.75" customHeight="1">
      <c r="A28" s="493" t="s">
        <v>17</v>
      </c>
      <c r="B28" s="497">
        <v>4428.8381718699993</v>
      </c>
      <c r="C28" s="497">
        <v>46648.69720481</v>
      </c>
      <c r="D28" s="497">
        <v>52844.175213440001</v>
      </c>
      <c r="E28" s="497">
        <v>6755.9359187799992</v>
      </c>
      <c r="F28" s="524">
        <v>48393.081682249998</v>
      </c>
    </row>
    <row r="29" spans="1:6" ht="12.75" customHeight="1">
      <c r="A29" s="493" t="s">
        <v>137</v>
      </c>
      <c r="B29" s="497">
        <v>-861.71381496999913</v>
      </c>
      <c r="C29" s="497">
        <v>12198.32844664</v>
      </c>
      <c r="D29" s="497">
        <v>11195.78365935</v>
      </c>
      <c r="E29" s="497">
        <v>-2719.6992111100008</v>
      </c>
      <c r="F29" s="524">
        <v>1598.4048898299998</v>
      </c>
    </row>
    <row r="30" spans="1:6" ht="12.75" customHeight="1">
      <c r="A30" s="493" t="s">
        <v>156</v>
      </c>
      <c r="B30" s="497">
        <v>4611.8678920400007</v>
      </c>
      <c r="C30" s="497">
        <v>58999.558070370003</v>
      </c>
      <c r="D30" s="497">
        <v>73218.880177860003</v>
      </c>
      <c r="E30" s="497">
        <v>6242.2377894700003</v>
      </c>
      <c r="F30" s="524">
        <v>52424.508827580008</v>
      </c>
    </row>
    <row r="31" spans="1:6" ht="12.75" customHeight="1">
      <c r="A31" s="493" t="s">
        <v>157</v>
      </c>
      <c r="B31" s="497">
        <v>5473.5817070099993</v>
      </c>
      <c r="C31" s="497">
        <v>46801.229623730003</v>
      </c>
      <c r="D31" s="497">
        <v>62023.096518510007</v>
      </c>
      <c r="E31" s="497">
        <v>8961.937000580001</v>
      </c>
      <c r="F31" s="524">
        <v>50826.103937750006</v>
      </c>
    </row>
    <row r="32" spans="1:6" ht="12.75" customHeight="1">
      <c r="A32" s="493" t="s">
        <v>158</v>
      </c>
      <c r="B32" s="497">
        <v>121.93978094999997</v>
      </c>
      <c r="C32" s="497">
        <v>279.85179122000034</v>
      </c>
      <c r="D32" s="497">
        <v>236.2246256300003</v>
      </c>
      <c r="E32" s="497">
        <v>-15.782165290000023</v>
      </c>
      <c r="F32" s="524">
        <v>-11.062824090000035</v>
      </c>
    </row>
    <row r="33" spans="1:6" ht="12.75" customHeight="1">
      <c r="A33" s="493" t="s">
        <v>139</v>
      </c>
      <c r="B33" s="497">
        <v>263.52182012999998</v>
      </c>
      <c r="C33" s="497">
        <v>2950.0487394500001</v>
      </c>
      <c r="D33" s="497">
        <v>3352.3413539399999</v>
      </c>
      <c r="E33" s="497">
        <v>143.50510648999997</v>
      </c>
      <c r="F33" s="524">
        <v>1053.6845722999999</v>
      </c>
    </row>
    <row r="34" spans="1:6" ht="12.75" customHeight="1">
      <c r="A34" s="493" t="s">
        <v>140</v>
      </c>
      <c r="B34" s="497">
        <v>141.58203918000001</v>
      </c>
      <c r="C34" s="497">
        <v>2670.1969482300001</v>
      </c>
      <c r="D34" s="497">
        <v>3116.1167283100003</v>
      </c>
      <c r="E34" s="497">
        <v>159.28727178</v>
      </c>
      <c r="F34" s="524">
        <v>1064.7473963900002</v>
      </c>
    </row>
    <row r="35" spans="1:6" ht="12.75" customHeight="1">
      <c r="A35" s="493" t="s">
        <v>159</v>
      </c>
      <c r="B35" s="497">
        <v>-983.65359591999913</v>
      </c>
      <c r="C35" s="497">
        <v>11918.476655420001</v>
      </c>
      <c r="D35" s="497">
        <v>10959.559033720001</v>
      </c>
      <c r="E35" s="497">
        <v>-2703.9170458200006</v>
      </c>
      <c r="F35" s="524">
        <v>1609.4677139199994</v>
      </c>
    </row>
    <row r="36" spans="1:6" ht="12.75" customHeight="1">
      <c r="A36" s="493" t="s">
        <v>142</v>
      </c>
      <c r="B36" s="497">
        <v>4348.3460719100003</v>
      </c>
      <c r="C36" s="497">
        <v>56049.509330920002</v>
      </c>
      <c r="D36" s="497">
        <v>69866.538823919997</v>
      </c>
      <c r="E36" s="497">
        <v>6098.7326829800004</v>
      </c>
      <c r="F36" s="524">
        <v>51370.82425528</v>
      </c>
    </row>
    <row r="37" spans="1:6" ht="12.75" customHeight="1">
      <c r="A37" s="493" t="s">
        <v>143</v>
      </c>
      <c r="B37" s="497">
        <v>5331.9996678299995</v>
      </c>
      <c r="C37" s="497">
        <v>44131.032675500006</v>
      </c>
      <c r="D37" s="497">
        <v>58906.979790200006</v>
      </c>
      <c r="E37" s="497">
        <v>8802.649728800001</v>
      </c>
      <c r="F37" s="524">
        <v>49761.356541360008</v>
      </c>
    </row>
    <row r="38" spans="1:6" ht="12.75" customHeight="1">
      <c r="A38" s="516"/>
      <c r="B38" s="517"/>
      <c r="C38" s="517"/>
      <c r="D38" s="517"/>
      <c r="E38" s="517"/>
      <c r="F38" s="525"/>
    </row>
    <row r="39" spans="1:6" ht="12" customHeight="1">
      <c r="A39" s="526"/>
      <c r="B39" s="526"/>
      <c r="C39" s="526"/>
      <c r="D39" s="526"/>
      <c r="E39" s="526"/>
      <c r="F39" s="526"/>
    </row>
    <row r="40" spans="1:6" ht="10.35" customHeight="1">
      <c r="A40" s="506" t="s">
        <v>160</v>
      </c>
      <c r="B40" s="526"/>
      <c r="C40" s="526"/>
      <c r="D40" s="526"/>
      <c r="E40" s="526"/>
      <c r="F40" s="526"/>
    </row>
    <row r="41" spans="1:6" ht="10.35" customHeight="1">
      <c r="A41" s="506" t="s">
        <v>161</v>
      </c>
    </row>
    <row r="42" spans="1:6" ht="11.25" customHeight="1">
      <c r="A42" s="506" t="s">
        <v>162</v>
      </c>
    </row>
    <row r="43" spans="1:6" ht="10.5" customHeight="1">
      <c r="A43" s="530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caoSimples" ma:contentTypeID="0x010100150FCB6E4C822D4CB5402A0369820ED100D483E922600CB34DA7C95A089684AAAA" ma:contentTypeVersion="21" ma:contentTypeDescription="Crie um novo documento." ma:contentTypeScope="" ma:versionID="abee69566380b7b3a17b220813d9f842">
  <xsd:schema xmlns:xsd="http://www.w3.org/2001/XMLSchema" xmlns:xs="http://www.w3.org/2001/XMLSchema" xmlns:p="http://schemas.microsoft.com/office/2006/metadata/properties" xmlns:ns2="59fd1f5f-b86d-4ade-a4f9-0d916cac7502" xmlns:ns3="902dc832-b3f6-4247-9a0f-73f56caf4f49" targetNamespace="http://schemas.microsoft.com/office/2006/metadata/properties" ma:root="true" ma:fieldsID="c7d8fd7f44ab889117153b9423964088" ns2:_="" ns3:_="">
    <xsd:import namespace="59fd1f5f-b86d-4ade-a4f9-0d916cac7502"/>
    <xsd:import namespace="902dc832-b3f6-4247-9a0f-73f56caf4f4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DataPrimeiraPublicacao" minOccurs="0"/>
                <xsd:element ref="ns2:DescricaoDocumento" minOccurs="0"/>
                <xsd:element ref="ns3:DataReferencia" minOccurs="0"/>
                <xsd:element ref="ns2:AgendamentoPublicacao" minOccurs="0"/>
                <xsd:element ref="ns2:HouvePrimeiraPublicaca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1f5f-b86d-4ade-a4f9-0d916cac750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Coluna Global de Taxonomia" ma:hidden="true" ma:list="{cbcad25e-3f40-4043-a45c-98aeb26f69e1}" ma:internalName="TaxCatchAll" ma:showField="CatchAllData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cbcad25e-3f40-4043-a45c-98aeb26f69e1}" ma:internalName="TaxCatchAllLabel" ma:readOnly="true" ma:showField="CatchAllDataLabel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taPrimeiraPublicacao" ma:index="10" nillable="true" ma:displayName="Data da Primeira Publicação" ma:default="[today]" ma:format="DateTime" ma:hidden="true" ma:internalName="DataPrimeiraPublicacao" ma:readOnly="false">
      <xsd:simpleType>
        <xsd:restriction base="dms:DateTime"/>
      </xsd:simpleType>
    </xsd:element>
    <xsd:element name="DescricaoDocumento" ma:index="11" nillable="true" ma:displayName="Descrição do Documento" ma:internalName="DescricaoDocumento">
      <xsd:simpleType>
        <xsd:restriction base="dms:Note">
          <xsd:maxLength value="255"/>
        </xsd:restriction>
      </xsd:simpleType>
    </xsd:element>
    <xsd:element name="AgendamentoPublicacao" ma:index="13" nillable="true" ma:displayName="AgendamentoPublicacao" ma:format="DateTime" ma:internalName="AgendamentoPublicacao">
      <xsd:simpleType>
        <xsd:restriction base="dms:DateTime"/>
      </xsd:simpleType>
    </xsd:element>
    <xsd:element name="HouvePrimeiraPublicacao" ma:index="14" nillable="true" ma:displayName="HouvePrimeiraPublicacao" ma:decimals="0" ma:default="0" ma:hidden="true" ma:internalName="HouvePrimeiraPublicacao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dc832-b3f6-4247-9a0f-73f56caf4f49" elementFormDefault="qualified">
    <xsd:import namespace="http://schemas.microsoft.com/office/2006/documentManagement/types"/>
    <xsd:import namespace="http://schemas.microsoft.com/office/infopath/2007/PartnerControls"/>
    <xsd:element name="DataReferencia" ma:index="12" nillable="true" ma:displayName="DataReferencia" ma:description="" ma:format="DateOnly" ma:internalName="DataReferencia">
      <xsd:simpleType>
        <xsd:restriction base="dms:DateTime"/>
      </xsd:simpleType>
    </xsd:element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04560d3-a704-4f13-8370-2353aa785e1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uvePrimeiraPublicacao xmlns="59fd1f5f-b86d-4ade-a4f9-0d916cac7502">1</HouvePrimeiraPublicacao>
    <AgendamentoPublicacao xmlns="59fd1f5f-b86d-4ade-a4f9-0d916cac7502" xsi:nil="true"/>
    <DataPrimeiraPublicacao xmlns="59fd1f5f-b86d-4ade-a4f9-0d916cac7502">2024-11-25T11:31:12+00:00</DataPrimeiraPublicacao>
    <DataReferencia xmlns="902dc832-b3f6-4247-9a0f-73f56caf4f49">2024-11-01T03:00:00+00:00</DataReferencia>
    <DescricaoDocumento xmlns="59fd1f5f-b86d-4ade-a4f9-0d916cac7502" xsi:nil="true"/>
    <TaxCatchAll xmlns="59fd1f5f-b86d-4ade-a4f9-0d916cac7502"/>
  </documentManagement>
</p:properties>
</file>

<file path=customXml/itemProps1.xml><?xml version="1.0" encoding="utf-8"?>
<ds:datastoreItem xmlns:ds="http://schemas.openxmlformats.org/officeDocument/2006/customXml" ds:itemID="{24FBC2D7-0E75-42CF-BDA9-22C9C66E7EBE}"/>
</file>

<file path=customXml/itemProps2.xml><?xml version="1.0" encoding="utf-8"?>
<ds:datastoreItem xmlns:ds="http://schemas.openxmlformats.org/officeDocument/2006/customXml" ds:itemID="{D9D2ABEF-1B93-4CB3-8C8B-F21F361F6E92}"/>
</file>

<file path=customXml/itemProps3.xml><?xml version="1.0" encoding="utf-8"?>
<ds:datastoreItem xmlns:ds="http://schemas.openxmlformats.org/officeDocument/2006/customXml" ds:itemID="{C4B56275-1E38-407F-9E0C-5A52C6642FAD}"/>
</file>

<file path=customXml/itemProps4.xml><?xml version="1.0" encoding="utf-8"?>
<ds:datastoreItem xmlns:ds="http://schemas.openxmlformats.org/officeDocument/2006/customXml" ds:itemID="{F14FAE00-658B-4058-9144-4464C42AFA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32</vt:i4>
      </vt:variant>
      <vt:variant>
        <vt:lpstr>Intervalos Nomeados</vt:lpstr>
      </vt:variant>
      <vt:variant>
        <vt:i4>32</vt:i4>
      </vt:variant>
    </vt:vector>
  </HeadingPairs>
  <TitlesOfParts>
    <vt:vector size="64" baseType="lpstr">
      <vt:lpstr>Índice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  <vt:lpstr>Tabela 22</vt:lpstr>
      <vt:lpstr>Tabela 23</vt:lpstr>
      <vt:lpstr>Tabela 24</vt:lpstr>
      <vt:lpstr>Tabela 25</vt:lpstr>
      <vt:lpstr>Tabela 26</vt:lpstr>
      <vt:lpstr>Tabela 27</vt:lpstr>
      <vt:lpstr>Tabela 28</vt:lpstr>
      <vt:lpstr>Tabela 29</vt:lpstr>
      <vt:lpstr>Tabela 30</vt:lpstr>
      <vt:lpstr>Tabela 31</vt:lpstr>
      <vt:lpstr>Índice!Area_de_impressao</vt:lpstr>
      <vt:lpstr>'Tabela 1'!Area_de_impressao</vt:lpstr>
      <vt:lpstr>'Tabela 10'!Area_de_impressao</vt:lpstr>
      <vt:lpstr>'Tabela 11'!Area_de_impressao</vt:lpstr>
      <vt:lpstr>'Tabela 12'!Area_de_impressao</vt:lpstr>
      <vt:lpstr>'Tabela 13'!Area_de_impressao</vt:lpstr>
      <vt:lpstr>'Tabela 14'!Area_de_impressao</vt:lpstr>
      <vt:lpstr>'Tabela 15'!Area_de_impressao</vt:lpstr>
      <vt:lpstr>'Tabela 16'!Area_de_impressao</vt:lpstr>
      <vt:lpstr>'Tabela 17'!Area_de_impressao</vt:lpstr>
      <vt:lpstr>'Tabela 18'!Area_de_impressao</vt:lpstr>
      <vt:lpstr>'Tabela 19'!Area_de_impressao</vt:lpstr>
      <vt:lpstr>'Tabela 2'!Area_de_impressao</vt:lpstr>
      <vt:lpstr>'Tabela 20'!Area_de_impressao</vt:lpstr>
      <vt:lpstr>'Tabela 21'!Area_de_impressao</vt:lpstr>
      <vt:lpstr>'Tabela 22'!Area_de_impressao</vt:lpstr>
      <vt:lpstr>'Tabela 23'!Area_de_impressao</vt:lpstr>
      <vt:lpstr>'Tabela 24'!Area_de_impressao</vt:lpstr>
      <vt:lpstr>'Tabela 25'!Area_de_impressao</vt:lpstr>
      <vt:lpstr>'Tabela 26'!Area_de_impressao</vt:lpstr>
      <vt:lpstr>'Tabela 27'!Area_de_impressao</vt:lpstr>
      <vt:lpstr>'Tabela 28'!Area_de_impressao</vt:lpstr>
      <vt:lpstr>'Tabela 29'!Area_de_impressao</vt:lpstr>
      <vt:lpstr>'Tabela 3'!Area_de_impressao</vt:lpstr>
      <vt:lpstr>'Tabela 30'!Area_de_impressao</vt:lpstr>
      <vt:lpstr>'Tabela 31'!Area_de_impressao</vt:lpstr>
      <vt:lpstr>'Tabela 4'!Area_de_impressao</vt:lpstr>
      <vt:lpstr>'Tabela 5'!Area_de_impressao</vt:lpstr>
      <vt:lpstr>'Tabela 6'!Area_de_impressao</vt:lpstr>
      <vt:lpstr>'Tabela 7'!Area_de_impressao</vt:lpstr>
      <vt:lpstr>'Tabela 8'!Area_de_impressao</vt:lpstr>
      <vt:lpstr>'Tabela 9'!Area_de_impressao</vt:lpstr>
    </vt:vector>
  </TitlesOfParts>
  <Company>Bacen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Tabelas - Estatísticas do setor externo</dc:title>
  <dc:creator>Thiago Said Vieira</dc:creator>
  <cp:lastModifiedBy>Rafael Jose de Queiroz da Silva</cp:lastModifiedBy>
  <cp:lastPrinted>2024-11-21T22:04:53Z</cp:lastPrinted>
  <dcterms:created xsi:type="dcterms:W3CDTF">2024-11-21T20:58:37Z</dcterms:created>
  <dcterms:modified xsi:type="dcterms:W3CDTF">2024-11-22T20:00:46Z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0x010100150FCB6E4C822D4CB5402A0369820ED100D483E922600CB34DA7C95A089684AAAA</vt:lpwstr>
  </property>
</Properties>
</file>